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a\Dropbox\GIANT\GxE\GxPA\summary_round1+2\finalresults\paper\final\Plos_genetics\revisons\"/>
    </mc:Choice>
  </mc:AlternateContent>
  <bookViews>
    <workbookView xWindow="0" yWindow="0" windowWidth="23205" windowHeight="9510"/>
  </bookViews>
  <sheets>
    <sheet name="TS3. Characteristics Overall" sheetId="1" r:id="rId1"/>
  </sheets>
  <externalReferences>
    <externalReference r:id="rId2"/>
  </externalReferences>
  <definedNames>
    <definedName name="bmi">[1]bmi!$A:$C</definedName>
    <definedName name="wc">[1]wc!$A:$C</definedName>
    <definedName name="whr">[1]whr!$A:$C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P7" i="1"/>
  <c r="N7" i="1"/>
  <c r="R6" i="1"/>
  <c r="P6" i="1"/>
  <c r="N6" i="1"/>
  <c r="R5" i="1"/>
  <c r="P5" i="1"/>
  <c r="N5" i="1"/>
</calcChain>
</file>

<file path=xl/comments1.xml><?xml version="1.0" encoding="utf-8"?>
<comments xmlns="http://schemas.openxmlformats.org/spreadsheetml/2006/main">
  <authors>
    <author/>
  </authors>
  <commentList>
    <comment ref="F4" authorId="0" shapeId="0">
      <text>
        <r>
          <rPr>
            <sz val="10"/>
            <color rgb="FF000000"/>
            <rFont val="Arial"/>
            <family val="2"/>
          </rPr>
          <t>what does O stand for? 
OVERALL</t>
        </r>
      </text>
    </comment>
  </commentList>
</comments>
</file>

<file path=xl/sharedStrings.xml><?xml version="1.0" encoding="utf-8"?>
<sst xmlns="http://schemas.openxmlformats.org/spreadsheetml/2006/main" count="1007" uniqueCount="174">
  <si>
    <r>
      <t xml:space="preserve">Supplementary Table 3 - </t>
    </r>
    <r>
      <rPr>
        <sz val="11"/>
        <color theme="1"/>
        <rFont val="Calibri"/>
        <family val="2"/>
        <scheme val="minor"/>
      </rPr>
      <t>Population characteristics for inactive and active individuals combined in the participating studies</t>
    </r>
  </si>
  <si>
    <t>Study (Genotype Data)</t>
  </si>
  <si>
    <t>Stage</t>
  </si>
  <si>
    <t>Genotype Data</t>
  </si>
  <si>
    <t>Sex
strata</t>
  </si>
  <si>
    <t>Ancestry</t>
  </si>
  <si>
    <t>N</t>
  </si>
  <si>
    <t>Age (y)</t>
  </si>
  <si>
    <t>BMI (kg/m2)</t>
  </si>
  <si>
    <t>BMI categories</t>
  </si>
  <si>
    <t>Waist (cm)</t>
  </si>
  <si>
    <t>WHR (ratio)</t>
  </si>
  <si>
    <t xml:space="preserve">18 to &lt;25 Normal weight </t>
  </si>
  <si>
    <t xml:space="preserve">25 to &lt;30 Overweight </t>
  </si>
  <si>
    <t xml:space="preserve">≥30 Obese </t>
  </si>
  <si>
    <t>Units</t>
  </si>
  <si>
    <t>Email</t>
  </si>
  <si>
    <t>Date of Entry</t>
  </si>
  <si>
    <t>(1/2)</t>
  </si>
  <si>
    <t>(GWAS/MC)</t>
  </si>
  <si>
    <t>W/M/Overall</t>
  </si>
  <si>
    <t>Af/Eu/Hs/As</t>
  </si>
  <si>
    <t>Mean</t>
  </si>
  <si>
    <t>SD</t>
  </si>
  <si>
    <t>n</t>
  </si>
  <si>
    <t>%</t>
  </si>
  <si>
    <t>mean</t>
  </si>
  <si>
    <t>AGES</t>
  </si>
  <si>
    <t>albert@hjarta.is</t>
  </si>
  <si>
    <t>GWAS</t>
  </si>
  <si>
    <t>O</t>
  </si>
  <si>
    <t>Eu</t>
  </si>
  <si>
    <t>NA</t>
  </si>
  <si>
    <t>W</t>
  </si>
  <si>
    <t>M</t>
  </si>
  <si>
    <t>ARIC (African Ancestry)</t>
  </si>
  <si>
    <t>rohde@unc.edu</t>
  </si>
  <si>
    <t>Af</t>
  </si>
  <si>
    <t xml:space="preserve">Af </t>
  </si>
  <si>
    <t>ARIC (European Ancestry)</t>
  </si>
  <si>
    <t>migraff@email.unc.edu</t>
  </si>
  <si>
    <t xml:space="preserve">M </t>
  </si>
  <si>
    <t>AUSTWIN</t>
  </si>
  <si>
    <t>john.whitfield@qimrberghofer.edu.au</t>
  </si>
  <si>
    <t>25/6/2015</t>
  </si>
  <si>
    <t>BHS</t>
  </si>
  <si>
    <t>gemma.cadby@uwa.edu.au</t>
  </si>
  <si>
    <t>17/06/2015</t>
  </si>
  <si>
    <t>B58C</t>
  </si>
  <si>
    <t>d.strachan@sgul.ac.uk</t>
  </si>
  <si>
    <t>CARDIA</t>
  </si>
  <si>
    <t>Myriam.Fornage@uth.tmc.edu</t>
  </si>
  <si>
    <t>CLHNS</t>
  </si>
  <si>
    <t>ying_wu@med.unc.edu</t>
  </si>
  <si>
    <t>As</t>
  </si>
  <si>
    <t>COLAUS</t>
  </si>
  <si>
    <t>zoltan.kutalik@unil.ch</t>
  </si>
  <si>
    <t>26/01/2015</t>
  </si>
  <si>
    <t>FINRISK (COROGENE CONTROLS)</t>
  </si>
  <si>
    <t>kati.kristiansson@thl.fi</t>
  </si>
  <si>
    <t>CROATIA-Korcula</t>
  </si>
  <si>
    <t>Jennifer.Huffman@nih.gov</t>
  </si>
  <si>
    <t>CROATIA-Vis</t>
  </si>
  <si>
    <t>DESIR_GWAS</t>
  </si>
  <si>
    <t>loic.yengo@good.ibl.fr</t>
  </si>
  <si>
    <t>DESIR_MC</t>
  </si>
  <si>
    <t>MC</t>
  </si>
  <si>
    <t>DR's EXTRA</t>
  </si>
  <si>
    <t>aujackso@umich.edu</t>
  </si>
  <si>
    <t>EGCUT (370CNV)</t>
  </si>
  <si>
    <t>toomas.haller@ut.ee</t>
  </si>
  <si>
    <t>EGCUT (metabo)</t>
  </si>
  <si>
    <t>EGCUT (omni1)</t>
  </si>
  <si>
    <t>EGCUT (omni2)</t>
  </si>
  <si>
    <t>Ely</t>
  </si>
  <si>
    <t>jianan.luan@mrc-epid.cam.ac.uk</t>
  </si>
  <si>
    <t>16/01/2015</t>
  </si>
  <si>
    <t>EPIC-non-subcohort</t>
  </si>
  <si>
    <t>EPIC-Norfolk</t>
  </si>
  <si>
    <t>jinghua.zhao@mrc-epid.cam.ac.uk</t>
  </si>
  <si>
    <t>EPIC-subcohort</t>
  </si>
  <si>
    <t>ERF</t>
  </si>
  <si>
    <t>a.demirkan@erasmusmc.nl</t>
  </si>
  <si>
    <t>FamHS</t>
  </si>
  <si>
    <t>llbarata@dsg.wustl.edu</t>
  </si>
  <si>
    <t>Fenland</t>
  </si>
  <si>
    <t>Framingham (BMI)</t>
  </si>
  <si>
    <t>nheard@bu.edu</t>
  </si>
  <si>
    <t>Framingham (WC)</t>
  </si>
  <si>
    <t>Framingham (WHR)</t>
  </si>
  <si>
    <t>FUSION - controls</t>
  </si>
  <si>
    <t>FUSION - T2D cases</t>
  </si>
  <si>
    <t>FUSION2 - controls</t>
  </si>
  <si>
    <t>FUSION2 - T2D cases</t>
  </si>
  <si>
    <t>Generation Scotland</t>
  </si>
  <si>
    <t>GENOA</t>
  </si>
  <si>
    <t>lfbielak@umich.edu</t>
  </si>
  <si>
    <t>GLACIER</t>
  </si>
  <si>
    <t>shafqat.ahmad@med.lu.se</t>
  </si>
  <si>
    <t>GOOD</t>
  </si>
  <si>
    <t>joel.eriksson.2@gu.se</t>
  </si>
  <si>
    <t>GOYA male obese cases</t>
  </si>
  <si>
    <t>veertarun@gmail.com</t>
  </si>
  <si>
    <t>GOYA male non-obese controls (Genetics of Overweight Young Adults)</t>
  </si>
  <si>
    <t>HAPI Old Order Amish</t>
  </si>
  <si>
    <t>ssnitker@medicine.umaryland.edu</t>
  </si>
  <si>
    <t>Health2006</t>
  </si>
  <si>
    <t>marie.harder@sund.ku.dk</t>
  </si>
  <si>
    <t>HPFS-case</t>
  </si>
  <si>
    <t>lu.qi@channing.harvard.edu</t>
  </si>
  <si>
    <t>HPFS-control</t>
  </si>
  <si>
    <t>HRS</t>
  </si>
  <si>
    <t>smjenn@umich.edu</t>
  </si>
  <si>
    <t>AA</t>
  </si>
  <si>
    <t>HUNT - controls</t>
  </si>
  <si>
    <t>HUNT - T2D cases</t>
  </si>
  <si>
    <t>HUNT- controls</t>
  </si>
  <si>
    <t>InCHIANTI</t>
  </si>
  <si>
    <t>tanakato@mail.nih.gov</t>
  </si>
  <si>
    <t>Inter99</t>
  </si>
  <si>
    <t>20/01/2015</t>
  </si>
  <si>
    <t>KORA S3</t>
  </si>
  <si>
    <t>thomas.winkler@klinik.uni-regensburg.de</t>
  </si>
  <si>
    <t>19.05.2015</t>
  </si>
  <si>
    <t>KORA S4</t>
  </si>
  <si>
    <t>LOLIPOP_EW610_F</t>
  </si>
  <si>
    <t>weihua.zhang@imperial.ac.uk</t>
  </si>
  <si>
    <t>LOLIPOP_EW610_M</t>
  </si>
  <si>
    <t>LOLIPOP_IA317_M</t>
  </si>
  <si>
    <t>LOLIPOP_IA610_CASE_F</t>
  </si>
  <si>
    <t>LOLIPOP_IA610_CASE_M</t>
  </si>
  <si>
    <t>LOLIPOP_IA610_CONTROL_F</t>
  </si>
  <si>
    <t>LOLIPOP_IA610_CONTROL_M</t>
  </si>
  <si>
    <t>LURIC CASES</t>
  </si>
  <si>
    <t>graciela.delgado@medma.uni-heidelberg.de</t>
  </si>
  <si>
    <t>27/02/2015</t>
  </si>
  <si>
    <t>LURIC CONTROLS</t>
  </si>
  <si>
    <t>MEC CASES</t>
  </si>
  <si>
    <t>MEC CONTROLS</t>
  </si>
  <si>
    <t>MESA</t>
  </si>
  <si>
    <t>METSIM - controls</t>
  </si>
  <si>
    <t>METSIM - T2D cases</t>
  </si>
  <si>
    <t>NESDA</t>
  </si>
  <si>
    <t>w.peyrot@ggzingeest.nl</t>
  </si>
  <si>
    <t>NTR</t>
  </si>
  <si>
    <t>eco.degeus@vu.nl</t>
  </si>
  <si>
    <t>NFBC66</t>
  </si>
  <si>
    <t>NHS-case</t>
  </si>
  <si>
    <t>NHS-control</t>
  </si>
  <si>
    <t>NSHD</t>
  </si>
  <si>
    <t>NSPHS</t>
  </si>
  <si>
    <t>asa.johansson@igp.uu.se</t>
  </si>
  <si>
    <t>ORCADES</t>
  </si>
  <si>
    <t>QFS</t>
  </si>
  <si>
    <t>christian.couture@kin.ulaval.ca</t>
  </si>
  <si>
    <t>RISC</t>
  </si>
  <si>
    <t>Rotterdam Study</t>
  </si>
  <si>
    <t>Sardinia</t>
  </si>
  <si>
    <t>SHIP</t>
  </si>
  <si>
    <t>ateumer@uni-greifswald.de</t>
  </si>
  <si>
    <t>SORBS</t>
  </si>
  <si>
    <t>reedik.magi@ut.ee</t>
  </si>
  <si>
    <t>TRAILS</t>
  </si>
  <si>
    <t>p.j.van.der.most@umcg.nl</t>
  </si>
  <si>
    <t>TwinsUK</t>
  </si>
  <si>
    <t>lydia.quaye@kcl.ac.uk</t>
  </si>
  <si>
    <t>WGHS</t>
  </si>
  <si>
    <t>aychu@partners.org</t>
  </si>
  <si>
    <t>WHI Pilot (African Ancestry)</t>
  </si>
  <si>
    <t>WHI YR3/YR4 (African Ancestry)</t>
  </si>
  <si>
    <t>Whitehall</t>
  </si>
  <si>
    <t>YFS</t>
  </si>
  <si>
    <t>leo-pekka.lyytikainen@uta.fi</t>
  </si>
  <si>
    <t>22/6/2015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</si>
</sst>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DD7E6B"/>
        <bgColor rgb="FFDD7E6B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3" fontId="3" fillId="0" borderId="0" xfId="2" applyNumberFormat="1" applyFont="1" applyAlignment="1">
      <alignment horizontal="center"/>
    </xf>
    <xf numFmtId="164" fontId="3" fillId="0" borderId="0" xfId="1" applyNumberFormat="1" applyFont="1" applyAlignment="1"/>
    <xf numFmtId="165" fontId="3" fillId="0" borderId="0" xfId="1" applyNumberFormat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Alignment="1"/>
    <xf numFmtId="0" fontId="4" fillId="0" borderId="0" xfId="1" applyFont="1" applyAlignment="1">
      <alignment vertical="center" wrapText="1"/>
    </xf>
    <xf numFmtId="0" fontId="5" fillId="0" borderId="1" xfId="1" applyFont="1" applyBorder="1" applyAlignment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2" fontId="4" fillId="4" borderId="1" xfId="1" applyNumberFormat="1" applyFont="1" applyFill="1" applyBorder="1" applyAlignment="1">
      <alignment horizontal="center" vertical="center"/>
    </xf>
    <xf numFmtId="0" fontId="5" fillId="0" borderId="0" xfId="1" applyFont="1" applyAlignment="1"/>
    <xf numFmtId="0" fontId="5" fillId="0" borderId="1" xfId="1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4" fillId="0" borderId="0" xfId="1" applyFont="1" applyAlignment="1"/>
    <xf numFmtId="0" fontId="4" fillId="5" borderId="1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center" vertical="top"/>
    </xf>
    <xf numFmtId="3" fontId="4" fillId="2" borderId="1" xfId="2" applyNumberFormat="1" applyFont="1" applyFill="1" applyBorder="1" applyAlignment="1">
      <alignment horizontal="right" vertical="top"/>
    </xf>
    <xf numFmtId="164" fontId="4" fillId="2" borderId="1" xfId="1" applyNumberFormat="1" applyFont="1" applyFill="1" applyBorder="1" applyAlignment="1">
      <alignment horizontal="right" vertical="top"/>
    </xf>
    <xf numFmtId="0" fontId="4" fillId="3" borderId="1" xfId="1" applyFont="1" applyFill="1" applyBorder="1" applyAlignment="1">
      <alignment horizontal="right" vertical="top"/>
    </xf>
    <xf numFmtId="165" fontId="4" fillId="3" borderId="1" xfId="1" applyNumberFormat="1" applyFont="1" applyFill="1" applyBorder="1" applyAlignment="1">
      <alignment horizontal="right" vertical="top"/>
    </xf>
    <xf numFmtId="2" fontId="4" fillId="4" borderId="1" xfId="1" applyNumberFormat="1" applyFont="1" applyFill="1" applyBorder="1" applyAlignment="1">
      <alignment horizontal="left" vertical="top"/>
    </xf>
    <xf numFmtId="0" fontId="6" fillId="0" borderId="2" xfId="1" applyFont="1" applyBorder="1" applyAlignment="1"/>
    <xf numFmtId="0" fontId="6" fillId="0" borderId="0" xfId="1" applyFont="1" applyAlignment="1">
      <alignment horizontal="left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2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5" fontId="6" fillId="0" borderId="0" xfId="1" applyNumberFormat="1" applyFont="1" applyAlignment="1">
      <alignment horizontal="right"/>
    </xf>
    <xf numFmtId="165" fontId="6" fillId="0" borderId="0" xfId="3" applyNumberFormat="1" applyFont="1" applyAlignment="1">
      <alignment horizontal="right"/>
    </xf>
    <xf numFmtId="2" fontId="6" fillId="0" borderId="0" xfId="1" applyNumberFormat="1" applyFont="1" applyAlignment="1">
      <alignment horizontal="right"/>
    </xf>
    <xf numFmtId="0" fontId="6" fillId="0" borderId="0" xfId="1" applyFont="1" applyBorder="1" applyAlignment="1"/>
    <xf numFmtId="0" fontId="6" fillId="0" borderId="2" xfId="1" applyFont="1" applyFill="1" applyBorder="1" applyAlignment="1"/>
    <xf numFmtId="0" fontId="6" fillId="0" borderId="0" xfId="1" applyFont="1" applyFill="1" applyAlignment="1">
      <alignment horizontal="left"/>
    </xf>
    <xf numFmtId="14" fontId="6" fillId="0" borderId="0" xfId="1" applyNumberFormat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3" fontId="6" fillId="0" borderId="0" xfId="2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right"/>
    </xf>
    <xf numFmtId="2" fontId="6" fillId="0" borderId="0" xfId="1" applyNumberFormat="1" applyFont="1" applyFill="1" applyAlignment="1">
      <alignment horizontal="right"/>
    </xf>
    <xf numFmtId="0" fontId="3" fillId="0" borderId="0" xfId="1" applyFont="1" applyFill="1" applyAlignment="1"/>
    <xf numFmtId="0" fontId="6" fillId="6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Border="1" applyAlignment="1"/>
    <xf numFmtId="0" fontId="6" fillId="0" borderId="0" xfId="1" applyFont="1" applyAlignment="1"/>
  </cellXfs>
  <cellStyles count="4">
    <cellStyle name="Comma 3" xfId="2"/>
    <cellStyle name="Normal" xfId="0" builtinId="0"/>
    <cellStyle name="Normal 8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104775</xdr:colOff>
      <xdr:row>66</xdr:row>
      <xdr:rowOff>38100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409575"/>
          <a:ext cx="7724775" cy="109251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104775</xdr:colOff>
      <xdr:row>67</xdr:row>
      <xdr:rowOff>38100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409575"/>
          <a:ext cx="7724775" cy="11091863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104775</xdr:colOff>
      <xdr:row>67</xdr:row>
      <xdr:rowOff>38100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409575"/>
          <a:ext cx="7724775" cy="11091863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m403/AppData/Local/Microsoft/Windows/Temporary%20Internet%20Files/Content.Outlook/47TZ3BYE/snps_poshg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"/>
      <sheetName val="wc"/>
      <sheetName val="whr"/>
    </sheetNames>
    <sheetDataSet>
      <sheetData sheetId="0">
        <row r="1">
          <cell r="A1" t="str">
            <v>variant</v>
          </cell>
          <cell r="B1" t="str">
            <v>chr</v>
          </cell>
          <cell r="C1" t="str">
            <v>pos (hg19)</v>
          </cell>
        </row>
        <row r="2">
          <cell r="A2" t="str">
            <v>rs10786152</v>
          </cell>
          <cell r="B2" t="str">
            <v>chr10</v>
          </cell>
          <cell r="C2">
            <v>95893514</v>
          </cell>
        </row>
        <row r="3">
          <cell r="A3" t="str">
            <v>rs167025</v>
          </cell>
          <cell r="B3" t="str">
            <v>chr5</v>
          </cell>
          <cell r="C3">
            <v>73433308</v>
          </cell>
        </row>
        <row r="4">
          <cell r="A4" t="str">
            <v>rs1720825</v>
          </cell>
          <cell r="B4" t="str">
            <v>chr3</v>
          </cell>
          <cell r="C4">
            <v>138108083</v>
          </cell>
        </row>
        <row r="5">
          <cell r="A5" t="str">
            <v>rs1934100</v>
          </cell>
          <cell r="B5" t="str">
            <v>chr9</v>
          </cell>
          <cell r="C5">
            <v>23234308</v>
          </cell>
        </row>
        <row r="6">
          <cell r="A6" t="str">
            <v>rs2300481</v>
          </cell>
          <cell r="B6" t="str">
            <v>chr2</v>
          </cell>
          <cell r="C6">
            <v>66782467</v>
          </cell>
        </row>
        <row r="7">
          <cell r="A7" t="str">
            <v>rs3094013</v>
          </cell>
          <cell r="B7" t="str">
            <v>chr6</v>
          </cell>
          <cell r="C7">
            <v>31434366</v>
          </cell>
        </row>
        <row r="8">
          <cell r="A8" t="str">
            <v>rs4650943</v>
          </cell>
          <cell r="B8" t="str">
            <v>chr1</v>
          </cell>
          <cell r="C8">
            <v>176414781</v>
          </cell>
        </row>
        <row r="9">
          <cell r="A9" t="str">
            <v>rs6976930</v>
          </cell>
          <cell r="B9" t="str">
            <v>chr7</v>
          </cell>
          <cell r="C9">
            <v>72885810</v>
          </cell>
        </row>
        <row r="10">
          <cell r="A10" t="str">
            <v>rs7176527</v>
          </cell>
          <cell r="B10" t="str">
            <v>chr15</v>
          </cell>
          <cell r="C10">
            <v>85140794</v>
          </cell>
        </row>
        <row r="11">
          <cell r="A11" t="str">
            <v>rs754635</v>
          </cell>
          <cell r="B11" t="str">
            <v>chr3</v>
          </cell>
          <cell r="C11">
            <v>42305131</v>
          </cell>
        </row>
        <row r="12">
          <cell r="A12" t="str">
            <v>rs889512</v>
          </cell>
          <cell r="B12" t="str">
            <v>chr16</v>
          </cell>
          <cell r="C12">
            <v>75242012</v>
          </cell>
        </row>
        <row r="13">
          <cell r="A13" t="str">
            <v>rs11209951</v>
          </cell>
          <cell r="B13" t="str">
            <v>chr1</v>
          </cell>
          <cell r="C13">
            <v>72837490</v>
          </cell>
        </row>
        <row r="14">
          <cell r="A14" t="str">
            <v>rs7550173</v>
          </cell>
          <cell r="B14" t="str">
            <v>chr1</v>
          </cell>
          <cell r="C14">
            <v>72944617</v>
          </cell>
        </row>
        <row r="15">
          <cell r="A15" t="str">
            <v>rs7526762</v>
          </cell>
          <cell r="B15" t="str">
            <v>chr1</v>
          </cell>
          <cell r="C15">
            <v>74993318</v>
          </cell>
        </row>
        <row r="16">
          <cell r="A16" t="str">
            <v>rs7551507</v>
          </cell>
          <cell r="B16" t="str">
            <v>chr1</v>
          </cell>
          <cell r="C16">
            <v>74995225</v>
          </cell>
        </row>
        <row r="17">
          <cell r="A17" t="str">
            <v>rs17381664</v>
          </cell>
          <cell r="B17" t="str">
            <v>chr1</v>
          </cell>
          <cell r="C17">
            <v>78048331</v>
          </cell>
        </row>
        <row r="18">
          <cell r="A18" t="str">
            <v>rs4130548</v>
          </cell>
          <cell r="B18" t="str">
            <v>chr1</v>
          </cell>
          <cell r="C18">
            <v>78463868</v>
          </cell>
        </row>
        <row r="19">
          <cell r="A19" t="str">
            <v>rs12406019</v>
          </cell>
          <cell r="B19" t="str">
            <v>chr1</v>
          </cell>
          <cell r="C19">
            <v>78678130</v>
          </cell>
        </row>
        <row r="20">
          <cell r="A20" t="str">
            <v>rs587242</v>
          </cell>
          <cell r="B20" t="str">
            <v>chr1</v>
          </cell>
          <cell r="C20">
            <v>96886267</v>
          </cell>
        </row>
        <row r="21">
          <cell r="A21" t="str">
            <v>rs17024393</v>
          </cell>
          <cell r="B21" t="str">
            <v>chr1</v>
          </cell>
          <cell r="C21">
            <v>110154688</v>
          </cell>
        </row>
        <row r="22">
          <cell r="A22" t="str">
            <v>rs633715</v>
          </cell>
          <cell r="B22" t="str">
            <v>chr1</v>
          </cell>
          <cell r="C22">
            <v>177852580</v>
          </cell>
        </row>
        <row r="23">
          <cell r="A23" t="str">
            <v>rs543874</v>
          </cell>
          <cell r="B23" t="str">
            <v>chr1</v>
          </cell>
          <cell r="C23">
            <v>177889480</v>
          </cell>
        </row>
        <row r="24">
          <cell r="A24" t="str">
            <v>rs2820315</v>
          </cell>
          <cell r="B24" t="str">
            <v>chr1</v>
          </cell>
          <cell r="C24">
            <v>201872264</v>
          </cell>
        </row>
        <row r="25">
          <cell r="A25" t="str">
            <v>rs2867125</v>
          </cell>
          <cell r="B25" t="str">
            <v>chr2</v>
          </cell>
          <cell r="C25">
            <v>622827</v>
          </cell>
        </row>
        <row r="26">
          <cell r="A26" t="str">
            <v>rs6752378</v>
          </cell>
          <cell r="B26" t="str">
            <v>chr2</v>
          </cell>
          <cell r="C26">
            <v>25150116</v>
          </cell>
        </row>
        <row r="27">
          <cell r="A27" t="str">
            <v>rs2075171</v>
          </cell>
          <cell r="B27" t="str">
            <v>chr2</v>
          </cell>
          <cell r="C27">
            <v>58688907</v>
          </cell>
        </row>
        <row r="28">
          <cell r="A28" t="str">
            <v>rs759250</v>
          </cell>
          <cell r="B28" t="str">
            <v>chr2</v>
          </cell>
          <cell r="C28">
            <v>59329153</v>
          </cell>
        </row>
        <row r="29">
          <cell r="A29" t="str">
            <v>rs10510554</v>
          </cell>
          <cell r="B29" t="str">
            <v>chr3</v>
          </cell>
          <cell r="C29">
            <v>25099776</v>
          </cell>
        </row>
        <row r="30">
          <cell r="A30" t="str">
            <v>rs6804842</v>
          </cell>
          <cell r="B30" t="str">
            <v>chr3</v>
          </cell>
          <cell r="C30">
            <v>25106437</v>
          </cell>
        </row>
        <row r="31">
          <cell r="A31" t="str">
            <v>rs7619139</v>
          </cell>
          <cell r="B31" t="str">
            <v>chr3</v>
          </cell>
          <cell r="C31">
            <v>25110415</v>
          </cell>
        </row>
        <row r="32">
          <cell r="A32" t="str">
            <v>rs2365389</v>
          </cell>
          <cell r="B32" t="str">
            <v>chr3</v>
          </cell>
          <cell r="C32">
            <v>61236462</v>
          </cell>
        </row>
        <row r="33">
          <cell r="A33" t="str">
            <v>rs9852127</v>
          </cell>
          <cell r="B33" t="str">
            <v>chr3</v>
          </cell>
          <cell r="C33">
            <v>85826736</v>
          </cell>
        </row>
        <row r="34">
          <cell r="A34" t="str">
            <v>rs2035935</v>
          </cell>
          <cell r="B34" t="str">
            <v>chr3</v>
          </cell>
          <cell r="C34">
            <v>141306013</v>
          </cell>
        </row>
        <row r="35">
          <cell r="A35" t="str">
            <v>rs6809651</v>
          </cell>
          <cell r="B35" t="str">
            <v>chr3</v>
          </cell>
          <cell r="C35">
            <v>185814642</v>
          </cell>
        </row>
        <row r="36">
          <cell r="A36" t="str">
            <v>rs4234589</v>
          </cell>
          <cell r="B36" t="str">
            <v>chr3</v>
          </cell>
          <cell r="C36">
            <v>185818882</v>
          </cell>
        </row>
        <row r="37">
          <cell r="A37" t="str">
            <v>rs13130484</v>
          </cell>
          <cell r="B37" t="str">
            <v>chr4</v>
          </cell>
          <cell r="C37">
            <v>45175691</v>
          </cell>
        </row>
        <row r="38">
          <cell r="A38" t="str">
            <v>rs10938397</v>
          </cell>
          <cell r="B38" t="str">
            <v>chr4</v>
          </cell>
          <cell r="C38">
            <v>45182527</v>
          </cell>
        </row>
        <row r="39">
          <cell r="A39" t="str">
            <v>rs13107325</v>
          </cell>
          <cell r="B39" t="str">
            <v>chr4</v>
          </cell>
          <cell r="C39">
            <v>103188709</v>
          </cell>
        </row>
        <row r="40">
          <cell r="A40" t="str">
            <v>rs986732</v>
          </cell>
          <cell r="B40" t="str">
            <v>chr5</v>
          </cell>
          <cell r="C40">
            <v>21918277</v>
          </cell>
        </row>
        <row r="41">
          <cell r="A41" t="str">
            <v>rs2112347</v>
          </cell>
          <cell r="B41" t="str">
            <v>chr5</v>
          </cell>
          <cell r="C41">
            <v>75015242</v>
          </cell>
        </row>
        <row r="42">
          <cell r="A42" t="str">
            <v>rs6870983</v>
          </cell>
          <cell r="B42" t="str">
            <v>chr5</v>
          </cell>
          <cell r="C42">
            <v>87697533</v>
          </cell>
        </row>
        <row r="43">
          <cell r="A43" t="str">
            <v>rs40067</v>
          </cell>
          <cell r="B43" t="str">
            <v>chr5</v>
          </cell>
          <cell r="C43">
            <v>107439012</v>
          </cell>
        </row>
        <row r="44">
          <cell r="A44" t="str">
            <v>rs6864049</v>
          </cell>
          <cell r="B44" t="str">
            <v>chr5</v>
          </cell>
          <cell r="C44">
            <v>124330522</v>
          </cell>
        </row>
        <row r="45">
          <cell r="A45" t="str">
            <v>rs943466</v>
          </cell>
          <cell r="B45" t="str">
            <v>chr6</v>
          </cell>
          <cell r="C45">
            <v>33731787</v>
          </cell>
        </row>
        <row r="46">
          <cell r="A46" t="str">
            <v>rs7757419</v>
          </cell>
          <cell r="B46" t="str">
            <v>chr6</v>
          </cell>
          <cell r="C46">
            <v>34439569</v>
          </cell>
        </row>
        <row r="47">
          <cell r="A47" t="str">
            <v>rs2395607</v>
          </cell>
          <cell r="B47" t="str">
            <v>chr6</v>
          </cell>
          <cell r="C47">
            <v>34773727</v>
          </cell>
        </row>
        <row r="48">
          <cell r="A48" t="str">
            <v>rs987237</v>
          </cell>
          <cell r="B48" t="str">
            <v>chr6</v>
          </cell>
          <cell r="C48">
            <v>50803050</v>
          </cell>
        </row>
        <row r="49">
          <cell r="A49" t="str">
            <v>rs4715210</v>
          </cell>
          <cell r="B49" t="str">
            <v>chr6</v>
          </cell>
          <cell r="C49">
            <v>50897251</v>
          </cell>
        </row>
        <row r="50">
          <cell r="A50" t="str">
            <v>rs13191362</v>
          </cell>
          <cell r="B50" t="str">
            <v>chr6</v>
          </cell>
          <cell r="C50">
            <v>163033350</v>
          </cell>
        </row>
        <row r="51">
          <cell r="A51" t="str">
            <v>rs2245368</v>
          </cell>
          <cell r="B51" t="str">
            <v>chr7</v>
          </cell>
          <cell r="C51">
            <v>76608143</v>
          </cell>
        </row>
        <row r="52">
          <cell r="A52" t="str">
            <v>rs2430307</v>
          </cell>
          <cell r="B52" t="str">
            <v>chr7</v>
          </cell>
          <cell r="C52">
            <v>76609944</v>
          </cell>
        </row>
        <row r="53">
          <cell r="A53" t="str">
            <v>rs17405819</v>
          </cell>
          <cell r="B53" t="str">
            <v>chr8</v>
          </cell>
          <cell r="C53">
            <v>76806584</v>
          </cell>
        </row>
        <row r="54">
          <cell r="A54" t="str">
            <v>rs10968577</v>
          </cell>
          <cell r="B54" t="str">
            <v>chr9</v>
          </cell>
          <cell r="C54">
            <v>28415512</v>
          </cell>
        </row>
        <row r="55">
          <cell r="A55" t="str">
            <v>rs1928295</v>
          </cell>
          <cell r="B55" t="str">
            <v>chr9</v>
          </cell>
          <cell r="C55">
            <v>120378483</v>
          </cell>
        </row>
        <row r="56">
          <cell r="A56" t="str">
            <v>rs4929923</v>
          </cell>
          <cell r="B56" t="str">
            <v>chr11</v>
          </cell>
          <cell r="C56">
            <v>8639200</v>
          </cell>
        </row>
        <row r="57">
          <cell r="A57" t="str">
            <v>rs7113874</v>
          </cell>
          <cell r="B57" t="str">
            <v>chr11</v>
          </cell>
          <cell r="C57">
            <v>8688016</v>
          </cell>
        </row>
        <row r="58">
          <cell r="A58" t="str">
            <v>rs2049045</v>
          </cell>
          <cell r="B58" t="str">
            <v>chr11</v>
          </cell>
          <cell r="C58">
            <v>27694241</v>
          </cell>
        </row>
        <row r="59">
          <cell r="A59" t="str">
            <v>rs7103411</v>
          </cell>
          <cell r="B59" t="str">
            <v>chr11</v>
          </cell>
          <cell r="C59">
            <v>27700125</v>
          </cell>
        </row>
        <row r="60">
          <cell r="A60" t="str">
            <v>rs2030323</v>
          </cell>
          <cell r="B60" t="str">
            <v>chr11</v>
          </cell>
          <cell r="C60">
            <v>27728539</v>
          </cell>
        </row>
        <row r="61">
          <cell r="A61" t="str">
            <v>rs7124681</v>
          </cell>
          <cell r="B61" t="str">
            <v>chr11</v>
          </cell>
          <cell r="C61">
            <v>47529947</v>
          </cell>
        </row>
        <row r="62">
          <cell r="A62" t="str">
            <v>rs3817334</v>
          </cell>
          <cell r="B62" t="str">
            <v>chr11</v>
          </cell>
          <cell r="C62">
            <v>47650993</v>
          </cell>
        </row>
        <row r="63">
          <cell r="A63" t="str">
            <v>rs7138803</v>
          </cell>
          <cell r="B63" t="str">
            <v>chr12</v>
          </cell>
          <cell r="C63">
            <v>50247468</v>
          </cell>
        </row>
        <row r="64">
          <cell r="A64" t="str">
            <v>rs12429545</v>
          </cell>
          <cell r="B64" t="str">
            <v>chr13</v>
          </cell>
          <cell r="C64">
            <v>54102206</v>
          </cell>
        </row>
        <row r="65">
          <cell r="A65" t="str">
            <v>rs10132280</v>
          </cell>
          <cell r="B65" t="str">
            <v>chr14</v>
          </cell>
          <cell r="C65">
            <v>25928179</v>
          </cell>
        </row>
        <row r="66">
          <cell r="A66" t="str">
            <v>rs974471</v>
          </cell>
          <cell r="B66" t="str">
            <v>chr14</v>
          </cell>
          <cell r="C66">
            <v>29685328</v>
          </cell>
        </row>
        <row r="67">
          <cell r="A67" t="str">
            <v>rs12885454</v>
          </cell>
          <cell r="B67" t="str">
            <v>chr14</v>
          </cell>
          <cell r="C67">
            <v>29736838</v>
          </cell>
        </row>
        <row r="68">
          <cell r="A68" t="str">
            <v>rs17522122</v>
          </cell>
          <cell r="B68" t="str">
            <v>chr14</v>
          </cell>
          <cell r="C68">
            <v>33302882</v>
          </cell>
        </row>
        <row r="69">
          <cell r="A69" t="str">
            <v>rs7141420</v>
          </cell>
          <cell r="B69" t="str">
            <v>chr14</v>
          </cell>
          <cell r="C69">
            <v>79899454</v>
          </cell>
        </row>
        <row r="70">
          <cell r="A70" t="str">
            <v>rs8025790</v>
          </cell>
          <cell r="B70" t="str">
            <v>chr15</v>
          </cell>
          <cell r="C70">
            <v>68076399</v>
          </cell>
        </row>
        <row r="71">
          <cell r="A71" t="str">
            <v>rs2241423</v>
          </cell>
          <cell r="B71" t="str">
            <v>chr15</v>
          </cell>
          <cell r="C71">
            <v>68086838</v>
          </cell>
        </row>
        <row r="72">
          <cell r="A72" t="str">
            <v>rs2531995</v>
          </cell>
          <cell r="B72" t="str">
            <v>chr16</v>
          </cell>
          <cell r="C72">
            <v>4013467</v>
          </cell>
        </row>
        <row r="73">
          <cell r="A73" t="str">
            <v>rs12446632</v>
          </cell>
          <cell r="B73" t="str">
            <v>chr16</v>
          </cell>
          <cell r="C73">
            <v>19935389</v>
          </cell>
        </row>
        <row r="74">
          <cell r="A74" t="str">
            <v>rs2650492</v>
          </cell>
          <cell r="B74" t="str">
            <v>chr16</v>
          </cell>
          <cell r="C74">
            <v>28333411</v>
          </cell>
        </row>
        <row r="75">
          <cell r="A75" t="str">
            <v>rs2008514</v>
          </cell>
          <cell r="B75" t="str">
            <v>chr16</v>
          </cell>
          <cell r="C75">
            <v>28825605</v>
          </cell>
        </row>
        <row r="76">
          <cell r="A76" t="str">
            <v>rs12325113</v>
          </cell>
          <cell r="B76" t="str">
            <v>chr16</v>
          </cell>
          <cell r="C76">
            <v>28848668</v>
          </cell>
        </row>
        <row r="77">
          <cell r="A77" t="str">
            <v>rs9930333</v>
          </cell>
          <cell r="B77" t="str">
            <v>chr16</v>
          </cell>
          <cell r="C77">
            <v>53799977</v>
          </cell>
        </row>
        <row r="78">
          <cell r="A78" t="str">
            <v>rs8050136</v>
          </cell>
          <cell r="B78" t="str">
            <v>chr16</v>
          </cell>
          <cell r="C78">
            <v>53816275</v>
          </cell>
        </row>
        <row r="79">
          <cell r="A79" t="str">
            <v>rs3751812</v>
          </cell>
          <cell r="B79" t="str">
            <v>chr16</v>
          </cell>
          <cell r="C79">
            <v>53818460</v>
          </cell>
        </row>
        <row r="80">
          <cell r="A80" t="str">
            <v>rs9941349</v>
          </cell>
          <cell r="B80" t="str">
            <v>chr16</v>
          </cell>
          <cell r="C80">
            <v>53825488</v>
          </cell>
        </row>
        <row r="81">
          <cell r="A81" t="str">
            <v>rs571312</v>
          </cell>
          <cell r="B81" t="str">
            <v>chr18</v>
          </cell>
          <cell r="C81">
            <v>57839769</v>
          </cell>
        </row>
        <row r="82">
          <cell r="A82" t="str">
            <v>rs17782313</v>
          </cell>
          <cell r="B82" t="str">
            <v>chr18</v>
          </cell>
          <cell r="C82">
            <v>57851097</v>
          </cell>
        </row>
        <row r="83">
          <cell r="A83" t="str">
            <v>rs12969709</v>
          </cell>
          <cell r="B83" t="str">
            <v>chr18</v>
          </cell>
          <cell r="C83">
            <v>57859563</v>
          </cell>
        </row>
        <row r="84">
          <cell r="A84" t="str">
            <v>rs757318</v>
          </cell>
          <cell r="B84" t="str">
            <v>chr19</v>
          </cell>
          <cell r="C84">
            <v>18820308</v>
          </cell>
        </row>
        <row r="85">
          <cell r="A85" t="str">
            <v>rs185350</v>
          </cell>
          <cell r="B85" t="str">
            <v>chr19</v>
          </cell>
          <cell r="C85">
            <v>34306816</v>
          </cell>
        </row>
        <row r="86">
          <cell r="A86" t="str">
            <v>rs2546057</v>
          </cell>
          <cell r="B86" t="str">
            <v>chr19</v>
          </cell>
          <cell r="C86">
            <v>34320854</v>
          </cell>
        </row>
        <row r="87">
          <cell r="A87" t="str">
            <v>rs11672660</v>
          </cell>
          <cell r="B87" t="str">
            <v>chr19</v>
          </cell>
          <cell r="C87">
            <v>46180184</v>
          </cell>
        </row>
        <row r="88">
          <cell r="A88" t="str">
            <v>rs1800437</v>
          </cell>
          <cell r="B88" t="str">
            <v>chr19</v>
          </cell>
          <cell r="C88">
            <v>46181392</v>
          </cell>
        </row>
        <row r="89">
          <cell r="A89" t="str">
            <v>rs2303108</v>
          </cell>
          <cell r="B89" t="str">
            <v>chr19</v>
          </cell>
          <cell r="C89">
            <v>47589895</v>
          </cell>
        </row>
        <row r="90">
          <cell r="A90" t="str">
            <v>rs1707322</v>
          </cell>
          <cell r="B90" t="str">
            <v>chr1</v>
          </cell>
          <cell r="C90">
            <v>46505147</v>
          </cell>
        </row>
        <row r="91">
          <cell r="A91" t="str">
            <v>rs7531118</v>
          </cell>
          <cell r="B91" t="str">
            <v>chr1</v>
          </cell>
          <cell r="C91">
            <v>72837239</v>
          </cell>
        </row>
        <row r="92">
          <cell r="A92" t="str">
            <v>rs3843262</v>
          </cell>
          <cell r="B92" t="str">
            <v>chr1</v>
          </cell>
          <cell r="C92">
            <v>75013054</v>
          </cell>
        </row>
        <row r="93">
          <cell r="A93" t="str">
            <v>rs7550711</v>
          </cell>
          <cell r="B93" t="str">
            <v>chr1</v>
          </cell>
          <cell r="C93">
            <v>110082886</v>
          </cell>
        </row>
        <row r="94">
          <cell r="A94" t="str">
            <v>rs1998710</v>
          </cell>
          <cell r="B94" t="str">
            <v>chr1</v>
          </cell>
          <cell r="C94">
            <v>190670884</v>
          </cell>
        </row>
        <row r="95">
          <cell r="A95" t="str">
            <v>rs4854344</v>
          </cell>
          <cell r="B95" t="str">
            <v>chr2</v>
          </cell>
          <cell r="C95">
            <v>638144</v>
          </cell>
        </row>
        <row r="96">
          <cell r="A96" t="str">
            <v>rs4858697</v>
          </cell>
          <cell r="B96" t="str">
            <v>chr3</v>
          </cell>
          <cell r="C96">
            <v>25116582</v>
          </cell>
        </row>
        <row r="97">
          <cell r="A97" t="str">
            <v>rs935111</v>
          </cell>
          <cell r="B97" t="str">
            <v>chr3</v>
          </cell>
          <cell r="C97">
            <v>42314655</v>
          </cell>
        </row>
        <row r="98">
          <cell r="A98" t="str">
            <v>rs9852859</v>
          </cell>
          <cell r="B98" t="str">
            <v>chr3</v>
          </cell>
          <cell r="C98">
            <v>85842341</v>
          </cell>
        </row>
        <row r="99">
          <cell r="A99" t="str">
            <v>rs9818122</v>
          </cell>
          <cell r="B99" t="str">
            <v>chr3</v>
          </cell>
          <cell r="C99">
            <v>85861064</v>
          </cell>
        </row>
        <row r="100">
          <cell r="A100" t="str">
            <v>rs1308362</v>
          </cell>
          <cell r="B100" t="str">
            <v>chr3</v>
          </cell>
          <cell r="C100">
            <v>138103927</v>
          </cell>
        </row>
        <row r="101">
          <cell r="A101" t="str">
            <v>rs3732869</v>
          </cell>
          <cell r="B101" t="str">
            <v>chr3</v>
          </cell>
          <cell r="C101">
            <v>141295778</v>
          </cell>
        </row>
        <row r="102">
          <cell r="A102" t="str">
            <v>rs7647305</v>
          </cell>
          <cell r="B102" t="str">
            <v>chr3</v>
          </cell>
          <cell r="C102">
            <v>185834290</v>
          </cell>
        </row>
        <row r="103">
          <cell r="A103" t="str">
            <v>rs12641981</v>
          </cell>
          <cell r="B103" t="str">
            <v>chr4</v>
          </cell>
          <cell r="C103">
            <v>45179883</v>
          </cell>
        </row>
        <row r="104">
          <cell r="A104" t="str">
            <v>rs7715806</v>
          </cell>
          <cell r="B104" t="str">
            <v>chr5</v>
          </cell>
          <cell r="C104">
            <v>75034387</v>
          </cell>
        </row>
        <row r="105">
          <cell r="A105" t="str">
            <v>rs9469913</v>
          </cell>
          <cell r="B105" t="str">
            <v>chr6</v>
          </cell>
          <cell r="C105">
            <v>34827085</v>
          </cell>
        </row>
        <row r="106">
          <cell r="A106" t="str">
            <v>rs2033529</v>
          </cell>
          <cell r="B106" t="str">
            <v>chr6</v>
          </cell>
          <cell r="C106">
            <v>40348653</v>
          </cell>
        </row>
        <row r="107">
          <cell r="A107" t="str">
            <v>rs943005</v>
          </cell>
          <cell r="B107" t="str">
            <v>chr6</v>
          </cell>
          <cell r="C107">
            <v>50865820</v>
          </cell>
        </row>
        <row r="108">
          <cell r="A108" t="str">
            <v>rs4498364</v>
          </cell>
          <cell r="B108" t="str">
            <v>chr6</v>
          </cell>
          <cell r="C108">
            <v>97613773</v>
          </cell>
        </row>
        <row r="109">
          <cell r="A109" t="str">
            <v>rs3800229</v>
          </cell>
          <cell r="B109" t="str">
            <v>chr6</v>
          </cell>
          <cell r="C109">
            <v>108996963</v>
          </cell>
        </row>
        <row r="110">
          <cell r="A110" t="str">
            <v>rs1167827</v>
          </cell>
          <cell r="B110" t="str">
            <v>chr7</v>
          </cell>
          <cell r="C110">
            <v>75163169</v>
          </cell>
        </row>
        <row r="111">
          <cell r="A111" t="str">
            <v>rs9641123</v>
          </cell>
          <cell r="B111" t="str">
            <v>chr7</v>
          </cell>
          <cell r="C111">
            <v>93197732</v>
          </cell>
        </row>
        <row r="112">
          <cell r="A112" t="str">
            <v>rs1381660</v>
          </cell>
          <cell r="B112" t="str">
            <v>chr8</v>
          </cell>
          <cell r="C112">
            <v>76873699</v>
          </cell>
        </row>
        <row r="113">
          <cell r="A113" t="str">
            <v>rs4146429</v>
          </cell>
          <cell r="B113" t="str">
            <v>chr10</v>
          </cell>
          <cell r="C113">
            <v>104401632</v>
          </cell>
        </row>
        <row r="114">
          <cell r="A114" t="str">
            <v>rs7903146</v>
          </cell>
          <cell r="B114" t="str">
            <v>chr10</v>
          </cell>
          <cell r="C114">
            <v>114758349</v>
          </cell>
        </row>
        <row r="115">
          <cell r="A115" t="str">
            <v>rs4923460</v>
          </cell>
          <cell r="B115" t="str">
            <v>chr11</v>
          </cell>
          <cell r="C115">
            <v>27656789</v>
          </cell>
        </row>
        <row r="116">
          <cell r="A116" t="str">
            <v>rs1569980</v>
          </cell>
          <cell r="B116" t="str">
            <v>chr14</v>
          </cell>
          <cell r="C116">
            <v>29684521</v>
          </cell>
        </row>
        <row r="117">
          <cell r="A117" t="str">
            <v>rs7175517</v>
          </cell>
          <cell r="B117" t="str">
            <v>chr15</v>
          </cell>
          <cell r="C117">
            <v>68077630</v>
          </cell>
        </row>
        <row r="118">
          <cell r="A118" t="str">
            <v>rs7164727</v>
          </cell>
          <cell r="B118" t="str">
            <v>chr15</v>
          </cell>
          <cell r="C118">
            <v>73093991</v>
          </cell>
        </row>
        <row r="119">
          <cell r="A119" t="str">
            <v>rs4788102</v>
          </cell>
          <cell r="B119" t="str">
            <v>chr16</v>
          </cell>
          <cell r="C119">
            <v>28873398</v>
          </cell>
        </row>
        <row r="120">
          <cell r="A120" t="str">
            <v>rs1808192</v>
          </cell>
          <cell r="B120" t="str">
            <v>chr17</v>
          </cell>
          <cell r="C120">
            <v>45794706</v>
          </cell>
        </row>
        <row r="121">
          <cell r="A121" t="str">
            <v>rs11663816</v>
          </cell>
          <cell r="B121" t="str">
            <v>chr18</v>
          </cell>
          <cell r="C121">
            <v>57876227</v>
          </cell>
        </row>
        <row r="122">
          <cell r="A122" t="str">
            <v>rs29943</v>
          </cell>
          <cell r="B122" t="str">
            <v>chr19</v>
          </cell>
          <cell r="C122">
            <v>34308210</v>
          </cell>
        </row>
        <row r="123">
          <cell r="A123" t="str">
            <v>rs3810291</v>
          </cell>
          <cell r="B123" t="str">
            <v>chr19</v>
          </cell>
          <cell r="C123">
            <v>47569003</v>
          </cell>
        </row>
        <row r="124">
          <cell r="A124" t="str">
            <v>rs10408163</v>
          </cell>
          <cell r="B124" t="str">
            <v>chr19</v>
          </cell>
          <cell r="C124">
            <v>47597102</v>
          </cell>
        </row>
      </sheetData>
      <sheetData sheetId="1">
        <row r="1">
          <cell r="A1" t="str">
            <v>variant</v>
          </cell>
          <cell r="B1" t="str">
            <v>chr</v>
          </cell>
          <cell r="C1" t="str">
            <v>pos (hg19)</v>
          </cell>
        </row>
        <row r="2">
          <cell r="A2" t="str">
            <v>rs9435732</v>
          </cell>
          <cell r="B2" t="str">
            <v>chr1</v>
          </cell>
          <cell r="C2">
            <v>17308158</v>
          </cell>
        </row>
        <row r="3">
          <cell r="A3" t="str">
            <v>rs7513580</v>
          </cell>
          <cell r="B3" t="str">
            <v>chr1</v>
          </cell>
          <cell r="C3">
            <v>118849909</v>
          </cell>
        </row>
        <row r="4">
          <cell r="A4" t="str">
            <v>rs7536458</v>
          </cell>
          <cell r="B4" t="str">
            <v>chr1</v>
          </cell>
          <cell r="C4">
            <v>118864602</v>
          </cell>
        </row>
        <row r="5">
          <cell r="A5" t="str">
            <v>rs984222</v>
          </cell>
          <cell r="B5" t="str">
            <v>chr1</v>
          </cell>
          <cell r="C5">
            <v>119503843</v>
          </cell>
        </row>
        <row r="6">
          <cell r="A6" t="str">
            <v>rs10923712</v>
          </cell>
          <cell r="B6" t="str">
            <v>chr1</v>
          </cell>
          <cell r="C6">
            <v>119505434</v>
          </cell>
        </row>
        <row r="7">
          <cell r="A7" t="str">
            <v>rs11205303</v>
          </cell>
          <cell r="B7" t="str">
            <v>chr1</v>
          </cell>
          <cell r="C7">
            <v>149906413</v>
          </cell>
        </row>
        <row r="8">
          <cell r="A8" t="str">
            <v>rs1894633</v>
          </cell>
          <cell r="B8" t="str">
            <v>chr1</v>
          </cell>
          <cell r="C8">
            <v>172331059</v>
          </cell>
        </row>
        <row r="9">
          <cell r="A9" t="str">
            <v>rs1926872</v>
          </cell>
          <cell r="B9" t="str">
            <v>chr1</v>
          </cell>
          <cell r="C9">
            <v>184018475</v>
          </cell>
        </row>
        <row r="10">
          <cell r="A10" t="str">
            <v>rs2274432</v>
          </cell>
          <cell r="B10" t="str">
            <v>chr1</v>
          </cell>
          <cell r="C10">
            <v>184020945</v>
          </cell>
        </row>
        <row r="11">
          <cell r="A11" t="str">
            <v>rs1046934</v>
          </cell>
          <cell r="B11" t="str">
            <v>chr1</v>
          </cell>
          <cell r="C11">
            <v>184023529</v>
          </cell>
        </row>
        <row r="12">
          <cell r="A12" t="str">
            <v>rs6684205</v>
          </cell>
          <cell r="B12" t="str">
            <v>chr1</v>
          </cell>
          <cell r="C12">
            <v>218609702</v>
          </cell>
        </row>
        <row r="13">
          <cell r="A13" t="str">
            <v>rs10429950</v>
          </cell>
          <cell r="B13" t="str">
            <v>chr1</v>
          </cell>
          <cell r="C13">
            <v>218624533</v>
          </cell>
        </row>
        <row r="14">
          <cell r="A14" t="str">
            <v>rs12991495</v>
          </cell>
          <cell r="B14" t="str">
            <v>chr2</v>
          </cell>
          <cell r="C14">
            <v>25486770</v>
          </cell>
        </row>
        <row r="15">
          <cell r="A15" t="str">
            <v>rs6715793</v>
          </cell>
          <cell r="B15" t="str">
            <v>chr2</v>
          </cell>
          <cell r="C15">
            <v>33379263</v>
          </cell>
        </row>
        <row r="16">
          <cell r="A16" t="str">
            <v>rs3791679</v>
          </cell>
          <cell r="B16" t="str">
            <v>chr2</v>
          </cell>
          <cell r="C16">
            <v>56096892</v>
          </cell>
        </row>
        <row r="17">
          <cell r="A17" t="str">
            <v>rs3791675</v>
          </cell>
          <cell r="B17" t="str">
            <v>chr2</v>
          </cell>
          <cell r="C17">
            <v>56111309</v>
          </cell>
        </row>
        <row r="18">
          <cell r="A18" t="str">
            <v>rs10195252</v>
          </cell>
          <cell r="B18" t="str">
            <v>chr2</v>
          </cell>
          <cell r="C18">
            <v>165513091</v>
          </cell>
        </row>
        <row r="19">
          <cell r="A19" t="str">
            <v>rs3116162</v>
          </cell>
          <cell r="B19" t="str">
            <v>chr2</v>
          </cell>
          <cell r="C19">
            <v>232860077</v>
          </cell>
        </row>
        <row r="20">
          <cell r="A20" t="str">
            <v>rs6437061</v>
          </cell>
          <cell r="B20" t="str">
            <v>chr2</v>
          </cell>
          <cell r="C20">
            <v>233185052</v>
          </cell>
        </row>
        <row r="21">
          <cell r="A21" t="str">
            <v>rs13083798</v>
          </cell>
          <cell r="B21" t="str">
            <v>chr3</v>
          </cell>
          <cell r="C21">
            <v>52649748</v>
          </cell>
        </row>
        <row r="22">
          <cell r="A22" t="str">
            <v>rs7638389</v>
          </cell>
          <cell r="B22" t="str">
            <v>chr3</v>
          </cell>
          <cell r="C22">
            <v>64729892</v>
          </cell>
        </row>
        <row r="23">
          <cell r="A23" t="str">
            <v>rs12330322</v>
          </cell>
          <cell r="B23" t="str">
            <v>chr3</v>
          </cell>
          <cell r="C23">
            <v>72455355</v>
          </cell>
        </row>
        <row r="24">
          <cell r="A24" t="str">
            <v>rs6549455</v>
          </cell>
          <cell r="B24" t="str">
            <v>chr3</v>
          </cell>
          <cell r="C24">
            <v>72457221</v>
          </cell>
        </row>
        <row r="25">
          <cell r="A25" t="str">
            <v>rs6766897</v>
          </cell>
          <cell r="B25" t="str">
            <v>chr3</v>
          </cell>
          <cell r="C25">
            <v>134191303</v>
          </cell>
        </row>
        <row r="26">
          <cell r="A26" t="str">
            <v>rs6772896</v>
          </cell>
          <cell r="B26" t="str">
            <v>chr3</v>
          </cell>
          <cell r="C26">
            <v>134203347</v>
          </cell>
        </row>
        <row r="27">
          <cell r="A27" t="str">
            <v>rs7632381</v>
          </cell>
          <cell r="B27" t="str">
            <v>chr3</v>
          </cell>
          <cell r="C27">
            <v>141106063</v>
          </cell>
        </row>
        <row r="28">
          <cell r="A28" t="str">
            <v>rs2871960</v>
          </cell>
          <cell r="B28" t="str">
            <v>chr3</v>
          </cell>
          <cell r="C28">
            <v>141121814</v>
          </cell>
        </row>
        <row r="29">
          <cell r="A29" t="str">
            <v>rs1344672</v>
          </cell>
          <cell r="B29" t="str">
            <v>chr3</v>
          </cell>
          <cell r="C29">
            <v>141125705</v>
          </cell>
        </row>
        <row r="30">
          <cell r="A30" t="str">
            <v>rs17451107</v>
          </cell>
          <cell r="B30" t="str">
            <v>chr3</v>
          </cell>
          <cell r="C30">
            <v>156797609</v>
          </cell>
        </row>
        <row r="31">
          <cell r="A31" t="str">
            <v>rs1482852</v>
          </cell>
          <cell r="B31" t="str">
            <v>chr3</v>
          </cell>
          <cell r="C31">
            <v>156798294</v>
          </cell>
        </row>
        <row r="32">
          <cell r="A32" t="str">
            <v>rs12493901</v>
          </cell>
          <cell r="B32" t="str">
            <v>chr3</v>
          </cell>
          <cell r="C32">
            <v>171922055</v>
          </cell>
        </row>
        <row r="33">
          <cell r="A33" t="str">
            <v>rs16848284</v>
          </cell>
          <cell r="B33" t="str">
            <v>chr4</v>
          </cell>
          <cell r="C33">
            <v>73476901</v>
          </cell>
        </row>
        <row r="34">
          <cell r="A34" t="str">
            <v>rs710841</v>
          </cell>
          <cell r="B34" t="str">
            <v>chr4</v>
          </cell>
          <cell r="C34">
            <v>82149831</v>
          </cell>
        </row>
        <row r="35">
          <cell r="A35" t="str">
            <v>rs1812175</v>
          </cell>
          <cell r="B35" t="str">
            <v>chr4</v>
          </cell>
          <cell r="C35">
            <v>145574844</v>
          </cell>
        </row>
        <row r="36">
          <cell r="A36" t="str">
            <v>rs2062708</v>
          </cell>
          <cell r="B36" t="str">
            <v>chr5</v>
          </cell>
          <cell r="C36">
            <v>32753672</v>
          </cell>
        </row>
        <row r="37">
          <cell r="A37" t="str">
            <v>rs2637030</v>
          </cell>
          <cell r="B37" t="str">
            <v>chr5</v>
          </cell>
          <cell r="C37">
            <v>52976825</v>
          </cell>
        </row>
        <row r="38">
          <cell r="A38" t="str">
            <v>rs3843467</v>
          </cell>
          <cell r="B38" t="str">
            <v>chr5</v>
          </cell>
          <cell r="C38">
            <v>55856375</v>
          </cell>
        </row>
        <row r="39">
          <cell r="A39" t="str">
            <v>rs3936510</v>
          </cell>
          <cell r="B39" t="str">
            <v>chr5</v>
          </cell>
          <cell r="C39">
            <v>55860866</v>
          </cell>
        </row>
        <row r="40">
          <cell r="A40" t="str">
            <v>rs6892330</v>
          </cell>
          <cell r="B40" t="str">
            <v>chr5</v>
          </cell>
          <cell r="C40">
            <v>88746405</v>
          </cell>
        </row>
        <row r="41">
          <cell r="A41" t="str">
            <v>rs4868126</v>
          </cell>
          <cell r="B41" t="str">
            <v>chr5</v>
          </cell>
          <cell r="C41">
            <v>171283469</v>
          </cell>
        </row>
        <row r="42">
          <cell r="A42" t="str">
            <v>rs6556301</v>
          </cell>
          <cell r="B42" t="str">
            <v>chr5</v>
          </cell>
          <cell r="C42">
            <v>176527577</v>
          </cell>
        </row>
        <row r="43">
          <cell r="A43" t="str">
            <v>rs3088050</v>
          </cell>
          <cell r="B43" t="str">
            <v>chr5</v>
          </cell>
          <cell r="C43">
            <v>176726635</v>
          </cell>
        </row>
        <row r="44">
          <cell r="A44" t="str">
            <v>rs806794</v>
          </cell>
          <cell r="B44" t="str">
            <v>chr6</v>
          </cell>
          <cell r="C44">
            <v>26200677</v>
          </cell>
        </row>
        <row r="45">
          <cell r="A45" t="str">
            <v>rs615672</v>
          </cell>
          <cell r="B45" t="str">
            <v>chr6</v>
          </cell>
          <cell r="C45">
            <v>32574171</v>
          </cell>
        </row>
        <row r="46">
          <cell r="A46" t="str">
            <v>rs2780226</v>
          </cell>
          <cell r="B46" t="str">
            <v>chr6</v>
          </cell>
          <cell r="C46">
            <v>34199092</v>
          </cell>
        </row>
        <row r="47">
          <cell r="A47" t="str">
            <v>rs998584</v>
          </cell>
          <cell r="B47" t="str">
            <v>chr6</v>
          </cell>
          <cell r="C47">
            <v>43757896</v>
          </cell>
        </row>
        <row r="48">
          <cell r="A48" t="str">
            <v>rs1358980</v>
          </cell>
          <cell r="B48" t="str">
            <v>chr6</v>
          </cell>
          <cell r="C48">
            <v>43764551</v>
          </cell>
        </row>
        <row r="49">
          <cell r="A49" t="str">
            <v>rs13192994</v>
          </cell>
          <cell r="B49" t="str">
            <v>chr6</v>
          </cell>
          <cell r="C49">
            <v>76239262</v>
          </cell>
        </row>
        <row r="50">
          <cell r="A50" t="str">
            <v>rs11156429</v>
          </cell>
          <cell r="B50" t="str">
            <v>chr6</v>
          </cell>
          <cell r="C50">
            <v>105364421</v>
          </cell>
        </row>
        <row r="51">
          <cell r="A51" t="str">
            <v>rs7759938</v>
          </cell>
          <cell r="B51" t="str">
            <v>chr6</v>
          </cell>
          <cell r="C51">
            <v>105378954</v>
          </cell>
        </row>
        <row r="52">
          <cell r="A52" t="str">
            <v>rs395962</v>
          </cell>
          <cell r="B52" t="str">
            <v>chr6</v>
          </cell>
          <cell r="C52">
            <v>105397418</v>
          </cell>
        </row>
        <row r="53">
          <cell r="A53" t="str">
            <v>rs1936797</v>
          </cell>
          <cell r="B53" t="str">
            <v>chr6</v>
          </cell>
          <cell r="C53">
            <v>127432657</v>
          </cell>
        </row>
        <row r="54">
          <cell r="A54" t="str">
            <v>rs1555091</v>
          </cell>
          <cell r="B54" t="str">
            <v>chr6</v>
          </cell>
          <cell r="C54">
            <v>127436645</v>
          </cell>
        </row>
        <row r="55">
          <cell r="A55" t="str">
            <v>rs1936807</v>
          </cell>
          <cell r="B55" t="str">
            <v>chr6</v>
          </cell>
          <cell r="C55">
            <v>127448249</v>
          </cell>
        </row>
        <row r="56">
          <cell r="A56" t="str">
            <v>rs2503111</v>
          </cell>
          <cell r="B56" t="str">
            <v>chr6</v>
          </cell>
          <cell r="C56">
            <v>127468188</v>
          </cell>
        </row>
        <row r="57">
          <cell r="A57" t="str">
            <v>rs4896582</v>
          </cell>
          <cell r="B57" t="str">
            <v>chr6</v>
          </cell>
          <cell r="C57">
            <v>142703877</v>
          </cell>
        </row>
        <row r="58">
          <cell r="A58" t="str">
            <v>rs798489</v>
          </cell>
          <cell r="B58" t="str">
            <v>chr7</v>
          </cell>
          <cell r="C58">
            <v>2801803</v>
          </cell>
        </row>
        <row r="59">
          <cell r="A59" t="str">
            <v>rs10231365</v>
          </cell>
          <cell r="B59" t="str">
            <v>chr7</v>
          </cell>
          <cell r="C59">
            <v>20431585</v>
          </cell>
        </row>
        <row r="60">
          <cell r="A60" t="str">
            <v>rs4141278</v>
          </cell>
          <cell r="B60" t="str">
            <v>chr7</v>
          </cell>
          <cell r="C60">
            <v>25857525</v>
          </cell>
        </row>
        <row r="61">
          <cell r="A61" t="str">
            <v>rs7798431</v>
          </cell>
          <cell r="B61" t="str">
            <v>chr7</v>
          </cell>
          <cell r="C61">
            <v>25860812</v>
          </cell>
        </row>
        <row r="62">
          <cell r="A62" t="str">
            <v>rs1055144</v>
          </cell>
          <cell r="B62" t="str">
            <v>chr7</v>
          </cell>
          <cell r="C62">
            <v>25871109</v>
          </cell>
        </row>
        <row r="63">
          <cell r="A63" t="str">
            <v>rs7801581</v>
          </cell>
          <cell r="B63" t="str">
            <v>chr7</v>
          </cell>
          <cell r="C63">
            <v>27223771</v>
          </cell>
        </row>
        <row r="64">
          <cell r="A64" t="str">
            <v>rs1708299</v>
          </cell>
          <cell r="B64" t="str">
            <v>chr7</v>
          </cell>
          <cell r="C64">
            <v>28189946</v>
          </cell>
        </row>
        <row r="65">
          <cell r="A65" t="str">
            <v>rs481806</v>
          </cell>
          <cell r="B65" t="str">
            <v>chr7</v>
          </cell>
          <cell r="C65">
            <v>28207300</v>
          </cell>
        </row>
        <row r="66">
          <cell r="A66" t="str">
            <v>rs1465370</v>
          </cell>
          <cell r="B66" t="str">
            <v>chr7</v>
          </cell>
          <cell r="C66">
            <v>130013638</v>
          </cell>
        </row>
        <row r="67">
          <cell r="A67" t="str">
            <v>rs7830933</v>
          </cell>
          <cell r="B67" t="str">
            <v>chr8</v>
          </cell>
          <cell r="C67">
            <v>23603324</v>
          </cell>
        </row>
        <row r="68">
          <cell r="A68" t="str">
            <v>rs10990303</v>
          </cell>
          <cell r="B68" t="str">
            <v>chr9</v>
          </cell>
          <cell r="C68">
            <v>98410405</v>
          </cell>
        </row>
        <row r="69">
          <cell r="A69" t="str">
            <v>rs7032974</v>
          </cell>
          <cell r="B69" t="str">
            <v>chr9</v>
          </cell>
          <cell r="C69">
            <v>108918627</v>
          </cell>
        </row>
        <row r="70">
          <cell r="A70" t="str">
            <v>rs7020666</v>
          </cell>
          <cell r="B70" t="str">
            <v>chr9</v>
          </cell>
          <cell r="C70">
            <v>108925446</v>
          </cell>
        </row>
        <row r="71">
          <cell r="A71" t="str">
            <v>rs7874161</v>
          </cell>
          <cell r="B71" t="str">
            <v>chr9</v>
          </cell>
          <cell r="C71">
            <v>109639062</v>
          </cell>
        </row>
        <row r="72">
          <cell r="A72" t="str">
            <v>rs780159</v>
          </cell>
          <cell r="B72" t="str">
            <v>chr10</v>
          </cell>
          <cell r="C72">
            <v>80907147</v>
          </cell>
        </row>
        <row r="73">
          <cell r="A73" t="str">
            <v>rs1330</v>
          </cell>
          <cell r="B73" t="str">
            <v>chr11</v>
          </cell>
          <cell r="C73">
            <v>17316029</v>
          </cell>
        </row>
        <row r="74">
          <cell r="A74" t="str">
            <v>rs606452</v>
          </cell>
          <cell r="B74" t="str">
            <v>chr11</v>
          </cell>
          <cell r="C74">
            <v>75276178</v>
          </cell>
        </row>
        <row r="75">
          <cell r="A75" t="str">
            <v>rs4963975</v>
          </cell>
          <cell r="B75" t="str">
            <v>chr12</v>
          </cell>
          <cell r="C75">
            <v>26443030</v>
          </cell>
        </row>
        <row r="76">
          <cell r="A76" t="str">
            <v>rs718314</v>
          </cell>
          <cell r="B76" t="str">
            <v>chr12</v>
          </cell>
          <cell r="C76">
            <v>26453283</v>
          </cell>
        </row>
        <row r="77">
          <cell r="A77" t="str">
            <v>rs10843151</v>
          </cell>
          <cell r="B77" t="str">
            <v>chr12</v>
          </cell>
          <cell r="C77">
            <v>28471319</v>
          </cell>
        </row>
        <row r="78">
          <cell r="A78" t="str">
            <v>rs11614913</v>
          </cell>
          <cell r="B78" t="str">
            <v>chr12</v>
          </cell>
          <cell r="C78">
            <v>54385599</v>
          </cell>
        </row>
        <row r="79">
          <cell r="A79" t="str">
            <v>rs754133</v>
          </cell>
          <cell r="B79" t="str">
            <v>chr12</v>
          </cell>
          <cell r="C79">
            <v>54418920</v>
          </cell>
        </row>
        <row r="80">
          <cell r="A80" t="str">
            <v>rs10876528</v>
          </cell>
          <cell r="B80" t="str">
            <v>chr12</v>
          </cell>
          <cell r="C80">
            <v>54421476</v>
          </cell>
        </row>
        <row r="81">
          <cell r="A81" t="str">
            <v>rs11057397</v>
          </cell>
          <cell r="B81" t="str">
            <v>chr12</v>
          </cell>
          <cell r="C81">
            <v>124419728</v>
          </cell>
        </row>
        <row r="82">
          <cell r="A82" t="str">
            <v>rs4765219</v>
          </cell>
          <cell r="B82" t="str">
            <v>chr12</v>
          </cell>
          <cell r="C82">
            <v>124440110</v>
          </cell>
        </row>
        <row r="83">
          <cell r="A83" t="str">
            <v>rs8007661</v>
          </cell>
          <cell r="B83" t="str">
            <v>chr14</v>
          </cell>
          <cell r="C83">
            <v>92459958</v>
          </cell>
        </row>
        <row r="84">
          <cell r="A84" t="str">
            <v>rs4886782</v>
          </cell>
          <cell r="B84" t="str">
            <v>chr15</v>
          </cell>
          <cell r="C84">
            <v>74228810</v>
          </cell>
        </row>
        <row r="85">
          <cell r="A85" t="str">
            <v>rs7162542</v>
          </cell>
          <cell r="B85" t="str">
            <v>chr15</v>
          </cell>
          <cell r="C85">
            <v>84514290</v>
          </cell>
        </row>
        <row r="86">
          <cell r="A86" t="str">
            <v>rs2030839</v>
          </cell>
          <cell r="B86" t="str">
            <v>chr15</v>
          </cell>
          <cell r="C86">
            <v>84583959</v>
          </cell>
        </row>
        <row r="87">
          <cell r="A87" t="str">
            <v>rs7176527</v>
          </cell>
          <cell r="B87" t="str">
            <v>chr15</v>
          </cell>
          <cell r="C87">
            <v>85140794</v>
          </cell>
        </row>
        <row r="88">
          <cell r="A88" t="str">
            <v>rs1879529</v>
          </cell>
          <cell r="B88" t="str">
            <v>chr15</v>
          </cell>
          <cell r="C88">
            <v>89414295</v>
          </cell>
        </row>
        <row r="89">
          <cell r="A89" t="str">
            <v>rs741677</v>
          </cell>
          <cell r="B89" t="str">
            <v>chr17</v>
          </cell>
          <cell r="C89">
            <v>463843</v>
          </cell>
        </row>
        <row r="90">
          <cell r="A90" t="str">
            <v>rs3764419</v>
          </cell>
          <cell r="B90" t="str">
            <v>chr17</v>
          </cell>
          <cell r="C90">
            <v>29164023</v>
          </cell>
        </row>
        <row r="91">
          <cell r="A91" t="str">
            <v>rs757608</v>
          </cell>
          <cell r="B91" t="str">
            <v>chr17</v>
          </cell>
          <cell r="C91">
            <v>59497277</v>
          </cell>
        </row>
        <row r="92">
          <cell r="A92" t="str">
            <v>rs4800452</v>
          </cell>
          <cell r="B92" t="str">
            <v>chr18</v>
          </cell>
          <cell r="C92">
            <v>20727611</v>
          </cell>
        </row>
        <row r="93">
          <cell r="A93" t="str">
            <v>rs4239436</v>
          </cell>
          <cell r="B93" t="str">
            <v>chr18</v>
          </cell>
          <cell r="C93">
            <v>20731930</v>
          </cell>
        </row>
        <row r="94">
          <cell r="A94" t="str">
            <v>rs4542783</v>
          </cell>
          <cell r="B94" t="str">
            <v>chr19</v>
          </cell>
          <cell r="C94">
            <v>8642160</v>
          </cell>
        </row>
        <row r="95">
          <cell r="A95" t="str">
            <v>rs3786897</v>
          </cell>
          <cell r="B95" t="str">
            <v>chr19</v>
          </cell>
          <cell r="C95">
            <v>33893008</v>
          </cell>
        </row>
        <row r="96">
          <cell r="A96" t="str">
            <v>rs6107848</v>
          </cell>
          <cell r="B96" t="str">
            <v>chr20</v>
          </cell>
          <cell r="C96">
            <v>6591116</v>
          </cell>
        </row>
        <row r="97">
          <cell r="A97" t="str">
            <v>rs979012</v>
          </cell>
          <cell r="B97" t="str">
            <v>chr20</v>
          </cell>
          <cell r="C97">
            <v>6623374</v>
          </cell>
        </row>
        <row r="98">
          <cell r="A98" t="str">
            <v>rs3738814</v>
          </cell>
          <cell r="B98" t="str">
            <v>chr1</v>
          </cell>
          <cell r="C98">
            <v>17331676</v>
          </cell>
        </row>
        <row r="99">
          <cell r="A99" t="str">
            <v>rs3790606</v>
          </cell>
          <cell r="B99" t="str">
            <v>chr1</v>
          </cell>
          <cell r="C99">
            <v>113052186</v>
          </cell>
        </row>
        <row r="100">
          <cell r="A100" t="str">
            <v>rs12731372</v>
          </cell>
          <cell r="B100" t="str">
            <v>chr1</v>
          </cell>
          <cell r="C100">
            <v>118852975</v>
          </cell>
        </row>
        <row r="101">
          <cell r="A101" t="str">
            <v>rs10923724</v>
          </cell>
          <cell r="B101" t="str">
            <v>chr1</v>
          </cell>
          <cell r="C101">
            <v>119546842</v>
          </cell>
        </row>
        <row r="102">
          <cell r="A102" t="str">
            <v>rs10482795</v>
          </cell>
          <cell r="B102" t="str">
            <v>chr1</v>
          </cell>
          <cell r="C102">
            <v>218605609</v>
          </cell>
        </row>
        <row r="103">
          <cell r="A103" t="str">
            <v>rs2044148</v>
          </cell>
          <cell r="B103" t="str">
            <v>chr2</v>
          </cell>
          <cell r="C103">
            <v>24737833</v>
          </cell>
        </row>
        <row r="104">
          <cell r="A104" t="str">
            <v>rs11694842</v>
          </cell>
          <cell r="B104" t="str">
            <v>chr2</v>
          </cell>
          <cell r="C104">
            <v>25482970</v>
          </cell>
        </row>
        <row r="105">
          <cell r="A105" t="str">
            <v>rs2943658</v>
          </cell>
          <cell r="B105" t="str">
            <v>chr2</v>
          </cell>
          <cell r="C105">
            <v>227123584</v>
          </cell>
        </row>
        <row r="106">
          <cell r="A106" t="str">
            <v>rs2580821</v>
          </cell>
          <cell r="B106" t="str">
            <v>chr2</v>
          </cell>
          <cell r="C106">
            <v>232804155</v>
          </cell>
        </row>
        <row r="107">
          <cell r="A107" t="str">
            <v>rs2300149</v>
          </cell>
          <cell r="B107" t="str">
            <v>chr3</v>
          </cell>
          <cell r="C107">
            <v>52822921</v>
          </cell>
        </row>
        <row r="108">
          <cell r="A108" t="str">
            <v>rs7628338</v>
          </cell>
          <cell r="B108" t="str">
            <v>chr3</v>
          </cell>
          <cell r="C108">
            <v>72432888</v>
          </cell>
        </row>
        <row r="109">
          <cell r="A109" t="str">
            <v>rs7689420</v>
          </cell>
          <cell r="B109" t="str">
            <v>chr4</v>
          </cell>
          <cell r="C109">
            <v>145568352</v>
          </cell>
        </row>
        <row r="110">
          <cell r="A110" t="str">
            <v>rs1759645</v>
          </cell>
          <cell r="B110" t="str">
            <v>chr6</v>
          </cell>
          <cell r="C110">
            <v>34194866</v>
          </cell>
        </row>
        <row r="111">
          <cell r="A111" t="str">
            <v>rs10080237</v>
          </cell>
          <cell r="B111" t="str">
            <v>chr6</v>
          </cell>
          <cell r="C111">
            <v>80854470</v>
          </cell>
        </row>
        <row r="112">
          <cell r="A112" t="str">
            <v>rs7766106</v>
          </cell>
          <cell r="B112" t="str">
            <v>chr6</v>
          </cell>
          <cell r="C112">
            <v>127455138</v>
          </cell>
        </row>
        <row r="113">
          <cell r="A113" t="str">
            <v>rs6570508</v>
          </cell>
          <cell r="B113" t="str">
            <v>chr6</v>
          </cell>
          <cell r="C113">
            <v>142713842</v>
          </cell>
        </row>
        <row r="114">
          <cell r="A114" t="str">
            <v>rs849140</v>
          </cell>
          <cell r="B114" t="str">
            <v>chr7</v>
          </cell>
          <cell r="C114">
            <v>28183702</v>
          </cell>
        </row>
        <row r="115">
          <cell r="A115" t="str">
            <v>rs552707</v>
          </cell>
          <cell r="B115" t="str">
            <v>chr7</v>
          </cell>
          <cell r="C115">
            <v>28205303</v>
          </cell>
        </row>
        <row r="116">
          <cell r="A116" t="str">
            <v>rs4738141</v>
          </cell>
          <cell r="B116" t="str">
            <v>chr8</v>
          </cell>
          <cell r="C116">
            <v>72469742</v>
          </cell>
        </row>
        <row r="117">
          <cell r="A117" t="str">
            <v>rs231906</v>
          </cell>
          <cell r="B117" t="str">
            <v>chr11</v>
          </cell>
          <cell r="C117">
            <v>2752609</v>
          </cell>
        </row>
        <row r="118">
          <cell r="A118" t="str">
            <v>rs2051773</v>
          </cell>
          <cell r="B118" t="str">
            <v>chr11</v>
          </cell>
          <cell r="C118">
            <v>17365209</v>
          </cell>
        </row>
        <row r="119">
          <cell r="A119" t="str">
            <v>rs12317176</v>
          </cell>
          <cell r="B119" t="str">
            <v>chr12</v>
          </cell>
          <cell r="C119">
            <v>124404718</v>
          </cell>
        </row>
        <row r="120">
          <cell r="A120" t="str">
            <v>rs975210</v>
          </cell>
          <cell r="B120" t="str">
            <v>chr15</v>
          </cell>
          <cell r="C120">
            <v>70364352</v>
          </cell>
        </row>
        <row r="121">
          <cell r="A121" t="str">
            <v>rs4842838</v>
          </cell>
          <cell r="B121" t="str">
            <v>chr15</v>
          </cell>
          <cell r="C121">
            <v>84582124</v>
          </cell>
        </row>
        <row r="122">
          <cell r="A122" t="str">
            <v>rs3817428</v>
          </cell>
          <cell r="B122" t="str">
            <v>chr15</v>
          </cell>
          <cell r="C122">
            <v>89415247</v>
          </cell>
        </row>
        <row r="123">
          <cell r="A123" t="str">
            <v>rs7184253</v>
          </cell>
          <cell r="B123" t="str">
            <v>chr16</v>
          </cell>
          <cell r="C123">
            <v>67380550</v>
          </cell>
        </row>
        <row r="124">
          <cell r="A124" t="str">
            <v>rs8055190</v>
          </cell>
          <cell r="B124" t="str">
            <v>chr16</v>
          </cell>
          <cell r="C124">
            <v>67391618</v>
          </cell>
        </row>
        <row r="125">
          <cell r="A125" t="str">
            <v>rs4308051</v>
          </cell>
          <cell r="B125" t="str">
            <v>chr18</v>
          </cell>
          <cell r="C125">
            <v>20735461</v>
          </cell>
        </row>
        <row r="126">
          <cell r="A126" t="str">
            <v>rs1884897</v>
          </cell>
          <cell r="B126" t="str">
            <v>chr20</v>
          </cell>
          <cell r="C126">
            <v>6612832</v>
          </cell>
        </row>
      </sheetData>
      <sheetData sheetId="2">
        <row r="1">
          <cell r="A1" t="str">
            <v>variant</v>
          </cell>
          <cell r="B1" t="str">
            <v>chr</v>
          </cell>
          <cell r="C1" t="str">
            <v>pos (hg19)</v>
          </cell>
        </row>
        <row r="2">
          <cell r="A2" t="str">
            <v>rs10923724</v>
          </cell>
          <cell r="B2" t="str">
            <v>chr1</v>
          </cell>
          <cell r="C2">
            <v>119546842</v>
          </cell>
        </row>
        <row r="3">
          <cell r="A3" t="str">
            <v>rs2645294</v>
          </cell>
          <cell r="B3" t="str">
            <v>chr1</v>
          </cell>
          <cell r="C3">
            <v>119574587</v>
          </cell>
        </row>
        <row r="4">
          <cell r="A4" t="str">
            <v>rs17023223</v>
          </cell>
          <cell r="B4" t="str">
            <v>chr1</v>
          </cell>
          <cell r="C4">
            <v>119631174</v>
          </cell>
        </row>
        <row r="5">
          <cell r="A5" t="str">
            <v>rs10919388</v>
          </cell>
          <cell r="B5" t="str">
            <v>chr1</v>
          </cell>
          <cell r="C5">
            <v>170372503</v>
          </cell>
        </row>
        <row r="6">
          <cell r="A6" t="str">
            <v>rs2001129</v>
          </cell>
          <cell r="B6" t="str">
            <v>chr1</v>
          </cell>
          <cell r="C6">
            <v>172333248</v>
          </cell>
        </row>
        <row r="7">
          <cell r="A7" t="str">
            <v>rs4650943</v>
          </cell>
          <cell r="B7" t="str">
            <v>chr1</v>
          </cell>
          <cell r="C7">
            <v>176414781</v>
          </cell>
        </row>
        <row r="8">
          <cell r="A8" t="str">
            <v>rs2820436</v>
          </cell>
          <cell r="B8" t="str">
            <v>chr1</v>
          </cell>
          <cell r="C8">
            <v>219640680</v>
          </cell>
        </row>
        <row r="9">
          <cell r="A9" t="str">
            <v>rs1563352</v>
          </cell>
          <cell r="B9" t="str">
            <v>chr1</v>
          </cell>
          <cell r="C9">
            <v>219652795</v>
          </cell>
        </row>
        <row r="10">
          <cell r="A10" t="str">
            <v>rs4846565</v>
          </cell>
          <cell r="B10" t="str">
            <v>chr1</v>
          </cell>
          <cell r="C10">
            <v>219722104</v>
          </cell>
        </row>
        <row r="11">
          <cell r="A11" t="str">
            <v>rs11897119</v>
          </cell>
          <cell r="B11" t="str">
            <v>chr2</v>
          </cell>
          <cell r="C11">
            <v>66772000</v>
          </cell>
        </row>
        <row r="12">
          <cell r="A12" t="str">
            <v>rs2300481</v>
          </cell>
          <cell r="B12" t="str">
            <v>chr2</v>
          </cell>
          <cell r="C12">
            <v>66782467</v>
          </cell>
        </row>
        <row r="13">
          <cell r="A13" t="str">
            <v>rs7598674</v>
          </cell>
          <cell r="B13" t="str">
            <v>chr2</v>
          </cell>
          <cell r="C13">
            <v>67852689</v>
          </cell>
        </row>
        <row r="14">
          <cell r="A14" t="str">
            <v>rs10195252</v>
          </cell>
          <cell r="B14" t="str">
            <v>chr2</v>
          </cell>
          <cell r="C14">
            <v>165513091</v>
          </cell>
        </row>
        <row r="15">
          <cell r="A15" t="str">
            <v>rs13424740</v>
          </cell>
          <cell r="B15" t="str">
            <v>chr2</v>
          </cell>
          <cell r="C15">
            <v>188083123</v>
          </cell>
        </row>
        <row r="16">
          <cell r="A16" t="str">
            <v>rs13404250</v>
          </cell>
          <cell r="B16" t="str">
            <v>chr2</v>
          </cell>
          <cell r="C16">
            <v>188116196</v>
          </cell>
        </row>
        <row r="17">
          <cell r="A17" t="str">
            <v>rs2590838</v>
          </cell>
          <cell r="B17" t="str">
            <v>chr3</v>
          </cell>
          <cell r="C17">
            <v>52622086</v>
          </cell>
        </row>
        <row r="18">
          <cell r="A18" t="str">
            <v>rs2710323</v>
          </cell>
          <cell r="B18" t="str">
            <v>chr3</v>
          </cell>
          <cell r="C18">
            <v>52815905</v>
          </cell>
        </row>
        <row r="19">
          <cell r="A19" t="str">
            <v>rs4504165</v>
          </cell>
          <cell r="B19" t="str">
            <v>chr3</v>
          </cell>
          <cell r="C19">
            <v>64701890</v>
          </cell>
        </row>
        <row r="20">
          <cell r="A20" t="str">
            <v>rs2371767</v>
          </cell>
          <cell r="B20" t="str">
            <v>chr3</v>
          </cell>
          <cell r="C20">
            <v>64718258</v>
          </cell>
        </row>
        <row r="21">
          <cell r="A21" t="str">
            <v>rs10804591</v>
          </cell>
          <cell r="B21" t="str">
            <v>chr3</v>
          </cell>
          <cell r="C21">
            <v>129334233</v>
          </cell>
        </row>
        <row r="22">
          <cell r="A22" t="str">
            <v>rs17451107</v>
          </cell>
          <cell r="B22" t="str">
            <v>chr3</v>
          </cell>
          <cell r="C22">
            <v>156797609</v>
          </cell>
        </row>
        <row r="23">
          <cell r="A23" t="str">
            <v>rs3936510</v>
          </cell>
          <cell r="B23" t="str">
            <v>chr5</v>
          </cell>
          <cell r="C23">
            <v>55860866</v>
          </cell>
        </row>
        <row r="24">
          <cell r="A24" t="str">
            <v>rs167025</v>
          </cell>
          <cell r="B24" t="str">
            <v>chr5</v>
          </cell>
          <cell r="C24">
            <v>73433308</v>
          </cell>
        </row>
        <row r="25">
          <cell r="A25" t="str">
            <v>rs912057</v>
          </cell>
          <cell r="B25" t="str">
            <v>chr6</v>
          </cell>
          <cell r="C25">
            <v>6736931</v>
          </cell>
        </row>
        <row r="26">
          <cell r="A26" t="str">
            <v>rs1294409</v>
          </cell>
          <cell r="B26" t="str">
            <v>chr6</v>
          </cell>
          <cell r="C26">
            <v>6738355</v>
          </cell>
        </row>
        <row r="27">
          <cell r="A27" t="str">
            <v>rs3094013</v>
          </cell>
          <cell r="B27" t="str">
            <v>chr6</v>
          </cell>
          <cell r="C27">
            <v>31434366</v>
          </cell>
        </row>
        <row r="28">
          <cell r="A28" t="str">
            <v>rs3130320</v>
          </cell>
          <cell r="B28" t="str">
            <v>chr6</v>
          </cell>
          <cell r="C28">
            <v>32223258</v>
          </cell>
        </row>
        <row r="29">
          <cell r="A29" t="str">
            <v>rs2894254</v>
          </cell>
          <cell r="B29" t="str">
            <v>chr6</v>
          </cell>
          <cell r="C29">
            <v>32345689</v>
          </cell>
        </row>
        <row r="30">
          <cell r="A30" t="str">
            <v>rs9378213</v>
          </cell>
          <cell r="B30" t="str">
            <v>chr6</v>
          </cell>
          <cell r="C30">
            <v>32448398</v>
          </cell>
        </row>
        <row r="31">
          <cell r="A31" t="str">
            <v>rs998584</v>
          </cell>
          <cell r="B31" t="str">
            <v>chr6</v>
          </cell>
          <cell r="C31">
            <v>43757896</v>
          </cell>
        </row>
        <row r="32">
          <cell r="A32" t="str">
            <v>rs1358980</v>
          </cell>
          <cell r="B32" t="str">
            <v>chr6</v>
          </cell>
          <cell r="C32">
            <v>43764551</v>
          </cell>
        </row>
        <row r="33">
          <cell r="A33" t="str">
            <v>rs7766106</v>
          </cell>
          <cell r="B33" t="str">
            <v>chr6</v>
          </cell>
          <cell r="C33">
            <v>127455138</v>
          </cell>
        </row>
        <row r="34">
          <cell r="A34" t="str">
            <v>rs4141278</v>
          </cell>
          <cell r="B34" t="str">
            <v>chr7</v>
          </cell>
          <cell r="C34">
            <v>25857525</v>
          </cell>
        </row>
        <row r="35">
          <cell r="A35" t="str">
            <v>rs1055144</v>
          </cell>
          <cell r="B35" t="str">
            <v>chr7</v>
          </cell>
          <cell r="C35">
            <v>25871109</v>
          </cell>
        </row>
        <row r="36">
          <cell r="A36" t="str">
            <v>rs7801581</v>
          </cell>
          <cell r="B36" t="str">
            <v>chr7</v>
          </cell>
          <cell r="C36">
            <v>27223771</v>
          </cell>
        </row>
        <row r="37">
          <cell r="A37" t="str">
            <v>rs6976930</v>
          </cell>
          <cell r="B37" t="str">
            <v>chr7</v>
          </cell>
          <cell r="C37">
            <v>72885810</v>
          </cell>
        </row>
        <row r="38">
          <cell r="A38" t="str">
            <v>rs10101061</v>
          </cell>
          <cell r="B38" t="str">
            <v>chr8</v>
          </cell>
          <cell r="C38">
            <v>23593300</v>
          </cell>
        </row>
        <row r="39">
          <cell r="A39" t="str">
            <v>rs7004766</v>
          </cell>
          <cell r="B39" t="str">
            <v>chr8</v>
          </cell>
          <cell r="C39">
            <v>23595940</v>
          </cell>
        </row>
        <row r="40">
          <cell r="A40" t="str">
            <v>rs4738141</v>
          </cell>
          <cell r="B40" t="str">
            <v>chr8</v>
          </cell>
          <cell r="C40">
            <v>72469742</v>
          </cell>
        </row>
        <row r="41">
          <cell r="A41" t="str">
            <v>rs2777795</v>
          </cell>
          <cell r="B41" t="str">
            <v>chr9</v>
          </cell>
          <cell r="C41">
            <v>107672365</v>
          </cell>
        </row>
        <row r="42">
          <cell r="A42" t="str">
            <v>rs10786152</v>
          </cell>
          <cell r="B42" t="str">
            <v>chr10</v>
          </cell>
          <cell r="C42">
            <v>95893514</v>
          </cell>
        </row>
        <row r="43">
          <cell r="A43" t="str">
            <v>rs7943191</v>
          </cell>
          <cell r="B43" t="str">
            <v>chr11</v>
          </cell>
          <cell r="C43">
            <v>62328551</v>
          </cell>
        </row>
        <row r="44">
          <cell r="A44" t="str">
            <v>rs7949030</v>
          </cell>
          <cell r="B44" t="str">
            <v>chr11</v>
          </cell>
          <cell r="C44">
            <v>62394881</v>
          </cell>
        </row>
        <row r="45">
          <cell r="A45" t="str">
            <v>rs718314</v>
          </cell>
          <cell r="B45" t="str">
            <v>chr12</v>
          </cell>
          <cell r="C45">
            <v>26453283</v>
          </cell>
        </row>
        <row r="46">
          <cell r="A46" t="str">
            <v>rs1872992</v>
          </cell>
          <cell r="B46" t="str">
            <v>chr12</v>
          </cell>
          <cell r="C46">
            <v>26457190</v>
          </cell>
        </row>
        <row r="47">
          <cell r="A47" t="str">
            <v>rs1443512</v>
          </cell>
          <cell r="B47" t="str">
            <v>chr12</v>
          </cell>
          <cell r="C47">
            <v>54342684</v>
          </cell>
        </row>
        <row r="48">
          <cell r="A48" t="str">
            <v>rs7133378</v>
          </cell>
          <cell r="B48" t="str">
            <v>chr12</v>
          </cell>
          <cell r="C48">
            <v>124409502</v>
          </cell>
        </row>
        <row r="49">
          <cell r="A49" t="str">
            <v>rs4765219</v>
          </cell>
          <cell r="B49" t="str">
            <v>chr12</v>
          </cell>
          <cell r="C49">
            <v>124440110</v>
          </cell>
        </row>
        <row r="50">
          <cell r="A50" t="str">
            <v>rs7973683</v>
          </cell>
          <cell r="B50" t="str">
            <v>chr12</v>
          </cell>
          <cell r="C50">
            <v>124449223</v>
          </cell>
        </row>
        <row r="51">
          <cell r="A51" t="str">
            <v>rs8042543</v>
          </cell>
          <cell r="B51" t="str">
            <v>chr15</v>
          </cell>
          <cell r="C51">
            <v>31708263</v>
          </cell>
        </row>
        <row r="52">
          <cell r="A52" t="str">
            <v>rs889512</v>
          </cell>
          <cell r="B52" t="str">
            <v>chr16</v>
          </cell>
          <cell r="C52">
            <v>75242012</v>
          </cell>
        </row>
        <row r="53">
          <cell r="A53" t="str">
            <v>rs2925979</v>
          </cell>
          <cell r="B53" t="str">
            <v>chr16</v>
          </cell>
          <cell r="C53">
            <v>81534790</v>
          </cell>
        </row>
        <row r="54">
          <cell r="A54" t="str">
            <v>rs984877</v>
          </cell>
          <cell r="B54" t="str">
            <v>chr17</v>
          </cell>
          <cell r="C54">
            <v>68405994</v>
          </cell>
        </row>
        <row r="55">
          <cell r="A55" t="str">
            <v>rs173269</v>
          </cell>
          <cell r="B55" t="str">
            <v>chr17</v>
          </cell>
          <cell r="C55">
            <v>68508992</v>
          </cell>
        </row>
        <row r="56">
          <cell r="A56" t="str">
            <v>rs1423056</v>
          </cell>
          <cell r="B56" t="str">
            <v>chr19</v>
          </cell>
          <cell r="C56">
            <v>33780444</v>
          </cell>
        </row>
        <row r="57">
          <cell r="A57" t="str">
            <v>rs7258031</v>
          </cell>
          <cell r="B57" t="str">
            <v>chr19</v>
          </cell>
          <cell r="C57">
            <v>33886354</v>
          </cell>
        </row>
        <row r="58">
          <cell r="A58" t="str">
            <v>rs2145272</v>
          </cell>
          <cell r="B58" t="str">
            <v>chr20</v>
          </cell>
          <cell r="C58">
            <v>6626218</v>
          </cell>
        </row>
        <row r="59">
          <cell r="A59" t="str">
            <v>rs1406948</v>
          </cell>
          <cell r="B59" t="str">
            <v>chr20</v>
          </cell>
          <cell r="C59">
            <v>33905619</v>
          </cell>
        </row>
        <row r="60">
          <cell r="A60" t="str">
            <v>rs4911492</v>
          </cell>
          <cell r="B60" t="str">
            <v>chr20</v>
          </cell>
          <cell r="C60">
            <v>33951799</v>
          </cell>
        </row>
        <row r="61">
          <cell r="A61" t="str">
            <v>rs4911180</v>
          </cell>
          <cell r="B61" t="str">
            <v>chr20</v>
          </cell>
          <cell r="C61">
            <v>33972948</v>
          </cell>
        </row>
        <row r="62">
          <cell r="A62" t="str">
            <v>rs224333</v>
          </cell>
          <cell r="B62" t="str">
            <v>chr20</v>
          </cell>
          <cell r="C62">
            <v>34023962</v>
          </cell>
        </row>
        <row r="63">
          <cell r="A63" t="str">
            <v>rs6090583</v>
          </cell>
          <cell r="B63" t="str">
            <v>chr20</v>
          </cell>
          <cell r="C63">
            <v>45558831</v>
          </cell>
        </row>
        <row r="64">
          <cell r="A64" t="str">
            <v>rs6124901</v>
          </cell>
          <cell r="B64" t="str">
            <v>chr20</v>
          </cell>
          <cell r="C64">
            <v>45569796</v>
          </cell>
        </row>
        <row r="65">
          <cell r="A65" t="str">
            <v>rs2294239</v>
          </cell>
          <cell r="B65" t="str">
            <v>chr22</v>
          </cell>
          <cell r="C65">
            <v>29449477</v>
          </cell>
        </row>
        <row r="66">
          <cell r="A66" t="str">
            <v>rs2179129</v>
          </cell>
          <cell r="B66" t="str">
            <v>chr22</v>
          </cell>
          <cell r="C66">
            <v>29450923</v>
          </cell>
        </row>
        <row r="67">
          <cell r="A67" t="str">
            <v>rs4823006</v>
          </cell>
          <cell r="B67" t="str">
            <v>chr22</v>
          </cell>
          <cell r="C67">
            <v>29451671</v>
          </cell>
        </row>
        <row r="68">
          <cell r="A68" t="str">
            <v>rs1894633</v>
          </cell>
          <cell r="B68" t="str">
            <v>chr1</v>
          </cell>
          <cell r="C68">
            <v>172331059</v>
          </cell>
        </row>
        <row r="69">
          <cell r="A69" t="str">
            <v>rs17033702</v>
          </cell>
          <cell r="B69" t="str">
            <v>chr2</v>
          </cell>
          <cell r="C69">
            <v>67743608</v>
          </cell>
        </row>
        <row r="70">
          <cell r="A70" t="str">
            <v>rs17819328</v>
          </cell>
          <cell r="B70" t="str">
            <v>chr3</v>
          </cell>
          <cell r="C70">
            <v>12489342</v>
          </cell>
        </row>
        <row r="71">
          <cell r="A71" t="str">
            <v>rs455660</v>
          </cell>
          <cell r="B71" t="str">
            <v>chr5</v>
          </cell>
          <cell r="C71">
            <v>55816888</v>
          </cell>
        </row>
        <row r="72">
          <cell r="A72" t="str">
            <v>rs3129950</v>
          </cell>
          <cell r="B72" t="str">
            <v>chr6</v>
          </cell>
          <cell r="C72">
            <v>32358201</v>
          </cell>
        </row>
        <row r="73">
          <cell r="A73" t="str">
            <v>rs7194</v>
          </cell>
          <cell r="B73" t="str">
            <v>chr6</v>
          </cell>
          <cell r="C73">
            <v>32412480</v>
          </cell>
        </row>
        <row r="74">
          <cell r="A74" t="str">
            <v>rs1534696</v>
          </cell>
          <cell r="B74" t="str">
            <v>chr7</v>
          </cell>
          <cell r="C74">
            <v>26397239</v>
          </cell>
        </row>
        <row r="75">
          <cell r="A75" t="str">
            <v>rs10842707</v>
          </cell>
          <cell r="B75" t="str">
            <v>chr12</v>
          </cell>
          <cell r="C75">
            <v>26471364</v>
          </cell>
        </row>
        <row r="76">
          <cell r="A76" t="str">
            <v>rs10842708</v>
          </cell>
          <cell r="B76" t="str">
            <v>chr12</v>
          </cell>
          <cell r="C76">
            <v>26474867</v>
          </cell>
        </row>
        <row r="77">
          <cell r="A77" t="str">
            <v>rs8066985</v>
          </cell>
          <cell r="B77" t="str">
            <v>chr17</v>
          </cell>
          <cell r="C77">
            <v>68453345</v>
          </cell>
        </row>
        <row r="78">
          <cell r="A78" t="str">
            <v>rs1594477</v>
          </cell>
          <cell r="B78" t="str">
            <v>chr17</v>
          </cell>
          <cell r="C78">
            <v>68507436</v>
          </cell>
        </row>
        <row r="79">
          <cell r="A79" t="str">
            <v>rs3786897</v>
          </cell>
          <cell r="B79" t="str">
            <v>chr19</v>
          </cell>
          <cell r="C79">
            <v>33893008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6"/>
  <sheetViews>
    <sheetView tabSelected="1" workbookViewId="0">
      <pane xSplit="1" ySplit="4" topLeftCell="E5" activePane="bottomRight" state="frozen"/>
      <selection sqref="A1:A2"/>
      <selection pane="topRight" sqref="A1:A2"/>
      <selection pane="bottomLeft" sqref="A1:A2"/>
      <selection pane="bottomRight"/>
    </sheetView>
  </sheetViews>
  <sheetFormatPr defaultColWidth="11.3984375" defaultRowHeight="12.75" x14ac:dyDescent="0.35"/>
  <cols>
    <col min="1" max="1" width="26.86328125" style="8" customWidth="1"/>
    <col min="2" max="2" width="33.73046875" style="2" hidden="1" customWidth="1"/>
    <col min="3" max="3" width="9.73046875" style="2" hidden="1" customWidth="1"/>
    <col min="4" max="4" width="6.73046875" style="3" hidden="1" customWidth="1"/>
    <col min="5" max="5" width="15.265625" style="3" bestFit="1" customWidth="1"/>
    <col min="6" max="7" width="12.73046875" style="3" bestFit="1" customWidth="1"/>
    <col min="8" max="8" width="10.265625" style="4" bestFit="1" customWidth="1"/>
    <col min="9" max="9" width="14.3984375" style="5" bestFit="1" customWidth="1"/>
    <col min="10" max="10" width="14.3984375" style="5" customWidth="1"/>
    <col min="11" max="11" width="13.3984375" style="2" bestFit="1" customWidth="1"/>
    <col min="12" max="12" width="13.3984375" style="2" customWidth="1"/>
    <col min="13" max="13" width="12.3984375" style="2" bestFit="1" customWidth="1"/>
    <col min="14" max="14" width="12.3984375" style="6" customWidth="1"/>
    <col min="15" max="15" width="12.265625" style="2" bestFit="1" customWidth="1"/>
    <col min="16" max="16" width="12.265625" style="6" customWidth="1"/>
    <col min="17" max="17" width="12.265625" style="2" bestFit="1" customWidth="1"/>
    <col min="18" max="18" width="12.265625" style="6" customWidth="1"/>
    <col min="19" max="19" width="14.3984375" style="7" bestFit="1" customWidth="1"/>
    <col min="20" max="20" width="14.3984375" style="7" customWidth="1"/>
    <col min="21" max="21" width="12.73046875" style="7" bestFit="1" customWidth="1"/>
    <col min="22" max="22" width="12.73046875" style="7" customWidth="1"/>
    <col min="23" max="24" width="11.3984375" style="8" customWidth="1"/>
    <col min="25" max="16384" width="11.3984375" style="8"/>
  </cols>
  <sheetData>
    <row r="1" spans="1:22" ht="32.25" customHeight="1" x14ac:dyDescent="0.35">
      <c r="A1" s="1" t="s">
        <v>0</v>
      </c>
    </row>
    <row r="2" spans="1:22" ht="15" customHeight="1" x14ac:dyDescent="0.45">
      <c r="A2" s="9" t="s">
        <v>1</v>
      </c>
      <c r="B2" s="10"/>
      <c r="C2" s="10"/>
      <c r="D2" s="11" t="s">
        <v>2</v>
      </c>
      <c r="E2" s="12" t="s">
        <v>3</v>
      </c>
      <c r="F2" s="11" t="s">
        <v>4</v>
      </c>
      <c r="G2" s="11" t="s">
        <v>5</v>
      </c>
      <c r="H2" s="13" t="s">
        <v>6</v>
      </c>
      <c r="I2" s="14" t="s">
        <v>7</v>
      </c>
      <c r="J2" s="14"/>
      <c r="K2" s="15" t="s">
        <v>8</v>
      </c>
      <c r="L2" s="15"/>
      <c r="M2" s="16" t="s">
        <v>9</v>
      </c>
      <c r="N2" s="16"/>
      <c r="O2" s="16"/>
      <c r="P2" s="16"/>
      <c r="Q2" s="16"/>
      <c r="R2" s="16"/>
      <c r="S2" s="17" t="s">
        <v>10</v>
      </c>
      <c r="T2" s="17"/>
      <c r="U2" s="17" t="s">
        <v>11</v>
      </c>
      <c r="V2" s="17"/>
    </row>
    <row r="3" spans="1:22" ht="14.25" x14ac:dyDescent="0.35">
      <c r="A3" s="18"/>
      <c r="B3" s="10"/>
      <c r="C3" s="10"/>
      <c r="D3" s="19"/>
      <c r="E3" s="19"/>
      <c r="F3" s="19"/>
      <c r="G3" s="19"/>
      <c r="H3" s="20"/>
      <c r="I3" s="14"/>
      <c r="J3" s="14"/>
      <c r="K3" s="15"/>
      <c r="L3" s="15"/>
      <c r="M3" s="21" t="s">
        <v>12</v>
      </c>
      <c r="N3" s="21"/>
      <c r="O3" s="21" t="s">
        <v>13</v>
      </c>
      <c r="P3" s="21"/>
      <c r="Q3" s="21" t="s">
        <v>14</v>
      </c>
      <c r="R3" s="21"/>
      <c r="S3" s="17"/>
      <c r="T3" s="17"/>
      <c r="U3" s="17"/>
      <c r="V3" s="17"/>
    </row>
    <row r="4" spans="1:22" ht="14.25" x14ac:dyDescent="0.45">
      <c r="A4" s="22" t="s">
        <v>15</v>
      </c>
      <c r="B4" s="23" t="s">
        <v>16</v>
      </c>
      <c r="C4" s="23" t="s">
        <v>17</v>
      </c>
      <c r="D4" s="24" t="s">
        <v>18</v>
      </c>
      <c r="E4" s="24" t="s">
        <v>19</v>
      </c>
      <c r="F4" s="24" t="s">
        <v>20</v>
      </c>
      <c r="G4" s="24" t="s">
        <v>21</v>
      </c>
      <c r="H4" s="25"/>
      <c r="I4" s="26" t="s">
        <v>22</v>
      </c>
      <c r="J4" s="26" t="s">
        <v>23</v>
      </c>
      <c r="K4" s="27" t="s">
        <v>22</v>
      </c>
      <c r="L4" s="27" t="s">
        <v>23</v>
      </c>
      <c r="M4" s="27" t="s">
        <v>24</v>
      </c>
      <c r="N4" s="28" t="s">
        <v>25</v>
      </c>
      <c r="O4" s="27" t="s">
        <v>24</v>
      </c>
      <c r="P4" s="28" t="s">
        <v>25</v>
      </c>
      <c r="Q4" s="27" t="s">
        <v>24</v>
      </c>
      <c r="R4" s="28" t="s">
        <v>25</v>
      </c>
      <c r="S4" s="29" t="s">
        <v>26</v>
      </c>
      <c r="T4" s="29" t="s">
        <v>23</v>
      </c>
      <c r="U4" s="29" t="s">
        <v>26</v>
      </c>
      <c r="V4" s="29" t="s">
        <v>23</v>
      </c>
    </row>
    <row r="5" spans="1:22" ht="13.15" x14ac:dyDescent="0.4">
      <c r="A5" s="30" t="s">
        <v>27</v>
      </c>
      <c r="B5" s="31" t="s">
        <v>28</v>
      </c>
      <c r="C5" s="32">
        <v>42101</v>
      </c>
      <c r="D5" s="33">
        <v>1</v>
      </c>
      <c r="E5" s="33" t="s">
        <v>29</v>
      </c>
      <c r="F5" s="33" t="s">
        <v>30</v>
      </c>
      <c r="G5" s="33" t="s">
        <v>31</v>
      </c>
      <c r="H5" s="34">
        <v>3186</v>
      </c>
      <c r="I5" s="35">
        <v>76.400000000000006</v>
      </c>
      <c r="J5" s="35">
        <v>5.46</v>
      </c>
      <c r="K5" s="35">
        <v>27.09</v>
      </c>
      <c r="L5" s="35">
        <v>4.41</v>
      </c>
      <c r="M5" s="34">
        <v>998</v>
      </c>
      <c r="N5" s="36">
        <f>M5/(M5+O5+Q5)</f>
        <v>0.31652394544877893</v>
      </c>
      <c r="O5" s="34">
        <v>1456</v>
      </c>
      <c r="P5" s="37">
        <f>O5/(M5+O5+Q5)</f>
        <v>0.4617824294322867</v>
      </c>
      <c r="Q5" s="34">
        <v>699</v>
      </c>
      <c r="R5" s="37">
        <f>Q5/(M5+O5+Q5)</f>
        <v>0.22169362511893434</v>
      </c>
      <c r="S5" s="38">
        <v>100.78</v>
      </c>
      <c r="T5" s="38">
        <v>12.14</v>
      </c>
      <c r="U5" s="38" t="s">
        <v>32</v>
      </c>
      <c r="V5" s="38" t="s">
        <v>32</v>
      </c>
    </row>
    <row r="6" spans="1:22" ht="13.15" x14ac:dyDescent="0.4">
      <c r="A6" s="39" t="s">
        <v>27</v>
      </c>
      <c r="B6" s="31" t="s">
        <v>28</v>
      </c>
      <c r="C6" s="32">
        <v>42101</v>
      </c>
      <c r="D6" s="33">
        <v>1</v>
      </c>
      <c r="E6" s="33" t="s">
        <v>29</v>
      </c>
      <c r="F6" s="33" t="s">
        <v>33</v>
      </c>
      <c r="G6" s="33" t="s">
        <v>31</v>
      </c>
      <c r="H6" s="34">
        <v>1842</v>
      </c>
      <c r="I6" s="35">
        <v>76.31</v>
      </c>
      <c r="J6" s="35">
        <v>5.56</v>
      </c>
      <c r="K6" s="35">
        <v>27.17</v>
      </c>
      <c r="L6" s="35">
        <v>4.8099999999999996</v>
      </c>
      <c r="M6" s="34">
        <v>594</v>
      </c>
      <c r="N6" s="36">
        <f>M6/(M6+O6+Q6)</f>
        <v>0.32727272727272727</v>
      </c>
      <c r="O6" s="34">
        <v>782</v>
      </c>
      <c r="P6" s="37">
        <f>O6/(M6+O6+Q6)</f>
        <v>0.43085399449035811</v>
      </c>
      <c r="Q6" s="34">
        <v>439</v>
      </c>
      <c r="R6" s="37">
        <f>Q6/(M6+O6+Q6)</f>
        <v>0.2418732782369146</v>
      </c>
      <c r="S6" s="38">
        <v>99.5</v>
      </c>
      <c r="T6" s="38">
        <v>13.07</v>
      </c>
      <c r="U6" s="38" t="s">
        <v>32</v>
      </c>
      <c r="V6" s="38" t="s">
        <v>32</v>
      </c>
    </row>
    <row r="7" spans="1:22" ht="13.15" x14ac:dyDescent="0.4">
      <c r="A7" s="39" t="s">
        <v>27</v>
      </c>
      <c r="B7" s="31" t="s">
        <v>28</v>
      </c>
      <c r="C7" s="32">
        <v>42101</v>
      </c>
      <c r="D7" s="33">
        <v>1</v>
      </c>
      <c r="E7" s="33" t="s">
        <v>29</v>
      </c>
      <c r="F7" s="33" t="s">
        <v>34</v>
      </c>
      <c r="G7" s="33" t="s">
        <v>31</v>
      </c>
      <c r="H7" s="34">
        <v>1344</v>
      </c>
      <c r="I7" s="35">
        <v>76.53</v>
      </c>
      <c r="J7" s="35">
        <v>5.32</v>
      </c>
      <c r="K7" s="35">
        <v>26.98</v>
      </c>
      <c r="L7" s="35">
        <v>3.78</v>
      </c>
      <c r="M7" s="34">
        <v>404</v>
      </c>
      <c r="N7" s="36">
        <f>M7/(M7+O7+Q7)</f>
        <v>0.30194319880418535</v>
      </c>
      <c r="O7" s="34">
        <v>674</v>
      </c>
      <c r="P7" s="37">
        <f>O7/(M7+O7+Q7)</f>
        <v>0.5037369207772795</v>
      </c>
      <c r="Q7" s="34">
        <v>260</v>
      </c>
      <c r="R7" s="37">
        <f>Q7/(M7+O7+Q7)</f>
        <v>0.19431988041853512</v>
      </c>
      <c r="S7" s="38">
        <v>102.53</v>
      </c>
      <c r="T7" s="38">
        <v>10.48</v>
      </c>
      <c r="U7" s="38" t="s">
        <v>32</v>
      </c>
      <c r="V7" s="38" t="s">
        <v>32</v>
      </c>
    </row>
    <row r="8" spans="1:22" ht="13.15" x14ac:dyDescent="0.4">
      <c r="A8" s="39" t="s">
        <v>35</v>
      </c>
      <c r="B8" s="31" t="s">
        <v>36</v>
      </c>
      <c r="C8" s="32">
        <v>38442</v>
      </c>
      <c r="D8" s="33">
        <v>2</v>
      </c>
      <c r="E8" s="33" t="s">
        <v>29</v>
      </c>
      <c r="F8" s="33" t="s">
        <v>30</v>
      </c>
      <c r="G8" s="33" t="s">
        <v>37</v>
      </c>
      <c r="H8" s="34">
        <v>2611</v>
      </c>
      <c r="I8" s="35">
        <v>53.29</v>
      </c>
      <c r="J8" s="35">
        <v>5.79</v>
      </c>
      <c r="K8" s="35">
        <v>29.68</v>
      </c>
      <c r="L8" s="35">
        <v>6.08</v>
      </c>
      <c r="M8" s="34">
        <v>544</v>
      </c>
      <c r="N8" s="36">
        <v>0.20830000000000001</v>
      </c>
      <c r="O8" s="34">
        <v>1004</v>
      </c>
      <c r="P8" s="36">
        <v>0.38450000000000001</v>
      </c>
      <c r="Q8" s="34">
        <v>1063</v>
      </c>
      <c r="R8" s="36">
        <v>0.40710000000000002</v>
      </c>
      <c r="S8" s="38">
        <v>99.31</v>
      </c>
      <c r="T8" s="38">
        <v>15.03</v>
      </c>
      <c r="U8" s="38">
        <v>0.92</v>
      </c>
      <c r="V8" s="38">
        <v>0.08</v>
      </c>
    </row>
    <row r="9" spans="1:22" ht="13.15" x14ac:dyDescent="0.4">
      <c r="A9" s="39" t="s">
        <v>35</v>
      </c>
      <c r="B9" s="31" t="s">
        <v>36</v>
      </c>
      <c r="C9" s="32">
        <v>42094</v>
      </c>
      <c r="D9" s="33">
        <v>2</v>
      </c>
      <c r="E9" s="33" t="s">
        <v>29</v>
      </c>
      <c r="F9" s="33" t="s">
        <v>34</v>
      </c>
      <c r="G9" s="33" t="s">
        <v>37</v>
      </c>
      <c r="H9" s="34">
        <v>963</v>
      </c>
      <c r="I9" s="35">
        <v>53.53</v>
      </c>
      <c r="J9" s="35">
        <v>5.99</v>
      </c>
      <c r="K9" s="35">
        <v>27.99</v>
      </c>
      <c r="L9" s="35">
        <v>4.83</v>
      </c>
      <c r="M9" s="34">
        <v>255</v>
      </c>
      <c r="N9" s="36">
        <v>0.26479999999999998</v>
      </c>
      <c r="O9" s="34">
        <v>423</v>
      </c>
      <c r="P9" s="36">
        <v>0.43930000000000002</v>
      </c>
      <c r="Q9" s="34">
        <v>285</v>
      </c>
      <c r="R9" s="36">
        <v>0.29599999999999999</v>
      </c>
      <c r="S9" s="38">
        <v>97.83</v>
      </c>
      <c r="T9" s="38">
        <v>12.67</v>
      </c>
      <c r="U9" s="38">
        <v>0.94</v>
      </c>
      <c r="V9" s="38">
        <v>0.05</v>
      </c>
    </row>
    <row r="10" spans="1:22" ht="13.15" x14ac:dyDescent="0.4">
      <c r="A10" s="39" t="s">
        <v>35</v>
      </c>
      <c r="B10" s="31" t="s">
        <v>36</v>
      </c>
      <c r="C10" s="32">
        <v>42094</v>
      </c>
      <c r="D10" s="33">
        <v>2</v>
      </c>
      <c r="E10" s="33" t="s">
        <v>29</v>
      </c>
      <c r="F10" s="33" t="s">
        <v>33</v>
      </c>
      <c r="G10" s="33" t="s">
        <v>38</v>
      </c>
      <c r="H10" s="34">
        <v>1648</v>
      </c>
      <c r="I10" s="35">
        <v>53.15</v>
      </c>
      <c r="J10" s="35">
        <v>5.67</v>
      </c>
      <c r="K10" s="35">
        <v>30.66</v>
      </c>
      <c r="L10" s="35">
        <v>6.5</v>
      </c>
      <c r="M10" s="34">
        <v>289</v>
      </c>
      <c r="N10" s="36">
        <v>0.1754</v>
      </c>
      <c r="O10" s="34">
        <v>581</v>
      </c>
      <c r="P10" s="36">
        <v>0.35249999999999998</v>
      </c>
      <c r="Q10" s="34">
        <v>778</v>
      </c>
      <c r="R10" s="36">
        <v>0.47210000000000002</v>
      </c>
      <c r="S10" s="38">
        <v>100.18</v>
      </c>
      <c r="T10" s="38">
        <v>16.190000000000001</v>
      </c>
      <c r="U10" s="38">
        <v>0.91</v>
      </c>
      <c r="V10" s="38">
        <v>0.08</v>
      </c>
    </row>
    <row r="11" spans="1:22" ht="13.15" x14ac:dyDescent="0.4">
      <c r="A11" s="39" t="s">
        <v>39</v>
      </c>
      <c r="B11" s="31" t="s">
        <v>40</v>
      </c>
      <c r="C11" s="32">
        <v>42098</v>
      </c>
      <c r="D11" s="33">
        <v>1</v>
      </c>
      <c r="E11" s="33" t="s">
        <v>29</v>
      </c>
      <c r="F11" s="33" t="s">
        <v>30</v>
      </c>
      <c r="G11" s="33" t="s">
        <v>31</v>
      </c>
      <c r="H11" s="34">
        <v>8402</v>
      </c>
      <c r="I11" s="35">
        <v>54.3</v>
      </c>
      <c r="J11" s="35">
        <v>5.69</v>
      </c>
      <c r="K11" s="35">
        <v>27.04</v>
      </c>
      <c r="L11" s="35">
        <v>4.8899999999999997</v>
      </c>
      <c r="M11" s="34">
        <v>3116</v>
      </c>
      <c r="N11" s="36">
        <v>0.37059999999999998</v>
      </c>
      <c r="O11" s="34">
        <v>3363</v>
      </c>
      <c r="P11" s="36">
        <v>0.39989999999999998</v>
      </c>
      <c r="Q11" s="34">
        <v>1923</v>
      </c>
      <c r="R11" s="36">
        <v>0.22889999999999999</v>
      </c>
      <c r="S11" s="38">
        <v>96.23</v>
      </c>
      <c r="T11" s="38">
        <v>13.41</v>
      </c>
      <c r="U11" s="38">
        <v>0.93</v>
      </c>
      <c r="V11" s="38">
        <v>0.08</v>
      </c>
    </row>
    <row r="12" spans="1:22" ht="13.15" x14ac:dyDescent="0.4">
      <c r="A12" s="39" t="s">
        <v>39</v>
      </c>
      <c r="B12" s="31" t="s">
        <v>40</v>
      </c>
      <c r="C12" s="32">
        <v>42098</v>
      </c>
      <c r="D12" s="33">
        <v>1</v>
      </c>
      <c r="E12" s="33" t="s">
        <v>29</v>
      </c>
      <c r="F12" s="33" t="s">
        <v>33</v>
      </c>
      <c r="G12" s="33" t="s">
        <v>31</v>
      </c>
      <c r="H12" s="34">
        <v>4423</v>
      </c>
      <c r="I12" s="35">
        <v>53.96</v>
      </c>
      <c r="J12" s="35">
        <v>5.68</v>
      </c>
      <c r="K12" s="35">
        <v>26.65</v>
      </c>
      <c r="L12" s="35">
        <v>5.52</v>
      </c>
      <c r="M12" s="34">
        <v>2048</v>
      </c>
      <c r="N12" s="36">
        <v>0.46300000000000002</v>
      </c>
      <c r="O12" s="34">
        <v>1343</v>
      </c>
      <c r="P12" s="36">
        <v>0.30359999999999998</v>
      </c>
      <c r="Q12" s="34">
        <v>1032</v>
      </c>
      <c r="R12" s="36">
        <v>0.23330000000000001</v>
      </c>
      <c r="S12" s="38">
        <v>93.12</v>
      </c>
      <c r="T12" s="38">
        <v>14.87</v>
      </c>
      <c r="U12" s="38">
        <v>0.89</v>
      </c>
      <c r="V12" s="38">
        <v>0.08</v>
      </c>
    </row>
    <row r="13" spans="1:22" ht="13.15" x14ac:dyDescent="0.4">
      <c r="A13" s="39" t="s">
        <v>39</v>
      </c>
      <c r="B13" s="31" t="s">
        <v>40</v>
      </c>
      <c r="C13" s="32">
        <v>42098</v>
      </c>
      <c r="D13" s="33">
        <v>1</v>
      </c>
      <c r="E13" s="33" t="s">
        <v>29</v>
      </c>
      <c r="F13" s="33" t="s">
        <v>41</v>
      </c>
      <c r="G13" s="33" t="s">
        <v>31</v>
      </c>
      <c r="H13" s="34">
        <v>3979</v>
      </c>
      <c r="I13" s="35">
        <v>54.67</v>
      </c>
      <c r="J13" s="35">
        <v>5.68</v>
      </c>
      <c r="K13" s="35">
        <v>27.48</v>
      </c>
      <c r="L13" s="35">
        <v>4.04</v>
      </c>
      <c r="M13" s="34">
        <v>1068</v>
      </c>
      <c r="N13" s="36">
        <v>0.26840000000000003</v>
      </c>
      <c r="O13" s="34">
        <v>2020</v>
      </c>
      <c r="P13" s="36">
        <v>0.50770000000000004</v>
      </c>
      <c r="Q13" s="34">
        <v>891</v>
      </c>
      <c r="R13" s="36">
        <v>0.22389999999999999</v>
      </c>
      <c r="S13" s="38">
        <v>99.69</v>
      </c>
      <c r="T13" s="38">
        <v>10.55</v>
      </c>
      <c r="U13" s="38">
        <v>0.97</v>
      </c>
      <c r="V13" s="38">
        <v>0.05</v>
      </c>
    </row>
    <row r="14" spans="1:22" ht="13.15" x14ac:dyDescent="0.4">
      <c r="A14" s="30" t="s">
        <v>42</v>
      </c>
      <c r="B14" s="31" t="s">
        <v>43</v>
      </c>
      <c r="C14" s="31" t="s">
        <v>44</v>
      </c>
      <c r="D14" s="33">
        <v>1</v>
      </c>
      <c r="E14" s="33" t="s">
        <v>29</v>
      </c>
      <c r="F14" s="33" t="s">
        <v>30</v>
      </c>
      <c r="G14" s="33" t="s">
        <v>31</v>
      </c>
      <c r="H14" s="34">
        <v>2426</v>
      </c>
      <c r="I14" s="35">
        <v>31.85</v>
      </c>
      <c r="J14" s="35">
        <v>11.24</v>
      </c>
      <c r="K14" s="35">
        <v>22.46</v>
      </c>
      <c r="L14" s="35">
        <v>3.13</v>
      </c>
      <c r="M14" s="34">
        <v>1998</v>
      </c>
      <c r="N14" s="36">
        <v>0.82399999999999995</v>
      </c>
      <c r="O14" s="34">
        <v>372</v>
      </c>
      <c r="P14" s="36">
        <v>0.153</v>
      </c>
      <c r="Q14" s="34">
        <v>56</v>
      </c>
      <c r="R14" s="36">
        <v>2.3E-2</v>
      </c>
      <c r="S14" s="38" t="s">
        <v>32</v>
      </c>
      <c r="T14" s="38" t="s">
        <v>32</v>
      </c>
      <c r="U14" s="38" t="s">
        <v>32</v>
      </c>
      <c r="V14" s="38" t="s">
        <v>32</v>
      </c>
    </row>
    <row r="15" spans="1:22" ht="13.15" x14ac:dyDescent="0.4">
      <c r="A15" s="30" t="s">
        <v>42</v>
      </c>
      <c r="B15" s="31" t="s">
        <v>43</v>
      </c>
      <c r="C15" s="31" t="s">
        <v>44</v>
      </c>
      <c r="D15" s="33">
        <v>1</v>
      </c>
      <c r="E15" s="33" t="s">
        <v>29</v>
      </c>
      <c r="F15" s="33" t="s">
        <v>33</v>
      </c>
      <c r="G15" s="33" t="s">
        <v>31</v>
      </c>
      <c r="H15" s="34">
        <v>1706</v>
      </c>
      <c r="I15" s="35">
        <v>32.81</v>
      </c>
      <c r="J15" s="35">
        <v>11.74</v>
      </c>
      <c r="K15" s="35">
        <v>22.17</v>
      </c>
      <c r="L15" s="35">
        <v>3.21</v>
      </c>
      <c r="M15" s="34">
        <v>1445</v>
      </c>
      <c r="N15" s="36">
        <v>0.84799999999999998</v>
      </c>
      <c r="O15" s="34">
        <v>214</v>
      </c>
      <c r="P15" s="36">
        <v>0.125</v>
      </c>
      <c r="Q15" s="34">
        <v>45</v>
      </c>
      <c r="R15" s="36">
        <v>2.5999999999999999E-2</v>
      </c>
      <c r="S15" s="38" t="s">
        <v>32</v>
      </c>
      <c r="T15" s="38" t="s">
        <v>32</v>
      </c>
      <c r="U15" s="38" t="s">
        <v>32</v>
      </c>
      <c r="V15" s="38" t="s">
        <v>32</v>
      </c>
    </row>
    <row r="16" spans="1:22" ht="13.15" x14ac:dyDescent="0.4">
      <c r="A16" s="30" t="s">
        <v>42</v>
      </c>
      <c r="B16" s="31" t="s">
        <v>43</v>
      </c>
      <c r="C16" s="31" t="s">
        <v>44</v>
      </c>
      <c r="D16" s="33">
        <v>1</v>
      </c>
      <c r="E16" s="33" t="s">
        <v>29</v>
      </c>
      <c r="F16" s="33" t="s">
        <v>34</v>
      </c>
      <c r="G16" s="33" t="s">
        <v>31</v>
      </c>
      <c r="H16" s="34">
        <v>720</v>
      </c>
      <c r="I16" s="35">
        <v>29.61</v>
      </c>
      <c r="J16" s="35">
        <v>9.61</v>
      </c>
      <c r="K16" s="35">
        <v>23.17</v>
      </c>
      <c r="L16" s="35">
        <v>2.8</v>
      </c>
      <c r="M16" s="34">
        <v>551</v>
      </c>
      <c r="N16" s="36">
        <v>0.76500000000000001</v>
      </c>
      <c r="O16" s="34">
        <v>158</v>
      </c>
      <c r="P16" s="36">
        <v>0.219</v>
      </c>
      <c r="Q16" s="34">
        <v>11</v>
      </c>
      <c r="R16" s="36">
        <v>1.4999999999999999E-2</v>
      </c>
      <c r="S16" s="38" t="s">
        <v>32</v>
      </c>
      <c r="T16" s="38" t="s">
        <v>32</v>
      </c>
      <c r="U16" s="38" t="s">
        <v>32</v>
      </c>
      <c r="V16" s="38" t="s">
        <v>32</v>
      </c>
    </row>
    <row r="17" spans="1:22" ht="13.15" x14ac:dyDescent="0.4">
      <c r="A17" s="30" t="s">
        <v>45</v>
      </c>
      <c r="B17" s="31" t="s">
        <v>46</v>
      </c>
      <c r="C17" s="31" t="s">
        <v>47</v>
      </c>
      <c r="D17" s="33">
        <v>1</v>
      </c>
      <c r="E17" s="33" t="s">
        <v>29</v>
      </c>
      <c r="F17" s="33" t="s">
        <v>33</v>
      </c>
      <c r="G17" s="33" t="s">
        <v>31</v>
      </c>
      <c r="H17" s="34">
        <v>645</v>
      </c>
      <c r="I17" s="35">
        <v>54.31</v>
      </c>
      <c r="J17" s="35">
        <v>16.809999999999999</v>
      </c>
      <c r="K17" s="35">
        <v>25.43</v>
      </c>
      <c r="L17" s="35">
        <v>4.37</v>
      </c>
      <c r="M17" s="34">
        <v>347</v>
      </c>
      <c r="N17" s="36">
        <v>0.53800000000000003</v>
      </c>
      <c r="O17" s="34">
        <v>192</v>
      </c>
      <c r="P17" s="36">
        <v>0.29799999999999999</v>
      </c>
      <c r="Q17" s="34">
        <v>102</v>
      </c>
      <c r="R17" s="36">
        <v>0.158</v>
      </c>
      <c r="S17" s="38">
        <v>80.62</v>
      </c>
      <c r="T17" s="38">
        <v>11.42</v>
      </c>
      <c r="U17" s="38">
        <v>0.8</v>
      </c>
      <c r="V17" s="38">
        <v>7.0000000000000007E-2</v>
      </c>
    </row>
    <row r="18" spans="1:22" ht="13.15" x14ac:dyDescent="0.4">
      <c r="A18" s="30" t="s">
        <v>45</v>
      </c>
      <c r="B18" s="31" t="s">
        <v>46</v>
      </c>
      <c r="C18" s="31" t="s">
        <v>47</v>
      </c>
      <c r="D18" s="33">
        <v>1</v>
      </c>
      <c r="E18" s="33" t="s">
        <v>29</v>
      </c>
      <c r="F18" s="33" t="s">
        <v>34</v>
      </c>
      <c r="G18" s="33" t="s">
        <v>31</v>
      </c>
      <c r="H18" s="34">
        <v>470</v>
      </c>
      <c r="I18" s="35">
        <v>54.08</v>
      </c>
      <c r="J18" s="35">
        <v>16.62</v>
      </c>
      <c r="K18" s="35">
        <v>26.58</v>
      </c>
      <c r="L18" s="35">
        <v>3.57</v>
      </c>
      <c r="M18" s="34">
        <v>165</v>
      </c>
      <c r="N18" s="36">
        <v>0.35099999999999998</v>
      </c>
      <c r="O18" s="34">
        <v>222</v>
      </c>
      <c r="P18" s="36">
        <v>0.47199999999999998</v>
      </c>
      <c r="Q18" s="34">
        <v>80</v>
      </c>
      <c r="R18" s="36">
        <v>0.17</v>
      </c>
      <c r="S18" s="38">
        <v>93.68</v>
      </c>
      <c r="T18" s="38">
        <v>10.3</v>
      </c>
      <c r="U18" s="38">
        <v>0.94</v>
      </c>
      <c r="V18" s="38">
        <v>0.06</v>
      </c>
    </row>
    <row r="19" spans="1:22" ht="13.15" x14ac:dyDescent="0.4">
      <c r="A19" s="30" t="s">
        <v>48</v>
      </c>
      <c r="B19" s="31" t="s">
        <v>49</v>
      </c>
      <c r="C19" s="32">
        <v>42071</v>
      </c>
      <c r="D19" s="33">
        <v>2</v>
      </c>
      <c r="E19" s="33" t="s">
        <v>29</v>
      </c>
      <c r="F19" s="33" t="s">
        <v>33</v>
      </c>
      <c r="G19" s="33" t="s">
        <v>31</v>
      </c>
      <c r="H19" s="34">
        <v>3255</v>
      </c>
      <c r="I19" s="35">
        <v>45.16</v>
      </c>
      <c r="J19" s="35">
        <v>0.39</v>
      </c>
      <c r="K19" s="35">
        <v>26.92</v>
      </c>
      <c r="L19" s="35">
        <v>5.53</v>
      </c>
      <c r="M19" s="34">
        <v>1426</v>
      </c>
      <c r="N19" s="36">
        <v>0.438</v>
      </c>
      <c r="O19" s="34">
        <v>1063</v>
      </c>
      <c r="P19" s="36">
        <v>0.32700000000000001</v>
      </c>
      <c r="Q19" s="34">
        <v>751</v>
      </c>
      <c r="R19" s="36">
        <v>0.23</v>
      </c>
      <c r="S19" s="38">
        <v>85.32</v>
      </c>
      <c r="T19" s="38">
        <v>12.61</v>
      </c>
      <c r="U19" s="38">
        <v>0.81</v>
      </c>
      <c r="V19" s="38">
        <v>0.06</v>
      </c>
    </row>
    <row r="20" spans="1:22" ht="13.15" x14ac:dyDescent="0.4">
      <c r="A20" s="30" t="s">
        <v>48</v>
      </c>
      <c r="B20" s="31" t="s">
        <v>49</v>
      </c>
      <c r="C20" s="32">
        <v>42071</v>
      </c>
      <c r="D20" s="33">
        <v>2</v>
      </c>
      <c r="E20" s="33" t="s">
        <v>29</v>
      </c>
      <c r="F20" s="33" t="s">
        <v>34</v>
      </c>
      <c r="G20" s="33" t="s">
        <v>31</v>
      </c>
      <c r="H20" s="34">
        <v>3226</v>
      </c>
      <c r="I20" s="35">
        <v>45.17</v>
      </c>
      <c r="J20" s="35">
        <v>0.38</v>
      </c>
      <c r="K20" s="35">
        <v>27.88</v>
      </c>
      <c r="L20" s="35">
        <v>4.29</v>
      </c>
      <c r="M20" s="34">
        <v>791</v>
      </c>
      <c r="N20" s="36">
        <v>0.245</v>
      </c>
      <c r="O20" s="34">
        <v>1594</v>
      </c>
      <c r="P20" s="36">
        <v>0.49399999999999999</v>
      </c>
      <c r="Q20" s="34">
        <v>834</v>
      </c>
      <c r="R20" s="36">
        <v>0.25900000000000001</v>
      </c>
      <c r="S20" s="38">
        <v>98.62</v>
      </c>
      <c r="T20" s="38">
        <v>11.11</v>
      </c>
      <c r="U20" s="38">
        <v>0.93</v>
      </c>
      <c r="V20" s="38">
        <v>0.06</v>
      </c>
    </row>
    <row r="21" spans="1:22" ht="13.15" x14ac:dyDescent="0.4">
      <c r="A21" s="30" t="s">
        <v>50</v>
      </c>
      <c r="B21" s="31" t="s">
        <v>51</v>
      </c>
      <c r="C21" s="32">
        <v>42093</v>
      </c>
      <c r="D21" s="33">
        <v>1</v>
      </c>
      <c r="E21" s="33" t="s">
        <v>29</v>
      </c>
      <c r="F21" s="33" t="s">
        <v>30</v>
      </c>
      <c r="G21" s="33" t="s">
        <v>31</v>
      </c>
      <c r="H21" s="34">
        <v>1474</v>
      </c>
      <c r="I21" s="35">
        <v>25.65</v>
      </c>
      <c r="J21" s="35">
        <v>3.33</v>
      </c>
      <c r="K21" s="35">
        <v>23.64</v>
      </c>
      <c r="L21" s="35">
        <v>3.79</v>
      </c>
      <c r="M21" s="34">
        <v>1063</v>
      </c>
      <c r="N21" s="36">
        <v>0.72109999999999996</v>
      </c>
      <c r="O21" s="34">
        <v>325</v>
      </c>
      <c r="P21" s="36">
        <v>0.22059999999999999</v>
      </c>
      <c r="Q21" s="34">
        <v>86</v>
      </c>
      <c r="R21" s="36">
        <v>5.8400000000000001E-2</v>
      </c>
      <c r="S21" s="38">
        <v>77.02</v>
      </c>
      <c r="T21" s="38">
        <v>10.32</v>
      </c>
      <c r="U21" s="38">
        <v>0.78</v>
      </c>
      <c r="V21" s="38">
        <v>7.0000000000000007E-2</v>
      </c>
    </row>
    <row r="22" spans="1:22" ht="13.15" x14ac:dyDescent="0.4">
      <c r="A22" s="30" t="s">
        <v>50</v>
      </c>
      <c r="B22" s="31" t="s">
        <v>51</v>
      </c>
      <c r="C22" s="32">
        <v>42093</v>
      </c>
      <c r="D22" s="33">
        <v>1</v>
      </c>
      <c r="E22" s="33" t="s">
        <v>29</v>
      </c>
      <c r="F22" s="33" t="s">
        <v>33</v>
      </c>
      <c r="G22" s="33" t="s">
        <v>31</v>
      </c>
      <c r="H22" s="34">
        <v>778</v>
      </c>
      <c r="I22" s="35">
        <v>25.65</v>
      </c>
      <c r="J22" s="35">
        <v>3.39</v>
      </c>
      <c r="K22" s="35">
        <v>22.94</v>
      </c>
      <c r="L22" s="35">
        <v>3.84</v>
      </c>
      <c r="M22" s="34">
        <v>615</v>
      </c>
      <c r="N22" s="36">
        <v>0.79039999999999999</v>
      </c>
      <c r="O22" s="34">
        <v>119</v>
      </c>
      <c r="P22" s="36">
        <v>0.1532</v>
      </c>
      <c r="Q22" s="34">
        <v>44</v>
      </c>
      <c r="R22" s="36">
        <v>5.6599999999999998E-2</v>
      </c>
      <c r="S22" s="38">
        <v>71.400000000000006</v>
      </c>
      <c r="T22" s="38">
        <v>8.0299999999999994</v>
      </c>
      <c r="U22" s="38">
        <v>0.72</v>
      </c>
      <c r="V22" s="38">
        <v>0.05</v>
      </c>
    </row>
    <row r="23" spans="1:22" ht="13.15" x14ac:dyDescent="0.4">
      <c r="A23" s="30" t="s">
        <v>50</v>
      </c>
      <c r="B23" s="31" t="s">
        <v>51</v>
      </c>
      <c r="C23" s="32">
        <v>42093</v>
      </c>
      <c r="D23" s="33">
        <v>1</v>
      </c>
      <c r="E23" s="33" t="s">
        <v>29</v>
      </c>
      <c r="F23" s="33" t="s">
        <v>34</v>
      </c>
      <c r="G23" s="33" t="s">
        <v>31</v>
      </c>
      <c r="H23" s="34">
        <v>696</v>
      </c>
      <c r="I23" s="35">
        <v>25.65</v>
      </c>
      <c r="J23" s="35">
        <v>3.28</v>
      </c>
      <c r="K23" s="35">
        <v>24.43</v>
      </c>
      <c r="L23" s="35">
        <v>3.58</v>
      </c>
      <c r="M23" s="34">
        <v>448</v>
      </c>
      <c r="N23" s="36">
        <v>0.64370000000000005</v>
      </c>
      <c r="O23" s="34">
        <v>206</v>
      </c>
      <c r="P23" s="36">
        <v>0.29599999999999999</v>
      </c>
      <c r="Q23" s="34">
        <v>42</v>
      </c>
      <c r="R23" s="36">
        <v>6.0299999999999999E-2</v>
      </c>
      <c r="S23" s="38">
        <v>83.27</v>
      </c>
      <c r="T23" s="38">
        <v>8.8699999999999992</v>
      </c>
      <c r="U23" s="38">
        <v>0.84</v>
      </c>
      <c r="V23" s="38">
        <v>0.05</v>
      </c>
    </row>
    <row r="24" spans="1:22" ht="13.15" x14ac:dyDescent="0.4">
      <c r="A24" s="30" t="s">
        <v>52</v>
      </c>
      <c r="B24" s="31" t="s">
        <v>53</v>
      </c>
      <c r="C24" s="32">
        <v>42094</v>
      </c>
      <c r="D24" s="33">
        <v>1</v>
      </c>
      <c r="E24" s="33" t="s">
        <v>29</v>
      </c>
      <c r="F24" s="33" t="s">
        <v>33</v>
      </c>
      <c r="G24" s="33" t="s">
        <v>54</v>
      </c>
      <c r="H24" s="34">
        <v>1773</v>
      </c>
      <c r="I24" s="35">
        <v>48.45</v>
      </c>
      <c r="J24" s="35">
        <v>6.1</v>
      </c>
      <c r="K24" s="35">
        <v>24.31</v>
      </c>
      <c r="L24" s="35">
        <v>4.37</v>
      </c>
      <c r="M24" s="34">
        <v>1025</v>
      </c>
      <c r="N24" s="36">
        <v>0.57809999999999995</v>
      </c>
      <c r="O24" s="34">
        <v>580</v>
      </c>
      <c r="P24" s="36">
        <v>0.3271</v>
      </c>
      <c r="Q24" s="34">
        <v>168</v>
      </c>
      <c r="R24" s="36">
        <v>9.4799999999999995E-2</v>
      </c>
      <c r="S24" s="38">
        <v>81.099999999999994</v>
      </c>
      <c r="T24" s="38">
        <v>10.88</v>
      </c>
      <c r="U24" s="38">
        <v>0.88</v>
      </c>
      <c r="V24" s="38">
        <v>0.05</v>
      </c>
    </row>
    <row r="25" spans="1:22" ht="13.15" x14ac:dyDescent="0.4">
      <c r="A25" s="30" t="s">
        <v>55</v>
      </c>
      <c r="B25" s="31" t="s">
        <v>56</v>
      </c>
      <c r="C25" s="31" t="s">
        <v>57</v>
      </c>
      <c r="D25" s="33">
        <v>1</v>
      </c>
      <c r="E25" s="33" t="s">
        <v>29</v>
      </c>
      <c r="F25" s="33" t="s">
        <v>33</v>
      </c>
      <c r="G25" s="33" t="s">
        <v>31</v>
      </c>
      <c r="H25" s="34">
        <v>2875</v>
      </c>
      <c r="I25" s="35">
        <v>53.893999999999998</v>
      </c>
      <c r="J25" s="35">
        <v>10.7156</v>
      </c>
      <c r="K25" s="35">
        <v>25.1645</v>
      </c>
      <c r="L25" s="35">
        <v>4.8978999999999999</v>
      </c>
      <c r="M25" s="34">
        <v>1590</v>
      </c>
      <c r="N25" s="36">
        <v>0.55300000000000005</v>
      </c>
      <c r="O25" s="34">
        <v>820</v>
      </c>
      <c r="P25" s="36">
        <v>0.28520000000000001</v>
      </c>
      <c r="Q25" s="34">
        <v>419</v>
      </c>
      <c r="R25" s="36">
        <v>0.1457</v>
      </c>
      <c r="S25" s="38">
        <v>83.522999999999996</v>
      </c>
      <c r="T25" s="38">
        <v>12.4678</v>
      </c>
      <c r="U25" s="38">
        <v>0.82740000000000002</v>
      </c>
      <c r="V25" s="38">
        <v>6.8400000000000002E-2</v>
      </c>
    </row>
    <row r="26" spans="1:22" ht="13.15" x14ac:dyDescent="0.4">
      <c r="A26" s="30" t="s">
        <v>55</v>
      </c>
      <c r="B26" s="31" t="s">
        <v>56</v>
      </c>
      <c r="C26" s="31" t="s">
        <v>57</v>
      </c>
      <c r="D26" s="33">
        <v>1</v>
      </c>
      <c r="E26" s="33" t="s">
        <v>29</v>
      </c>
      <c r="F26" s="33" t="s">
        <v>34</v>
      </c>
      <c r="G26" s="33" t="s">
        <v>31</v>
      </c>
      <c r="H26" s="34">
        <v>2560</v>
      </c>
      <c r="I26" s="35">
        <v>52.938000000000002</v>
      </c>
      <c r="J26" s="35">
        <v>10.7699</v>
      </c>
      <c r="K26" s="35">
        <v>26.626300000000001</v>
      </c>
      <c r="L26" s="35">
        <v>4.0151000000000003</v>
      </c>
      <c r="M26" s="34">
        <v>938</v>
      </c>
      <c r="N26" s="36">
        <v>0.3664</v>
      </c>
      <c r="O26" s="34">
        <v>1170</v>
      </c>
      <c r="P26" s="36">
        <v>0.45700000000000002</v>
      </c>
      <c r="Q26" s="34">
        <v>440</v>
      </c>
      <c r="R26" s="36">
        <v>0.1719</v>
      </c>
      <c r="S26" s="38">
        <v>95.928899999999999</v>
      </c>
      <c r="T26" s="38">
        <v>11.236800000000001</v>
      </c>
      <c r="U26" s="38">
        <v>0.93</v>
      </c>
      <c r="V26" s="38">
        <v>6.1600000000000002E-2</v>
      </c>
    </row>
    <row r="27" spans="1:22" ht="13.15" x14ac:dyDescent="0.4">
      <c r="A27" s="30" t="s">
        <v>58</v>
      </c>
      <c r="B27" s="31" t="s">
        <v>59</v>
      </c>
      <c r="C27" s="32">
        <v>42051</v>
      </c>
      <c r="D27" s="33">
        <v>1</v>
      </c>
      <c r="E27" s="33" t="s">
        <v>29</v>
      </c>
      <c r="F27" s="33" t="s">
        <v>33</v>
      </c>
      <c r="G27" s="33" t="s">
        <v>31</v>
      </c>
      <c r="H27" s="34">
        <v>804</v>
      </c>
      <c r="I27" s="35">
        <v>56.32</v>
      </c>
      <c r="J27" s="35">
        <v>12.19</v>
      </c>
      <c r="K27" s="35">
        <v>26.69</v>
      </c>
      <c r="L27" s="35">
        <v>5.01</v>
      </c>
      <c r="M27" s="34">
        <v>336</v>
      </c>
      <c r="N27" s="36">
        <v>0.41789999999999999</v>
      </c>
      <c r="O27" s="34">
        <v>299</v>
      </c>
      <c r="P27" s="36">
        <v>0.37190000000000001</v>
      </c>
      <c r="Q27" s="34">
        <v>164</v>
      </c>
      <c r="R27" s="36">
        <v>0.20399999999999999</v>
      </c>
      <c r="S27" s="38">
        <v>85.63</v>
      </c>
      <c r="T27" s="38">
        <v>12.65</v>
      </c>
      <c r="U27" s="38">
        <v>0.84</v>
      </c>
      <c r="V27" s="38">
        <v>7.0000000000000007E-2</v>
      </c>
    </row>
    <row r="28" spans="1:22" ht="13.15" x14ac:dyDescent="0.4">
      <c r="A28" s="30" t="s">
        <v>58</v>
      </c>
      <c r="B28" s="31" t="s">
        <v>59</v>
      </c>
      <c r="C28" s="32">
        <v>42051</v>
      </c>
      <c r="D28" s="33">
        <v>1</v>
      </c>
      <c r="E28" s="33" t="s">
        <v>29</v>
      </c>
      <c r="F28" s="33" t="s">
        <v>34</v>
      </c>
      <c r="G28" s="33" t="s">
        <v>31</v>
      </c>
      <c r="H28" s="34">
        <v>908</v>
      </c>
      <c r="I28" s="35">
        <v>53.53</v>
      </c>
      <c r="J28" s="35">
        <v>12.35</v>
      </c>
      <c r="K28" s="35">
        <v>27.18</v>
      </c>
      <c r="L28" s="35">
        <v>3.94</v>
      </c>
      <c r="M28" s="34">
        <v>275</v>
      </c>
      <c r="N28" s="36">
        <v>0.3029</v>
      </c>
      <c r="O28" s="34">
        <v>440</v>
      </c>
      <c r="P28" s="36">
        <v>0.48459999999999998</v>
      </c>
      <c r="Q28" s="34">
        <v>191</v>
      </c>
      <c r="R28" s="36">
        <v>0.2104</v>
      </c>
      <c r="S28" s="38">
        <v>96.98</v>
      </c>
      <c r="T28" s="38">
        <v>11.55</v>
      </c>
      <c r="U28" s="38">
        <v>0.96</v>
      </c>
      <c r="V28" s="38">
        <v>7.0000000000000007E-2</v>
      </c>
    </row>
    <row r="29" spans="1:22" ht="13.15" x14ac:dyDescent="0.4">
      <c r="A29" s="30" t="s">
        <v>60</v>
      </c>
      <c r="B29" s="31" t="s">
        <v>61</v>
      </c>
      <c r="C29" s="32">
        <v>42096</v>
      </c>
      <c r="D29" s="33">
        <v>1</v>
      </c>
      <c r="E29" s="33" t="s">
        <v>29</v>
      </c>
      <c r="F29" s="33" t="s">
        <v>30</v>
      </c>
      <c r="G29" s="33" t="s">
        <v>31</v>
      </c>
      <c r="H29" s="34">
        <v>898</v>
      </c>
      <c r="I29" s="35">
        <v>56.27</v>
      </c>
      <c r="J29" s="35">
        <v>13.94</v>
      </c>
      <c r="K29" s="35">
        <v>27.96</v>
      </c>
      <c r="L29" s="35">
        <v>4.1399999999999997</v>
      </c>
      <c r="M29" s="34">
        <v>206</v>
      </c>
      <c r="N29" s="36">
        <v>0.2341</v>
      </c>
      <c r="O29" s="34">
        <v>417</v>
      </c>
      <c r="P29" s="36">
        <v>0.47389999999999999</v>
      </c>
      <c r="Q29" s="34">
        <v>257</v>
      </c>
      <c r="R29" s="36">
        <v>0.29199999999999998</v>
      </c>
      <c r="S29" s="38">
        <v>94.19</v>
      </c>
      <c r="T29" s="38">
        <v>12.16</v>
      </c>
      <c r="U29" s="38">
        <v>0.9</v>
      </c>
      <c r="V29" s="38">
        <v>0.09</v>
      </c>
    </row>
    <row r="30" spans="1:22" ht="13.15" x14ac:dyDescent="0.4">
      <c r="A30" s="30" t="s">
        <v>60</v>
      </c>
      <c r="B30" s="31" t="s">
        <v>61</v>
      </c>
      <c r="C30" s="32">
        <v>42096</v>
      </c>
      <c r="D30" s="33">
        <v>1</v>
      </c>
      <c r="E30" s="33" t="s">
        <v>29</v>
      </c>
      <c r="F30" s="33" t="s">
        <v>33</v>
      </c>
      <c r="G30" s="33" t="s">
        <v>31</v>
      </c>
      <c r="H30" s="34">
        <v>573</v>
      </c>
      <c r="I30" s="35">
        <v>55.54</v>
      </c>
      <c r="J30" s="35">
        <v>13.71</v>
      </c>
      <c r="K30" s="35">
        <v>27.52</v>
      </c>
      <c r="L30" s="35">
        <v>4.3499999999999996</v>
      </c>
      <c r="M30" s="34">
        <v>165</v>
      </c>
      <c r="N30" s="36">
        <v>0.29260000000000003</v>
      </c>
      <c r="O30" s="34">
        <v>250</v>
      </c>
      <c r="P30" s="36">
        <v>0.44330000000000003</v>
      </c>
      <c r="Q30" s="34">
        <v>149</v>
      </c>
      <c r="R30" s="36">
        <v>0.26419999999999999</v>
      </c>
      <c r="S30" s="38">
        <v>90.85</v>
      </c>
      <c r="T30" s="38">
        <v>11.91</v>
      </c>
      <c r="U30" s="38">
        <v>0.87</v>
      </c>
      <c r="V30" s="38">
        <v>0.08</v>
      </c>
    </row>
    <row r="31" spans="1:22" ht="13.15" x14ac:dyDescent="0.4">
      <c r="A31" s="30" t="s">
        <v>60</v>
      </c>
      <c r="B31" s="31" t="s">
        <v>61</v>
      </c>
      <c r="C31" s="32">
        <v>42096</v>
      </c>
      <c r="D31" s="33">
        <v>1</v>
      </c>
      <c r="E31" s="33" t="s">
        <v>29</v>
      </c>
      <c r="F31" s="33" t="s">
        <v>34</v>
      </c>
      <c r="G31" s="33" t="s">
        <v>31</v>
      </c>
      <c r="H31" s="34">
        <v>325</v>
      </c>
      <c r="I31" s="35">
        <v>57.55</v>
      </c>
      <c r="J31" s="35">
        <v>14.27</v>
      </c>
      <c r="K31" s="35">
        <v>28.76</v>
      </c>
      <c r="L31" s="35">
        <v>3.6</v>
      </c>
      <c r="M31" s="34">
        <v>41</v>
      </c>
      <c r="N31" s="36">
        <v>0.12970000000000001</v>
      </c>
      <c r="O31" s="34">
        <v>167</v>
      </c>
      <c r="P31" s="36">
        <v>0.52849999999999997</v>
      </c>
      <c r="Q31" s="34">
        <v>108</v>
      </c>
      <c r="R31" s="36">
        <v>0.34179999999999999</v>
      </c>
      <c r="S31" s="38">
        <v>100.12</v>
      </c>
      <c r="T31" s="38">
        <v>10.18</v>
      </c>
      <c r="U31" s="38">
        <v>0.96</v>
      </c>
      <c r="V31" s="38">
        <v>7.0000000000000007E-2</v>
      </c>
    </row>
    <row r="32" spans="1:22" ht="13.15" x14ac:dyDescent="0.4">
      <c r="A32" s="39" t="s">
        <v>62</v>
      </c>
      <c r="B32" s="31" t="s">
        <v>61</v>
      </c>
      <c r="C32" s="32">
        <v>42098</v>
      </c>
      <c r="D32" s="33">
        <v>1</v>
      </c>
      <c r="E32" s="33" t="s">
        <v>29</v>
      </c>
      <c r="F32" s="33" t="s">
        <v>30</v>
      </c>
      <c r="G32" s="33" t="s">
        <v>31</v>
      </c>
      <c r="H32" s="34">
        <v>924</v>
      </c>
      <c r="I32" s="35">
        <v>56.36</v>
      </c>
      <c r="J32" s="35">
        <v>15.54</v>
      </c>
      <c r="K32" s="35">
        <v>27.32</v>
      </c>
      <c r="L32" s="35">
        <v>4.2699999999999996</v>
      </c>
      <c r="M32" s="34">
        <v>271</v>
      </c>
      <c r="N32" s="36">
        <v>0.29880000000000001</v>
      </c>
      <c r="O32" s="34">
        <v>396</v>
      </c>
      <c r="P32" s="36">
        <v>0.43659999999999999</v>
      </c>
      <c r="Q32" s="34">
        <v>240</v>
      </c>
      <c r="R32" s="36">
        <v>0.2646</v>
      </c>
      <c r="S32" s="38">
        <v>95.84</v>
      </c>
      <c r="T32" s="38">
        <v>11.79</v>
      </c>
      <c r="U32" s="38">
        <v>0.94</v>
      </c>
      <c r="V32" s="38">
        <v>0.08</v>
      </c>
    </row>
    <row r="33" spans="1:22" ht="13.15" x14ac:dyDescent="0.4">
      <c r="A33" s="39" t="s">
        <v>62</v>
      </c>
      <c r="B33" s="31" t="s">
        <v>61</v>
      </c>
      <c r="C33" s="32">
        <v>42098</v>
      </c>
      <c r="D33" s="33">
        <v>1</v>
      </c>
      <c r="E33" s="33" t="s">
        <v>29</v>
      </c>
      <c r="F33" s="33" t="s">
        <v>33</v>
      </c>
      <c r="G33" s="33" t="s">
        <v>31</v>
      </c>
      <c r="H33" s="34">
        <v>536</v>
      </c>
      <c r="I33" s="35">
        <v>56.72</v>
      </c>
      <c r="J33" s="35">
        <v>16</v>
      </c>
      <c r="K33" s="35">
        <v>27.19</v>
      </c>
      <c r="L33" s="35">
        <v>4.6500000000000004</v>
      </c>
      <c r="M33" s="34">
        <v>180</v>
      </c>
      <c r="N33" s="36">
        <v>0.34420000000000001</v>
      </c>
      <c r="O33" s="34">
        <v>194</v>
      </c>
      <c r="P33" s="36">
        <v>0.37090000000000001</v>
      </c>
      <c r="Q33" s="34">
        <v>149</v>
      </c>
      <c r="R33" s="36">
        <v>0.28489999999999999</v>
      </c>
      <c r="S33" s="38">
        <v>94.14</v>
      </c>
      <c r="T33" s="38">
        <v>12.74</v>
      </c>
      <c r="U33" s="38">
        <v>0.91</v>
      </c>
      <c r="V33" s="38">
        <v>0.08</v>
      </c>
    </row>
    <row r="34" spans="1:22" ht="13.15" x14ac:dyDescent="0.4">
      <c r="A34" s="39" t="s">
        <v>62</v>
      </c>
      <c r="B34" s="31" t="s">
        <v>61</v>
      </c>
      <c r="C34" s="32">
        <v>42098</v>
      </c>
      <c r="D34" s="33">
        <v>1</v>
      </c>
      <c r="E34" s="33" t="s">
        <v>29</v>
      </c>
      <c r="F34" s="33" t="s">
        <v>34</v>
      </c>
      <c r="G34" s="33" t="s">
        <v>31</v>
      </c>
      <c r="H34" s="34">
        <v>388</v>
      </c>
      <c r="I34" s="35">
        <v>55.88</v>
      </c>
      <c r="J34" s="35">
        <v>14.9</v>
      </c>
      <c r="K34" s="35">
        <v>27.49</v>
      </c>
      <c r="L34" s="35">
        <v>3.69</v>
      </c>
      <c r="M34" s="34">
        <v>91</v>
      </c>
      <c r="N34" s="36">
        <v>0.23699999999999999</v>
      </c>
      <c r="O34" s="34">
        <v>202</v>
      </c>
      <c r="P34" s="36">
        <v>0.52600000000000002</v>
      </c>
      <c r="Q34" s="34">
        <v>91</v>
      </c>
      <c r="R34" s="36">
        <v>0.23699999999999999</v>
      </c>
      <c r="S34" s="38">
        <v>98.16</v>
      </c>
      <c r="T34" s="38">
        <v>9.91</v>
      </c>
      <c r="U34" s="38">
        <v>0.97</v>
      </c>
      <c r="V34" s="38">
        <v>0.06</v>
      </c>
    </row>
    <row r="35" spans="1:22" ht="13.15" x14ac:dyDescent="0.4">
      <c r="A35" s="39" t="s">
        <v>63</v>
      </c>
      <c r="B35" s="31" t="s">
        <v>64</v>
      </c>
      <c r="C35" s="32">
        <v>42101</v>
      </c>
      <c r="D35" s="33"/>
      <c r="E35" s="33" t="s">
        <v>29</v>
      </c>
      <c r="F35" s="33" t="s">
        <v>34</v>
      </c>
      <c r="G35" s="33" t="s">
        <v>31</v>
      </c>
      <c r="H35" s="34">
        <v>178</v>
      </c>
      <c r="I35" s="35">
        <v>52.65</v>
      </c>
      <c r="J35" s="35">
        <v>5.59</v>
      </c>
      <c r="K35" s="35">
        <v>23.15</v>
      </c>
      <c r="L35" s="35">
        <v>1.1599999999999999</v>
      </c>
      <c r="M35" s="34">
        <v>178</v>
      </c>
      <c r="N35" s="36">
        <v>1</v>
      </c>
      <c r="O35" s="34">
        <v>0</v>
      </c>
      <c r="P35" s="36">
        <v>0</v>
      </c>
      <c r="Q35" s="34">
        <v>0</v>
      </c>
      <c r="R35" s="36">
        <v>0</v>
      </c>
      <c r="S35" s="38">
        <v>84.56</v>
      </c>
      <c r="T35" s="38">
        <v>5.38</v>
      </c>
      <c r="U35" s="38">
        <v>0.89</v>
      </c>
      <c r="V35" s="38">
        <v>0.04</v>
      </c>
    </row>
    <row r="36" spans="1:22" ht="13.15" x14ac:dyDescent="0.4">
      <c r="A36" s="30" t="s">
        <v>63</v>
      </c>
      <c r="B36" s="31" t="s">
        <v>64</v>
      </c>
      <c r="C36" s="32">
        <v>42101</v>
      </c>
      <c r="D36" s="33"/>
      <c r="E36" s="33" t="s">
        <v>29</v>
      </c>
      <c r="F36" s="33" t="s">
        <v>30</v>
      </c>
      <c r="G36" s="33" t="s">
        <v>31</v>
      </c>
      <c r="H36" s="34">
        <v>715</v>
      </c>
      <c r="I36" s="35">
        <v>49.93</v>
      </c>
      <c r="J36" s="35">
        <v>8.07</v>
      </c>
      <c r="K36" s="35">
        <v>21.81</v>
      </c>
      <c r="L36" s="35">
        <v>1.87</v>
      </c>
      <c r="M36" s="34">
        <v>715</v>
      </c>
      <c r="N36" s="36">
        <v>1</v>
      </c>
      <c r="O36" s="34">
        <v>0</v>
      </c>
      <c r="P36" s="36">
        <v>0</v>
      </c>
      <c r="Q36" s="34">
        <v>0</v>
      </c>
      <c r="R36" s="36">
        <v>0</v>
      </c>
      <c r="S36" s="38">
        <v>74.260000000000005</v>
      </c>
      <c r="T36" s="38">
        <v>8.2200000000000006</v>
      </c>
      <c r="U36" s="38">
        <v>0.8</v>
      </c>
      <c r="V36" s="38">
        <v>7.0000000000000007E-2</v>
      </c>
    </row>
    <row r="37" spans="1:22" ht="13.15" x14ac:dyDescent="0.4">
      <c r="A37" s="30" t="s">
        <v>63</v>
      </c>
      <c r="B37" s="31" t="s">
        <v>64</v>
      </c>
      <c r="C37" s="32">
        <v>42101</v>
      </c>
      <c r="D37" s="33"/>
      <c r="E37" s="33" t="s">
        <v>29</v>
      </c>
      <c r="F37" s="33" t="s">
        <v>33</v>
      </c>
      <c r="G37" s="33" t="s">
        <v>31</v>
      </c>
      <c r="H37" s="34">
        <v>537</v>
      </c>
      <c r="I37" s="35">
        <v>49.02</v>
      </c>
      <c r="J37" s="35">
        <v>8.56</v>
      </c>
      <c r="K37" s="35">
        <v>21.36</v>
      </c>
      <c r="L37" s="35">
        <v>1.85</v>
      </c>
      <c r="M37" s="34">
        <v>537</v>
      </c>
      <c r="N37" s="36">
        <v>1</v>
      </c>
      <c r="O37" s="34">
        <v>0</v>
      </c>
      <c r="P37" s="36">
        <v>0</v>
      </c>
      <c r="Q37" s="34">
        <v>0</v>
      </c>
      <c r="R37" s="36">
        <v>0</v>
      </c>
      <c r="S37" s="38">
        <v>70.849999999999994</v>
      </c>
      <c r="T37" s="38">
        <v>5.8</v>
      </c>
      <c r="U37" s="38">
        <v>0.76</v>
      </c>
      <c r="V37" s="38">
        <v>0.05</v>
      </c>
    </row>
    <row r="38" spans="1:22" ht="13.15" x14ac:dyDescent="0.4">
      <c r="A38" s="30" t="s">
        <v>65</v>
      </c>
      <c r="B38" s="31" t="s">
        <v>64</v>
      </c>
      <c r="C38" s="32">
        <v>42101</v>
      </c>
      <c r="D38" s="33"/>
      <c r="E38" s="33" t="s">
        <v>66</v>
      </c>
      <c r="F38" s="33" t="s">
        <v>34</v>
      </c>
      <c r="G38" s="33" t="s">
        <v>31</v>
      </c>
      <c r="H38" s="34">
        <v>2296</v>
      </c>
      <c r="I38" s="35">
        <v>46.16</v>
      </c>
      <c r="J38" s="35">
        <v>10.11</v>
      </c>
      <c r="K38" s="35">
        <v>25.61</v>
      </c>
      <c r="L38" s="35">
        <v>3.4</v>
      </c>
      <c r="M38" s="34">
        <v>1022</v>
      </c>
      <c r="N38" s="36">
        <v>0.44529999999999997</v>
      </c>
      <c r="O38" s="34">
        <v>1047</v>
      </c>
      <c r="P38" s="36">
        <v>0.45619999999999999</v>
      </c>
      <c r="Q38" s="34">
        <v>226</v>
      </c>
      <c r="R38" s="36">
        <v>9.8500000000000004E-2</v>
      </c>
      <c r="S38" s="38">
        <v>90.09</v>
      </c>
      <c r="T38" s="38">
        <v>9.6999999999999993</v>
      </c>
      <c r="U38" s="38">
        <v>0.92</v>
      </c>
      <c r="V38" s="38">
        <v>0.06</v>
      </c>
    </row>
    <row r="39" spans="1:22" ht="13.15" x14ac:dyDescent="0.4">
      <c r="A39" s="30" t="s">
        <v>65</v>
      </c>
      <c r="B39" s="31" t="s">
        <v>64</v>
      </c>
      <c r="C39" s="32">
        <v>42101</v>
      </c>
      <c r="D39" s="33"/>
      <c r="E39" s="33" t="s">
        <v>66</v>
      </c>
      <c r="F39" s="33" t="s">
        <v>30</v>
      </c>
      <c r="G39" s="33" t="s">
        <v>31</v>
      </c>
      <c r="H39" s="34">
        <v>4265</v>
      </c>
      <c r="I39" s="35">
        <v>46.26</v>
      </c>
      <c r="J39" s="35">
        <v>10.210000000000001</v>
      </c>
      <c r="K39" s="35">
        <v>25.23</v>
      </c>
      <c r="L39" s="35">
        <v>3.86</v>
      </c>
      <c r="M39" s="34">
        <v>2183</v>
      </c>
      <c r="N39" s="36">
        <v>0.51219999999999999</v>
      </c>
      <c r="O39" s="34">
        <v>1612</v>
      </c>
      <c r="P39" s="36">
        <v>0.37819999999999998</v>
      </c>
      <c r="Q39" s="34">
        <v>467</v>
      </c>
      <c r="R39" s="36">
        <v>0.1096</v>
      </c>
      <c r="S39" s="38">
        <v>84.91</v>
      </c>
      <c r="T39" s="38">
        <v>11.62</v>
      </c>
      <c r="U39" s="38">
        <v>0.87</v>
      </c>
      <c r="V39" s="38">
        <v>0.09</v>
      </c>
    </row>
    <row r="40" spans="1:22" ht="13.15" x14ac:dyDescent="0.4">
      <c r="A40" s="30" t="s">
        <v>65</v>
      </c>
      <c r="B40" s="31" t="s">
        <v>64</v>
      </c>
      <c r="C40" s="32">
        <v>42101</v>
      </c>
      <c r="D40" s="33"/>
      <c r="E40" s="33" t="s">
        <v>66</v>
      </c>
      <c r="F40" s="33" t="s">
        <v>33</v>
      </c>
      <c r="G40" s="33" t="s">
        <v>31</v>
      </c>
      <c r="H40" s="34">
        <v>1969</v>
      </c>
      <c r="I40" s="35">
        <v>46.37</v>
      </c>
      <c r="J40" s="35">
        <v>10.32</v>
      </c>
      <c r="K40" s="35">
        <v>24.78</v>
      </c>
      <c r="L40" s="35">
        <v>4.29</v>
      </c>
      <c r="M40" s="34">
        <v>1161</v>
      </c>
      <c r="N40" s="36">
        <v>0.59019999999999995</v>
      </c>
      <c r="O40" s="34">
        <v>565</v>
      </c>
      <c r="P40" s="36">
        <v>0.28720000000000001</v>
      </c>
      <c r="Q40" s="34">
        <v>241</v>
      </c>
      <c r="R40" s="36">
        <v>0.1225</v>
      </c>
      <c r="S40" s="38">
        <v>78.86</v>
      </c>
      <c r="T40" s="38">
        <v>10.72</v>
      </c>
      <c r="U40" s="38">
        <v>0.8</v>
      </c>
      <c r="V40" s="38">
        <v>7.0000000000000007E-2</v>
      </c>
    </row>
    <row r="41" spans="1:22" ht="13.15" x14ac:dyDescent="0.4">
      <c r="A41" s="30" t="s">
        <v>67</v>
      </c>
      <c r="B41" s="31" t="s">
        <v>68</v>
      </c>
      <c r="C41" s="32">
        <v>42066</v>
      </c>
      <c r="D41" s="33">
        <v>2</v>
      </c>
      <c r="E41" s="33" t="s">
        <v>66</v>
      </c>
      <c r="F41" s="33" t="s">
        <v>33</v>
      </c>
      <c r="G41" s="33" t="s">
        <v>31</v>
      </c>
      <c r="H41" s="34">
        <v>621</v>
      </c>
      <c r="I41" s="35">
        <v>66.47</v>
      </c>
      <c r="J41" s="35">
        <v>5.25</v>
      </c>
      <c r="K41" s="35">
        <v>27.57</v>
      </c>
      <c r="L41" s="35">
        <v>5.04</v>
      </c>
      <c r="M41" s="34">
        <v>215</v>
      </c>
      <c r="N41" s="36">
        <v>0.34599999999999997</v>
      </c>
      <c r="O41" s="34">
        <v>246</v>
      </c>
      <c r="P41" s="36">
        <v>0.39600000000000002</v>
      </c>
      <c r="Q41" s="34">
        <v>160</v>
      </c>
      <c r="R41" s="36">
        <v>0.25800000000000001</v>
      </c>
      <c r="S41" s="38">
        <v>88.71</v>
      </c>
      <c r="T41" s="38">
        <v>13.11</v>
      </c>
      <c r="U41" s="38">
        <v>0.87</v>
      </c>
      <c r="V41" s="38">
        <v>6.7000000000000004E-2</v>
      </c>
    </row>
    <row r="42" spans="1:22" ht="13.15" x14ac:dyDescent="0.4">
      <c r="A42" s="30" t="s">
        <v>67</v>
      </c>
      <c r="B42" s="31" t="s">
        <v>68</v>
      </c>
      <c r="C42" s="32">
        <v>42066</v>
      </c>
      <c r="D42" s="33">
        <v>2</v>
      </c>
      <c r="E42" s="33" t="s">
        <v>66</v>
      </c>
      <c r="F42" s="33" t="s">
        <v>34</v>
      </c>
      <c r="G42" s="33" t="s">
        <v>31</v>
      </c>
      <c r="H42" s="34">
        <v>544</v>
      </c>
      <c r="I42" s="35">
        <v>66.489999999999995</v>
      </c>
      <c r="J42" s="35">
        <v>5.44</v>
      </c>
      <c r="K42" s="35">
        <v>27.36</v>
      </c>
      <c r="L42" s="35">
        <v>3.74</v>
      </c>
      <c r="M42" s="34">
        <v>147</v>
      </c>
      <c r="N42" s="36">
        <v>0.27</v>
      </c>
      <c r="O42" s="34">
        <v>288</v>
      </c>
      <c r="P42" s="36">
        <v>0.52900000000000003</v>
      </c>
      <c r="Q42" s="34">
        <v>109</v>
      </c>
      <c r="R42" s="36">
        <v>0.2</v>
      </c>
      <c r="S42" s="38">
        <v>98.16</v>
      </c>
      <c r="T42" s="38">
        <v>10.7</v>
      </c>
      <c r="U42" s="38">
        <v>0.99</v>
      </c>
      <c r="V42" s="38">
        <v>5.3999999999999999E-2</v>
      </c>
    </row>
    <row r="43" spans="1:22" ht="13.15" x14ac:dyDescent="0.4">
      <c r="A43" s="30" t="s">
        <v>69</v>
      </c>
      <c r="B43" s="31" t="s">
        <v>70</v>
      </c>
      <c r="C43" s="32">
        <v>42093</v>
      </c>
      <c r="D43" s="33">
        <v>1</v>
      </c>
      <c r="E43" s="33" t="s">
        <v>29</v>
      </c>
      <c r="F43" s="33" t="s">
        <v>30</v>
      </c>
      <c r="G43" s="33" t="s">
        <v>31</v>
      </c>
      <c r="H43" s="34">
        <v>855</v>
      </c>
      <c r="I43" s="35">
        <v>39.04</v>
      </c>
      <c r="J43" s="35">
        <v>15.66</v>
      </c>
      <c r="K43" s="35">
        <v>25.89</v>
      </c>
      <c r="L43" s="35">
        <v>5.22</v>
      </c>
      <c r="M43" s="34">
        <v>420</v>
      </c>
      <c r="N43" s="36">
        <v>0.49120000000000003</v>
      </c>
      <c r="O43" s="34">
        <v>284</v>
      </c>
      <c r="P43" s="36">
        <v>0.3322</v>
      </c>
      <c r="Q43" s="34">
        <v>151</v>
      </c>
      <c r="R43" s="36">
        <v>0.17660000000000001</v>
      </c>
      <c r="S43" s="38">
        <v>87.79</v>
      </c>
      <c r="T43" s="38">
        <v>14.28</v>
      </c>
      <c r="U43" s="38">
        <v>0.85</v>
      </c>
      <c r="V43" s="38">
        <v>0.09</v>
      </c>
    </row>
    <row r="44" spans="1:22" ht="13.15" x14ac:dyDescent="0.4">
      <c r="A44" s="30" t="s">
        <v>69</v>
      </c>
      <c r="B44" s="31" t="s">
        <v>70</v>
      </c>
      <c r="C44" s="32">
        <v>42093</v>
      </c>
      <c r="D44" s="33">
        <v>1</v>
      </c>
      <c r="E44" s="33" t="s">
        <v>29</v>
      </c>
      <c r="F44" s="33" t="s">
        <v>33</v>
      </c>
      <c r="G44" s="33" t="s">
        <v>31</v>
      </c>
      <c r="H44" s="34">
        <v>417</v>
      </c>
      <c r="I44" s="35">
        <v>40.880000000000003</v>
      </c>
      <c r="J44" s="35">
        <v>15.63</v>
      </c>
      <c r="K44" s="35">
        <v>25.97</v>
      </c>
      <c r="L44" s="35">
        <v>6.08</v>
      </c>
      <c r="M44" s="34">
        <v>215</v>
      </c>
      <c r="N44" s="36">
        <v>0.51559999999999995</v>
      </c>
      <c r="O44" s="34">
        <v>109</v>
      </c>
      <c r="P44" s="36">
        <v>0.26140000000000002</v>
      </c>
      <c r="Q44" s="34">
        <v>93</v>
      </c>
      <c r="R44" s="36">
        <v>0.223</v>
      </c>
      <c r="S44" s="38">
        <v>83.63</v>
      </c>
      <c r="T44" s="38">
        <v>14.87</v>
      </c>
      <c r="U44" s="38">
        <v>0.8</v>
      </c>
      <c r="V44" s="38">
        <v>0.08</v>
      </c>
    </row>
    <row r="45" spans="1:22" ht="13.15" x14ac:dyDescent="0.4">
      <c r="A45" s="30" t="s">
        <v>69</v>
      </c>
      <c r="B45" s="31" t="s">
        <v>70</v>
      </c>
      <c r="C45" s="32">
        <v>42093</v>
      </c>
      <c r="D45" s="33">
        <v>1</v>
      </c>
      <c r="E45" s="33" t="s">
        <v>29</v>
      </c>
      <c r="F45" s="33" t="s">
        <v>34</v>
      </c>
      <c r="G45" s="33" t="s">
        <v>31</v>
      </c>
      <c r="H45" s="34">
        <v>438</v>
      </c>
      <c r="I45" s="35">
        <v>37.29</v>
      </c>
      <c r="J45" s="35">
        <v>15.51</v>
      </c>
      <c r="K45" s="35">
        <v>25.81</v>
      </c>
      <c r="L45" s="35">
        <v>4.24</v>
      </c>
      <c r="M45" s="34">
        <v>205</v>
      </c>
      <c r="N45" s="36">
        <v>0.46800000000000003</v>
      </c>
      <c r="O45" s="34">
        <v>175</v>
      </c>
      <c r="P45" s="36">
        <v>0.39950000000000002</v>
      </c>
      <c r="Q45" s="34">
        <v>58</v>
      </c>
      <c r="R45" s="36">
        <v>0.13239999999999999</v>
      </c>
      <c r="S45" s="38">
        <v>91.75</v>
      </c>
      <c r="T45" s="38">
        <v>12.49</v>
      </c>
      <c r="U45" s="38">
        <v>0.9</v>
      </c>
      <c r="V45" s="38">
        <v>0.08</v>
      </c>
    </row>
    <row r="46" spans="1:22" ht="13.15" x14ac:dyDescent="0.4">
      <c r="A46" s="30" t="s">
        <v>71</v>
      </c>
      <c r="B46" s="31" t="s">
        <v>70</v>
      </c>
      <c r="C46" s="32">
        <v>42093</v>
      </c>
      <c r="D46" s="33">
        <v>1</v>
      </c>
      <c r="E46" s="33" t="s">
        <v>29</v>
      </c>
      <c r="F46" s="33" t="s">
        <v>30</v>
      </c>
      <c r="G46" s="33" t="s">
        <v>31</v>
      </c>
      <c r="H46" s="34">
        <v>1198</v>
      </c>
      <c r="I46" s="35">
        <v>52.47</v>
      </c>
      <c r="J46" s="35">
        <v>9.44</v>
      </c>
      <c r="K46" s="35">
        <v>26.16</v>
      </c>
      <c r="L46" s="35">
        <v>5.99</v>
      </c>
      <c r="M46" s="34">
        <v>658</v>
      </c>
      <c r="N46" s="36">
        <v>0.54920000000000002</v>
      </c>
      <c r="O46" s="34">
        <v>248</v>
      </c>
      <c r="P46" s="36">
        <v>0.20699999999999999</v>
      </c>
      <c r="Q46" s="34">
        <v>292</v>
      </c>
      <c r="R46" s="36">
        <v>0.2437</v>
      </c>
      <c r="S46" s="38">
        <v>87.45</v>
      </c>
      <c r="T46" s="38">
        <v>17.13</v>
      </c>
      <c r="U46" s="38">
        <v>0.86</v>
      </c>
      <c r="V46" s="38">
        <v>0.11</v>
      </c>
    </row>
    <row r="47" spans="1:22" ht="13.15" x14ac:dyDescent="0.4">
      <c r="A47" s="30" t="s">
        <v>71</v>
      </c>
      <c r="B47" s="31" t="s">
        <v>70</v>
      </c>
      <c r="C47" s="32">
        <v>42093</v>
      </c>
      <c r="D47" s="33">
        <v>1</v>
      </c>
      <c r="E47" s="33" t="s">
        <v>29</v>
      </c>
      <c r="F47" s="33" t="s">
        <v>33</v>
      </c>
      <c r="G47" s="33" t="s">
        <v>31</v>
      </c>
      <c r="H47" s="34">
        <v>715</v>
      </c>
      <c r="I47" s="35">
        <v>51.53</v>
      </c>
      <c r="J47" s="35">
        <v>9.33</v>
      </c>
      <c r="K47" s="35">
        <v>25.6</v>
      </c>
      <c r="L47" s="35">
        <v>6.26</v>
      </c>
      <c r="M47" s="34">
        <v>445</v>
      </c>
      <c r="N47" s="36">
        <v>0.62229999999999996</v>
      </c>
      <c r="O47" s="34">
        <v>121</v>
      </c>
      <c r="P47" s="36">
        <v>0.16919999999999999</v>
      </c>
      <c r="Q47" s="34">
        <v>149</v>
      </c>
      <c r="R47" s="36">
        <v>0.2084</v>
      </c>
      <c r="S47" s="38">
        <v>82.03</v>
      </c>
      <c r="T47" s="38">
        <v>16.28</v>
      </c>
      <c r="U47" s="38">
        <v>0.81</v>
      </c>
      <c r="V47" s="38">
        <v>0.08</v>
      </c>
    </row>
    <row r="48" spans="1:22" ht="13.15" x14ac:dyDescent="0.4">
      <c r="A48" s="30" t="s">
        <v>71</v>
      </c>
      <c r="B48" s="31" t="s">
        <v>70</v>
      </c>
      <c r="C48" s="32">
        <v>42093</v>
      </c>
      <c r="D48" s="33">
        <v>1</v>
      </c>
      <c r="E48" s="33" t="s">
        <v>29</v>
      </c>
      <c r="F48" s="33" t="s">
        <v>34</v>
      </c>
      <c r="G48" s="33" t="s">
        <v>31</v>
      </c>
      <c r="H48" s="34">
        <v>483</v>
      </c>
      <c r="I48" s="35">
        <v>53.86</v>
      </c>
      <c r="J48" s="35">
        <v>9.43</v>
      </c>
      <c r="K48" s="35">
        <v>27</v>
      </c>
      <c r="L48" s="35">
        <v>5.47</v>
      </c>
      <c r="M48" s="34">
        <v>213</v>
      </c>
      <c r="N48" s="36">
        <v>0.441</v>
      </c>
      <c r="O48" s="34">
        <v>127</v>
      </c>
      <c r="P48" s="36">
        <v>0.26290000000000002</v>
      </c>
      <c r="Q48" s="34">
        <v>143</v>
      </c>
      <c r="R48" s="36">
        <v>0.29609999999999997</v>
      </c>
      <c r="S48" s="38">
        <v>95.44</v>
      </c>
      <c r="T48" s="38">
        <v>15.1</v>
      </c>
      <c r="U48" s="38">
        <v>0.94</v>
      </c>
      <c r="V48" s="38">
        <v>0.1</v>
      </c>
    </row>
    <row r="49" spans="1:22" ht="13.15" x14ac:dyDescent="0.4">
      <c r="A49" s="30" t="s">
        <v>72</v>
      </c>
      <c r="B49" s="31" t="s">
        <v>70</v>
      </c>
      <c r="C49" s="32">
        <v>42093</v>
      </c>
      <c r="D49" s="33">
        <v>1</v>
      </c>
      <c r="E49" s="33" t="s">
        <v>29</v>
      </c>
      <c r="F49" s="33" t="s">
        <v>30</v>
      </c>
      <c r="G49" s="33" t="s">
        <v>31</v>
      </c>
      <c r="H49" s="34">
        <v>1532</v>
      </c>
      <c r="I49" s="35">
        <v>61.65</v>
      </c>
      <c r="J49" s="35">
        <v>20.55</v>
      </c>
      <c r="K49" s="35">
        <v>27.21</v>
      </c>
      <c r="L49" s="35">
        <v>5.2</v>
      </c>
      <c r="M49" s="34">
        <v>571</v>
      </c>
      <c r="N49" s="36">
        <v>0.37269999999999998</v>
      </c>
      <c r="O49" s="34">
        <v>562</v>
      </c>
      <c r="P49" s="36">
        <v>0.36680000000000001</v>
      </c>
      <c r="Q49" s="34">
        <v>399</v>
      </c>
      <c r="R49" s="36">
        <v>0.26040000000000002</v>
      </c>
      <c r="S49" s="38">
        <v>93.22</v>
      </c>
      <c r="T49" s="38">
        <v>14.51</v>
      </c>
      <c r="U49" s="38">
        <v>0.9</v>
      </c>
      <c r="V49" s="38">
        <v>0.1</v>
      </c>
    </row>
    <row r="50" spans="1:22" ht="13.15" x14ac:dyDescent="0.4">
      <c r="A50" s="30" t="s">
        <v>72</v>
      </c>
      <c r="B50" s="31" t="s">
        <v>70</v>
      </c>
      <c r="C50" s="32">
        <v>42093</v>
      </c>
      <c r="D50" s="33">
        <v>1</v>
      </c>
      <c r="E50" s="33" t="s">
        <v>29</v>
      </c>
      <c r="F50" s="33" t="s">
        <v>33</v>
      </c>
      <c r="G50" s="33" t="s">
        <v>31</v>
      </c>
      <c r="H50" s="34">
        <v>752</v>
      </c>
      <c r="I50" s="35">
        <v>66.42</v>
      </c>
      <c r="J50" s="35">
        <v>20.95</v>
      </c>
      <c r="K50" s="35">
        <v>27.42</v>
      </c>
      <c r="L50" s="35">
        <v>5.5</v>
      </c>
      <c r="M50" s="34">
        <v>281</v>
      </c>
      <c r="N50" s="36">
        <v>0.37369999999999998</v>
      </c>
      <c r="O50" s="34">
        <v>251</v>
      </c>
      <c r="P50" s="36">
        <v>0.33379999999999999</v>
      </c>
      <c r="Q50" s="34">
        <v>220</v>
      </c>
      <c r="R50" s="36">
        <v>0.29260000000000003</v>
      </c>
      <c r="S50" s="38">
        <v>89.53</v>
      </c>
      <c r="T50" s="38">
        <v>14.07</v>
      </c>
      <c r="U50" s="38">
        <v>0.85</v>
      </c>
      <c r="V50" s="38">
        <v>0.08</v>
      </c>
    </row>
    <row r="51" spans="1:22" ht="13.15" x14ac:dyDescent="0.4">
      <c r="A51" s="30" t="s">
        <v>72</v>
      </c>
      <c r="B51" s="31" t="s">
        <v>70</v>
      </c>
      <c r="C51" s="32">
        <v>42093</v>
      </c>
      <c r="D51" s="33">
        <v>1</v>
      </c>
      <c r="E51" s="33" t="s">
        <v>29</v>
      </c>
      <c r="F51" s="33" t="s">
        <v>34</v>
      </c>
      <c r="G51" s="33" t="s">
        <v>31</v>
      </c>
      <c r="H51" s="34">
        <v>780</v>
      </c>
      <c r="I51" s="35">
        <v>57.06</v>
      </c>
      <c r="J51" s="35">
        <v>19.079999999999998</v>
      </c>
      <c r="K51" s="35">
        <v>27.02</v>
      </c>
      <c r="L51" s="35">
        <v>4.8899999999999997</v>
      </c>
      <c r="M51" s="34">
        <v>290</v>
      </c>
      <c r="N51" s="36">
        <v>0.37180000000000002</v>
      </c>
      <c r="O51" s="34">
        <v>311</v>
      </c>
      <c r="P51" s="36">
        <v>0.3987</v>
      </c>
      <c r="Q51" s="34">
        <v>179</v>
      </c>
      <c r="R51" s="36">
        <v>0.22950000000000001</v>
      </c>
      <c r="S51" s="38">
        <v>96.78</v>
      </c>
      <c r="T51" s="38">
        <v>14.04</v>
      </c>
      <c r="U51" s="38">
        <v>0.94</v>
      </c>
      <c r="V51" s="38">
        <v>0.09</v>
      </c>
    </row>
    <row r="52" spans="1:22" ht="13.15" x14ac:dyDescent="0.4">
      <c r="A52" s="30" t="s">
        <v>73</v>
      </c>
      <c r="B52" s="31" t="s">
        <v>70</v>
      </c>
      <c r="C52" s="32">
        <v>42093</v>
      </c>
      <c r="D52" s="33">
        <v>1</v>
      </c>
      <c r="E52" s="33" t="s">
        <v>29</v>
      </c>
      <c r="F52" s="33" t="s">
        <v>30</v>
      </c>
      <c r="G52" s="33" t="s">
        <v>31</v>
      </c>
      <c r="H52" s="34">
        <v>2741</v>
      </c>
      <c r="I52" s="35">
        <v>42.25</v>
      </c>
      <c r="J52" s="35">
        <v>13.35</v>
      </c>
      <c r="K52" s="35">
        <v>26.58</v>
      </c>
      <c r="L52" s="35">
        <v>5.0599999999999996</v>
      </c>
      <c r="M52" s="34">
        <v>1188</v>
      </c>
      <c r="N52" s="36">
        <v>0.43340000000000001</v>
      </c>
      <c r="O52" s="34">
        <v>934</v>
      </c>
      <c r="P52" s="36">
        <v>0.43080000000000002</v>
      </c>
      <c r="Q52" s="34">
        <v>619</v>
      </c>
      <c r="R52" s="36">
        <v>0.2258</v>
      </c>
      <c r="S52" s="38">
        <v>89.25</v>
      </c>
      <c r="T52" s="38">
        <v>14.38</v>
      </c>
      <c r="U52" s="38">
        <v>0.86</v>
      </c>
      <c r="V52" s="38">
        <v>0.1</v>
      </c>
    </row>
    <row r="53" spans="1:22" ht="13.15" x14ac:dyDescent="0.4">
      <c r="A53" s="30" t="s">
        <v>73</v>
      </c>
      <c r="B53" s="31" t="s">
        <v>70</v>
      </c>
      <c r="C53" s="32">
        <v>74965</v>
      </c>
      <c r="D53" s="33">
        <v>1</v>
      </c>
      <c r="E53" s="33" t="s">
        <v>29</v>
      </c>
      <c r="F53" s="33" t="s">
        <v>33</v>
      </c>
      <c r="G53" s="33" t="s">
        <v>31</v>
      </c>
      <c r="H53" s="34">
        <v>1501</v>
      </c>
      <c r="I53" s="35">
        <v>42.25</v>
      </c>
      <c r="J53" s="35">
        <v>13.31</v>
      </c>
      <c r="K53" s="35">
        <v>26.12</v>
      </c>
      <c r="L53" s="35">
        <v>5.38</v>
      </c>
      <c r="M53" s="34">
        <v>738</v>
      </c>
      <c r="N53" s="36">
        <v>0.49170000000000003</v>
      </c>
      <c r="O53" s="34">
        <v>442</v>
      </c>
      <c r="P53" s="36">
        <v>0.29449999999999998</v>
      </c>
      <c r="Q53" s="34">
        <v>321</v>
      </c>
      <c r="R53" s="36">
        <v>0.21390000000000001</v>
      </c>
      <c r="S53" s="38">
        <v>84.15</v>
      </c>
      <c r="T53" s="38">
        <v>13.29</v>
      </c>
      <c r="U53" s="38">
        <v>0.81</v>
      </c>
      <c r="V53" s="38">
        <v>0.08</v>
      </c>
    </row>
    <row r="54" spans="1:22" ht="13.15" x14ac:dyDescent="0.4">
      <c r="A54" s="30" t="s">
        <v>73</v>
      </c>
      <c r="B54" s="31" t="s">
        <v>70</v>
      </c>
      <c r="C54" s="32">
        <v>42093</v>
      </c>
      <c r="D54" s="33">
        <v>1</v>
      </c>
      <c r="E54" s="33" t="s">
        <v>29</v>
      </c>
      <c r="F54" s="33" t="s">
        <v>34</v>
      </c>
      <c r="G54" s="33" t="s">
        <v>31</v>
      </c>
      <c r="H54" s="34">
        <v>1240</v>
      </c>
      <c r="I54" s="35">
        <v>42.24</v>
      </c>
      <c r="J54" s="35">
        <v>13.4</v>
      </c>
      <c r="K54" s="35">
        <v>27.13</v>
      </c>
      <c r="L54" s="35">
        <v>4.5999999999999996</v>
      </c>
      <c r="M54" s="34">
        <v>450</v>
      </c>
      <c r="N54" s="36">
        <v>0.3629</v>
      </c>
      <c r="O54" s="34">
        <v>492</v>
      </c>
      <c r="P54" s="36">
        <v>0.39679999999999999</v>
      </c>
      <c r="Q54" s="34">
        <v>298</v>
      </c>
      <c r="R54" s="36">
        <v>0.24030000000000001</v>
      </c>
      <c r="S54" s="38">
        <v>95.84</v>
      </c>
      <c r="T54" s="38">
        <v>13.01</v>
      </c>
      <c r="U54" s="38">
        <v>0.92</v>
      </c>
      <c r="V54" s="38">
        <v>0.08</v>
      </c>
    </row>
    <row r="55" spans="1:22" ht="13.15" x14ac:dyDescent="0.4">
      <c r="A55" s="30" t="s">
        <v>74</v>
      </c>
      <c r="B55" s="31" t="s">
        <v>75</v>
      </c>
      <c r="C55" s="31" t="s">
        <v>76</v>
      </c>
      <c r="D55" s="33">
        <v>2</v>
      </c>
      <c r="E55" s="33" t="s">
        <v>66</v>
      </c>
      <c r="F55" s="33" t="s">
        <v>33</v>
      </c>
      <c r="G55" s="33" t="s">
        <v>31</v>
      </c>
      <c r="H55" s="34">
        <v>381</v>
      </c>
      <c r="I55" s="35">
        <v>53.41</v>
      </c>
      <c r="J55" s="35">
        <v>10.26</v>
      </c>
      <c r="K55" s="35">
        <v>26.08</v>
      </c>
      <c r="L55" s="35">
        <v>4.6399999999999997</v>
      </c>
      <c r="M55" s="34">
        <v>185</v>
      </c>
      <c r="N55" s="36">
        <v>0.48599999999999999</v>
      </c>
      <c r="O55" s="34">
        <v>131</v>
      </c>
      <c r="P55" s="36">
        <v>0.34399999999999997</v>
      </c>
      <c r="Q55" s="34">
        <v>65</v>
      </c>
      <c r="R55" s="36">
        <v>0.17100000000000001</v>
      </c>
      <c r="S55" s="38">
        <v>81.150000000000006</v>
      </c>
      <c r="T55" s="38">
        <v>11.11</v>
      </c>
      <c r="U55" s="38">
        <v>0.8</v>
      </c>
      <c r="V55" s="38">
        <v>7.0000000000000007E-2</v>
      </c>
    </row>
    <row r="56" spans="1:22" ht="13.15" x14ac:dyDescent="0.4">
      <c r="A56" s="30" t="s">
        <v>74</v>
      </c>
      <c r="B56" s="31" t="s">
        <v>75</v>
      </c>
      <c r="C56" s="31" t="s">
        <v>76</v>
      </c>
      <c r="D56" s="33">
        <v>2</v>
      </c>
      <c r="E56" s="33" t="s">
        <v>66</v>
      </c>
      <c r="F56" s="33" t="s">
        <v>34</v>
      </c>
      <c r="G56" s="33" t="s">
        <v>31</v>
      </c>
      <c r="H56" s="34">
        <v>282</v>
      </c>
      <c r="I56" s="35">
        <v>54.18</v>
      </c>
      <c r="J56" s="35">
        <v>10.39</v>
      </c>
      <c r="K56" s="35">
        <v>26.57</v>
      </c>
      <c r="L56" s="35">
        <v>3.07</v>
      </c>
      <c r="M56" s="34">
        <v>94</v>
      </c>
      <c r="N56" s="36">
        <v>0.33300000000000002</v>
      </c>
      <c r="O56" s="34">
        <v>151</v>
      </c>
      <c r="P56" s="36">
        <v>0.53500000000000003</v>
      </c>
      <c r="Q56" s="34">
        <v>37</v>
      </c>
      <c r="R56" s="36">
        <v>0.13100000000000001</v>
      </c>
      <c r="S56" s="38">
        <v>94.37</v>
      </c>
      <c r="T56" s="38">
        <v>9.41</v>
      </c>
      <c r="U56" s="38">
        <v>0.95</v>
      </c>
      <c r="V56" s="38">
        <v>7.0000000000000007E-2</v>
      </c>
    </row>
    <row r="57" spans="1:22" ht="13.15" x14ac:dyDescent="0.4">
      <c r="A57" s="30" t="s">
        <v>77</v>
      </c>
      <c r="B57" s="31" t="s">
        <v>75</v>
      </c>
      <c r="C57" s="31" t="s">
        <v>76</v>
      </c>
      <c r="D57" s="33">
        <v>2</v>
      </c>
      <c r="E57" s="33" t="s">
        <v>66</v>
      </c>
      <c r="F57" s="33" t="s">
        <v>33</v>
      </c>
      <c r="G57" s="33" t="s">
        <v>31</v>
      </c>
      <c r="H57" s="34">
        <v>218</v>
      </c>
      <c r="I57" s="35">
        <v>62.74</v>
      </c>
      <c r="J57" s="35">
        <v>8.49</v>
      </c>
      <c r="K57" s="35">
        <v>28.97</v>
      </c>
      <c r="L57" s="35">
        <v>4.5999999999999996</v>
      </c>
      <c r="M57" s="34">
        <v>41</v>
      </c>
      <c r="N57" s="36">
        <v>0.188</v>
      </c>
      <c r="O57" s="34">
        <v>100</v>
      </c>
      <c r="P57" s="36">
        <v>0.45900000000000002</v>
      </c>
      <c r="Q57" s="34">
        <v>77</v>
      </c>
      <c r="R57" s="36">
        <v>0.35299999999999998</v>
      </c>
      <c r="S57" s="38">
        <v>90.48</v>
      </c>
      <c r="T57" s="38">
        <v>11.58</v>
      </c>
      <c r="U57" s="38">
        <v>0.84</v>
      </c>
      <c r="V57" s="38">
        <v>0.06</v>
      </c>
    </row>
    <row r="58" spans="1:22" ht="13.15" x14ac:dyDescent="0.4">
      <c r="A58" s="30" t="s">
        <v>77</v>
      </c>
      <c r="B58" s="31" t="s">
        <v>75</v>
      </c>
      <c r="C58" s="31" t="s">
        <v>76</v>
      </c>
      <c r="D58" s="33">
        <v>2</v>
      </c>
      <c r="E58" s="33" t="s">
        <v>66</v>
      </c>
      <c r="F58" s="33" t="s">
        <v>34</v>
      </c>
      <c r="G58" s="33" t="s">
        <v>31</v>
      </c>
      <c r="H58" s="34">
        <v>323</v>
      </c>
      <c r="I58" s="35">
        <v>61.97</v>
      </c>
      <c r="J58" s="35">
        <v>8.39</v>
      </c>
      <c r="K58" s="35">
        <v>28.37</v>
      </c>
      <c r="L58" s="35">
        <v>3.57</v>
      </c>
      <c r="M58" s="34">
        <v>36</v>
      </c>
      <c r="N58" s="36">
        <v>0.111</v>
      </c>
      <c r="O58" s="34">
        <v>219</v>
      </c>
      <c r="P58" s="36">
        <v>0.67800000000000005</v>
      </c>
      <c r="Q58" s="34">
        <v>68</v>
      </c>
      <c r="R58" s="36">
        <v>0.21099999999999999</v>
      </c>
      <c r="S58" s="38">
        <v>101.91</v>
      </c>
      <c r="T58" s="38">
        <v>9.69</v>
      </c>
      <c r="U58" s="38">
        <v>0.97</v>
      </c>
      <c r="V58" s="38">
        <v>0.05</v>
      </c>
    </row>
    <row r="59" spans="1:22" ht="13.15" x14ac:dyDescent="0.4">
      <c r="A59" s="30" t="s">
        <v>78</v>
      </c>
      <c r="B59" s="31" t="s">
        <v>79</v>
      </c>
      <c r="C59" s="32">
        <v>42094</v>
      </c>
      <c r="D59" s="33">
        <v>1</v>
      </c>
      <c r="E59" s="33" t="s">
        <v>29</v>
      </c>
      <c r="F59" s="33" t="s">
        <v>33</v>
      </c>
      <c r="G59" s="33" t="s">
        <v>31</v>
      </c>
      <c r="H59" s="34">
        <v>1285</v>
      </c>
      <c r="I59" s="35">
        <v>58.75</v>
      </c>
      <c r="J59" s="35">
        <v>9</v>
      </c>
      <c r="K59" s="35">
        <v>26.19</v>
      </c>
      <c r="L59" s="35">
        <v>4.3899999999999997</v>
      </c>
      <c r="M59" s="34">
        <v>569</v>
      </c>
      <c r="N59" s="36">
        <v>0.44379999999999997</v>
      </c>
      <c r="O59" s="34">
        <v>489</v>
      </c>
      <c r="P59" s="36">
        <v>0.38140000000000002</v>
      </c>
      <c r="Q59" s="34">
        <v>224</v>
      </c>
      <c r="R59" s="36">
        <v>0.17469999999999999</v>
      </c>
      <c r="S59" s="38">
        <v>81.94</v>
      </c>
      <c r="T59" s="38">
        <v>10.77</v>
      </c>
      <c r="U59" s="38">
        <v>0.79</v>
      </c>
      <c r="V59" s="38">
        <v>0.06</v>
      </c>
    </row>
    <row r="60" spans="1:22" ht="13.15" x14ac:dyDescent="0.4">
      <c r="A60" s="30" t="s">
        <v>78</v>
      </c>
      <c r="B60" s="31" t="s">
        <v>79</v>
      </c>
      <c r="C60" s="32">
        <v>42094</v>
      </c>
      <c r="D60" s="33">
        <v>1</v>
      </c>
      <c r="E60" s="33" t="s">
        <v>29</v>
      </c>
      <c r="F60" s="33" t="s">
        <v>34</v>
      </c>
      <c r="G60" s="33" t="s">
        <v>31</v>
      </c>
      <c r="H60" s="34">
        <v>1132</v>
      </c>
      <c r="I60" s="35">
        <v>59.81</v>
      </c>
      <c r="J60" s="35">
        <v>9.0299999999999994</v>
      </c>
      <c r="K60" s="35">
        <v>26.62</v>
      </c>
      <c r="L60" s="35">
        <v>3.21</v>
      </c>
      <c r="M60" s="34">
        <v>347</v>
      </c>
      <c r="N60" s="36">
        <v>0.30680000000000002</v>
      </c>
      <c r="O60" s="34">
        <v>626</v>
      </c>
      <c r="P60" s="36">
        <v>0.55349999999999999</v>
      </c>
      <c r="Q60" s="34">
        <v>158</v>
      </c>
      <c r="R60" s="36">
        <v>0.13969999999999999</v>
      </c>
      <c r="S60" s="38">
        <v>95.81</v>
      </c>
      <c r="T60" s="38">
        <v>9.4499999999999993</v>
      </c>
      <c r="U60" s="38">
        <v>0.93</v>
      </c>
      <c r="V60" s="38">
        <v>0.06</v>
      </c>
    </row>
    <row r="61" spans="1:22" ht="13.15" x14ac:dyDescent="0.4">
      <c r="A61" s="30" t="s">
        <v>80</v>
      </c>
      <c r="B61" s="31" t="s">
        <v>75</v>
      </c>
      <c r="C61" s="31" t="s">
        <v>76</v>
      </c>
      <c r="D61" s="33">
        <v>2</v>
      </c>
      <c r="E61" s="33" t="s">
        <v>66</v>
      </c>
      <c r="F61" s="33" t="s">
        <v>33</v>
      </c>
      <c r="G61" s="33" t="s">
        <v>31</v>
      </c>
      <c r="H61" s="34">
        <v>478</v>
      </c>
      <c r="I61" s="35">
        <v>58.98</v>
      </c>
      <c r="J61" s="35">
        <v>9.6</v>
      </c>
      <c r="K61" s="35">
        <v>25.65</v>
      </c>
      <c r="L61" s="35">
        <v>3.78</v>
      </c>
      <c r="M61" s="34">
        <v>229</v>
      </c>
      <c r="N61" s="36">
        <v>0.47899999999999998</v>
      </c>
      <c r="O61" s="34">
        <v>196</v>
      </c>
      <c r="P61" s="36">
        <v>0.41</v>
      </c>
      <c r="Q61" s="34">
        <v>53</v>
      </c>
      <c r="R61" s="36">
        <v>0.111</v>
      </c>
      <c r="S61" s="38">
        <v>81.010000000000005</v>
      </c>
      <c r="T61" s="38">
        <v>10.08</v>
      </c>
      <c r="U61" s="38">
        <v>0.79</v>
      </c>
      <c r="V61" s="38">
        <v>0.06</v>
      </c>
    </row>
    <row r="62" spans="1:22" ht="13.15" x14ac:dyDescent="0.4">
      <c r="A62" s="30" t="s">
        <v>80</v>
      </c>
      <c r="B62" s="31" t="s">
        <v>75</v>
      </c>
      <c r="C62" s="31" t="s">
        <v>76</v>
      </c>
      <c r="D62" s="33">
        <v>2</v>
      </c>
      <c r="E62" s="33" t="s">
        <v>66</v>
      </c>
      <c r="F62" s="33" t="s">
        <v>34</v>
      </c>
      <c r="G62" s="33" t="s">
        <v>31</v>
      </c>
      <c r="H62" s="34">
        <v>340</v>
      </c>
      <c r="I62" s="35">
        <v>59.45</v>
      </c>
      <c r="J62" s="35">
        <v>9.06</v>
      </c>
      <c r="K62" s="35">
        <v>26</v>
      </c>
      <c r="L62" s="35">
        <v>2.96</v>
      </c>
      <c r="M62" s="34">
        <v>131</v>
      </c>
      <c r="N62" s="36">
        <v>0.38500000000000001</v>
      </c>
      <c r="O62" s="34">
        <v>183</v>
      </c>
      <c r="P62" s="36">
        <v>0.53800000000000003</v>
      </c>
      <c r="Q62" s="34">
        <v>26</v>
      </c>
      <c r="R62" s="36">
        <v>7.5999999999999998E-2</v>
      </c>
      <c r="S62" s="38">
        <v>93.96</v>
      </c>
      <c r="T62" s="38">
        <v>9.1300000000000008</v>
      </c>
      <c r="U62" s="38">
        <v>0.92</v>
      </c>
      <c r="V62" s="38">
        <v>0.06</v>
      </c>
    </row>
    <row r="63" spans="1:22" ht="13.15" x14ac:dyDescent="0.4">
      <c r="A63" s="30" t="s">
        <v>81</v>
      </c>
      <c r="B63" s="31" t="s">
        <v>82</v>
      </c>
      <c r="C63" s="32">
        <v>42254</v>
      </c>
      <c r="D63" s="33">
        <v>1</v>
      </c>
      <c r="E63" s="33" t="s">
        <v>29</v>
      </c>
      <c r="F63" s="33" t="s">
        <v>30</v>
      </c>
      <c r="G63" s="33" t="s">
        <v>31</v>
      </c>
      <c r="H63" s="34">
        <v>1560</v>
      </c>
      <c r="I63" s="35">
        <v>48.47</v>
      </c>
      <c r="J63" s="35">
        <v>14.06</v>
      </c>
      <c r="K63" s="35">
        <v>26.78</v>
      </c>
      <c r="L63" s="35">
        <v>4.66</v>
      </c>
      <c r="M63" s="34">
        <v>563</v>
      </c>
      <c r="N63" s="36">
        <v>0.36899999999999999</v>
      </c>
      <c r="O63" s="34">
        <v>659</v>
      </c>
      <c r="P63" s="36">
        <v>0.432</v>
      </c>
      <c r="Q63" s="34">
        <v>303</v>
      </c>
      <c r="R63" s="36">
        <v>0.19900000000000001</v>
      </c>
      <c r="S63" s="38">
        <v>86.76</v>
      </c>
      <c r="T63" s="38">
        <v>13.62</v>
      </c>
      <c r="U63" s="38">
        <v>0.86</v>
      </c>
      <c r="V63" s="38">
        <v>0.1</v>
      </c>
    </row>
    <row r="64" spans="1:22" ht="13.15" x14ac:dyDescent="0.4">
      <c r="A64" s="30" t="s">
        <v>81</v>
      </c>
      <c r="B64" s="31" t="s">
        <v>82</v>
      </c>
      <c r="C64" s="32">
        <v>42254</v>
      </c>
      <c r="D64" s="33">
        <v>1</v>
      </c>
      <c r="E64" s="33" t="s">
        <v>29</v>
      </c>
      <c r="F64" s="33" t="s">
        <v>33</v>
      </c>
      <c r="G64" s="33" t="s">
        <v>31</v>
      </c>
      <c r="H64" s="34">
        <v>901</v>
      </c>
      <c r="I64" s="35">
        <v>47.71</v>
      </c>
      <c r="J64" s="35">
        <v>14.34</v>
      </c>
      <c r="K64" s="35">
        <v>26.33</v>
      </c>
      <c r="L64" s="35">
        <v>4.87</v>
      </c>
      <c r="M64" s="34">
        <v>381</v>
      </c>
      <c r="N64" s="36">
        <v>0.435</v>
      </c>
      <c r="O64" s="34">
        <v>325</v>
      </c>
      <c r="P64" s="36">
        <v>0.371</v>
      </c>
      <c r="Q64" s="34">
        <v>170</v>
      </c>
      <c r="R64" s="36">
        <v>0.19400000000000001</v>
      </c>
      <c r="S64" s="38">
        <v>81.13</v>
      </c>
      <c r="T64" s="38">
        <v>11.88</v>
      </c>
      <c r="U64" s="38">
        <v>0.79</v>
      </c>
      <c r="V64" s="38">
        <v>0.08</v>
      </c>
    </row>
    <row r="65" spans="1:22" ht="13.15" x14ac:dyDescent="0.4">
      <c r="A65" s="30" t="s">
        <v>81</v>
      </c>
      <c r="B65" s="31" t="s">
        <v>82</v>
      </c>
      <c r="C65" s="32">
        <v>42254</v>
      </c>
      <c r="D65" s="33">
        <v>1</v>
      </c>
      <c r="E65" s="33" t="s">
        <v>29</v>
      </c>
      <c r="F65" s="33" t="s">
        <v>34</v>
      </c>
      <c r="G65" s="33" t="s">
        <v>31</v>
      </c>
      <c r="H65" s="34">
        <v>659</v>
      </c>
      <c r="I65" s="35">
        <v>49.51</v>
      </c>
      <c r="J65" s="35">
        <v>13.59</v>
      </c>
      <c r="K65" s="35">
        <v>27.39</v>
      </c>
      <c r="L65" s="35">
        <v>4.29</v>
      </c>
      <c r="M65" s="34">
        <v>182</v>
      </c>
      <c r="N65" s="36">
        <v>0.28000000000000003</v>
      </c>
      <c r="O65" s="34">
        <v>334</v>
      </c>
      <c r="P65" s="36">
        <v>0.51500000000000001</v>
      </c>
      <c r="Q65" s="34">
        <v>133</v>
      </c>
      <c r="R65" s="36">
        <v>0.20499999999999999</v>
      </c>
      <c r="S65" s="38">
        <v>94.39</v>
      </c>
      <c r="T65" s="38">
        <v>12.04</v>
      </c>
      <c r="U65" s="38">
        <v>0.94</v>
      </c>
      <c r="V65" s="38">
        <v>0.08</v>
      </c>
    </row>
    <row r="66" spans="1:22" ht="13.15" x14ac:dyDescent="0.4">
      <c r="A66" s="30" t="s">
        <v>83</v>
      </c>
      <c r="B66" s="31" t="s">
        <v>84</v>
      </c>
      <c r="C66" s="32">
        <v>41914</v>
      </c>
      <c r="D66" s="33">
        <v>1</v>
      </c>
      <c r="E66" s="33" t="s">
        <v>29</v>
      </c>
      <c r="F66" s="33" t="s">
        <v>30</v>
      </c>
      <c r="G66" s="33" t="s">
        <v>31</v>
      </c>
      <c r="H66" s="34">
        <v>3663</v>
      </c>
      <c r="I66" s="35">
        <v>52.2</v>
      </c>
      <c r="J66" s="35">
        <v>13.64</v>
      </c>
      <c r="K66" s="35">
        <v>27.75</v>
      </c>
      <c r="L66" s="35">
        <v>5.49</v>
      </c>
      <c r="M66" s="34">
        <v>1241</v>
      </c>
      <c r="N66" s="36">
        <v>0.34</v>
      </c>
      <c r="O66" s="34">
        <v>1371</v>
      </c>
      <c r="P66" s="36">
        <v>0.37559999999999999</v>
      </c>
      <c r="Q66" s="34">
        <v>1038</v>
      </c>
      <c r="R66" s="36">
        <v>0.28439999999999999</v>
      </c>
      <c r="S66" s="38">
        <v>97.65</v>
      </c>
      <c r="T66" s="38">
        <v>15.31</v>
      </c>
      <c r="U66" s="38">
        <v>0.92</v>
      </c>
      <c r="V66" s="38">
        <v>0.09</v>
      </c>
    </row>
    <row r="67" spans="1:22" ht="13.15" x14ac:dyDescent="0.4">
      <c r="A67" s="30" t="s">
        <v>85</v>
      </c>
      <c r="B67" s="31" t="s">
        <v>75</v>
      </c>
      <c r="C67" s="31" t="s">
        <v>76</v>
      </c>
      <c r="D67" s="33">
        <v>1</v>
      </c>
      <c r="E67" s="33" t="s">
        <v>29</v>
      </c>
      <c r="F67" s="33" t="s">
        <v>33</v>
      </c>
      <c r="G67" s="33" t="s">
        <v>31</v>
      </c>
      <c r="H67" s="34">
        <v>759</v>
      </c>
      <c r="I67" s="35">
        <v>45.42</v>
      </c>
      <c r="J67" s="35">
        <v>7.16</v>
      </c>
      <c r="K67" s="35">
        <v>26.69</v>
      </c>
      <c r="L67" s="35">
        <v>5.47</v>
      </c>
      <c r="M67" s="34">
        <v>346</v>
      </c>
      <c r="N67" s="36">
        <v>0.45600000000000002</v>
      </c>
      <c r="O67" s="34">
        <v>242</v>
      </c>
      <c r="P67" s="36">
        <v>0.31900000000000001</v>
      </c>
      <c r="Q67" s="34">
        <v>171</v>
      </c>
      <c r="R67" s="36">
        <v>0.22500000000000001</v>
      </c>
      <c r="S67" s="38">
        <v>87.06</v>
      </c>
      <c r="T67" s="38">
        <v>12.67</v>
      </c>
      <c r="U67" s="38">
        <v>0.84</v>
      </c>
      <c r="V67" s="38">
        <v>0.06</v>
      </c>
    </row>
    <row r="68" spans="1:22" ht="13.15" x14ac:dyDescent="0.4">
      <c r="A68" s="30" t="s">
        <v>85</v>
      </c>
      <c r="B68" s="31" t="s">
        <v>75</v>
      </c>
      <c r="C68" s="31" t="s">
        <v>76</v>
      </c>
      <c r="D68" s="33">
        <v>1</v>
      </c>
      <c r="E68" s="33" t="s">
        <v>29</v>
      </c>
      <c r="F68" s="33" t="s">
        <v>34</v>
      </c>
      <c r="G68" s="33" t="s">
        <v>31</v>
      </c>
      <c r="H68" s="34">
        <v>600</v>
      </c>
      <c r="I68" s="35">
        <v>44.53</v>
      </c>
      <c r="J68" s="35">
        <v>7.41</v>
      </c>
      <c r="K68" s="35">
        <v>27.59</v>
      </c>
      <c r="L68" s="35">
        <v>3.93</v>
      </c>
      <c r="M68" s="34">
        <v>153</v>
      </c>
      <c r="N68" s="36">
        <v>0.255</v>
      </c>
      <c r="O68" s="34">
        <v>318</v>
      </c>
      <c r="P68" s="36">
        <v>0.53</v>
      </c>
      <c r="Q68" s="34">
        <v>129</v>
      </c>
      <c r="R68" s="36">
        <v>0.215</v>
      </c>
      <c r="S68" s="38">
        <v>98.78</v>
      </c>
      <c r="T68" s="38">
        <v>11.67</v>
      </c>
      <c r="U68" s="38">
        <v>0.94</v>
      </c>
      <c r="V68" s="38">
        <v>7.0000000000000007E-2</v>
      </c>
    </row>
    <row r="69" spans="1:22" ht="13.15" x14ac:dyDescent="0.4">
      <c r="A69" s="30" t="s">
        <v>85</v>
      </c>
      <c r="B69" s="31" t="s">
        <v>75</v>
      </c>
      <c r="C69" s="31" t="s">
        <v>76</v>
      </c>
      <c r="D69" s="33">
        <v>2</v>
      </c>
      <c r="E69" s="33" t="s">
        <v>66</v>
      </c>
      <c r="F69" s="33" t="s">
        <v>33</v>
      </c>
      <c r="G69" s="33" t="s">
        <v>31</v>
      </c>
      <c r="H69" s="34">
        <v>1539</v>
      </c>
      <c r="I69" s="35">
        <v>47</v>
      </c>
      <c r="J69" s="35">
        <v>7</v>
      </c>
      <c r="K69" s="35">
        <v>26.46</v>
      </c>
      <c r="L69" s="35">
        <v>5.49</v>
      </c>
      <c r="M69" s="34">
        <v>736</v>
      </c>
      <c r="N69" s="36">
        <v>0.47799999999999998</v>
      </c>
      <c r="O69" s="34">
        <v>489</v>
      </c>
      <c r="P69" s="36">
        <v>0.318</v>
      </c>
      <c r="Q69" s="34">
        <v>314</v>
      </c>
      <c r="R69" s="36">
        <v>0.20399999999999999</v>
      </c>
      <c r="S69" s="38">
        <v>85.21</v>
      </c>
      <c r="T69" s="38">
        <v>12.86</v>
      </c>
      <c r="U69" s="38">
        <v>0.82</v>
      </c>
      <c r="V69" s="38">
        <v>7.0000000000000007E-2</v>
      </c>
    </row>
    <row r="70" spans="1:22" ht="13.15" x14ac:dyDescent="0.4">
      <c r="A70" s="30" t="s">
        <v>85</v>
      </c>
      <c r="B70" s="31" t="s">
        <v>75</v>
      </c>
      <c r="C70" s="31" t="s">
        <v>76</v>
      </c>
      <c r="D70" s="33">
        <v>2</v>
      </c>
      <c r="E70" s="33" t="s">
        <v>66</v>
      </c>
      <c r="F70" s="33" t="s">
        <v>34</v>
      </c>
      <c r="G70" s="33" t="s">
        <v>31</v>
      </c>
      <c r="H70" s="34">
        <v>1372</v>
      </c>
      <c r="I70" s="35">
        <v>47</v>
      </c>
      <c r="J70" s="35">
        <v>7.19</v>
      </c>
      <c r="K70" s="35">
        <v>27.05</v>
      </c>
      <c r="L70" s="35">
        <v>4.1100000000000003</v>
      </c>
      <c r="M70" s="34">
        <v>456</v>
      </c>
      <c r="N70" s="36">
        <v>0.33200000000000002</v>
      </c>
      <c r="O70" s="34">
        <v>637</v>
      </c>
      <c r="P70" s="36">
        <v>0.46400000000000002</v>
      </c>
      <c r="Q70" s="34">
        <v>279</v>
      </c>
      <c r="R70" s="36">
        <v>0.20300000000000001</v>
      </c>
      <c r="S70" s="38">
        <v>96.55</v>
      </c>
      <c r="T70" s="38">
        <v>11.24</v>
      </c>
      <c r="U70" s="38">
        <v>0.93</v>
      </c>
      <c r="V70" s="38">
        <v>7.0000000000000007E-2</v>
      </c>
    </row>
    <row r="71" spans="1:22" ht="13.15" x14ac:dyDescent="0.4">
      <c r="A71" s="30" t="s">
        <v>86</v>
      </c>
      <c r="B71" s="31" t="s">
        <v>87</v>
      </c>
      <c r="C71" s="32">
        <v>42073</v>
      </c>
      <c r="D71" s="33">
        <v>1</v>
      </c>
      <c r="E71" s="33" t="s">
        <v>29</v>
      </c>
      <c r="F71" s="33" t="s">
        <v>30</v>
      </c>
      <c r="G71" s="33" t="s">
        <v>31</v>
      </c>
      <c r="H71" s="34">
        <v>7886</v>
      </c>
      <c r="I71" s="35">
        <v>44.95</v>
      </c>
      <c r="J71" s="35">
        <v>10.41</v>
      </c>
      <c r="K71" s="35">
        <v>26.67</v>
      </c>
      <c r="L71" s="35">
        <v>5.13</v>
      </c>
      <c r="M71" s="34">
        <v>3246</v>
      </c>
      <c r="N71" s="36">
        <v>0.41399999999999998</v>
      </c>
      <c r="O71" s="34">
        <v>2979</v>
      </c>
      <c r="P71" s="36">
        <v>0.38</v>
      </c>
      <c r="Q71" s="34">
        <v>1615</v>
      </c>
      <c r="R71" s="36">
        <v>0.20599999999999999</v>
      </c>
      <c r="S71" s="38">
        <v>91.38</v>
      </c>
      <c r="T71" s="38">
        <v>14.97</v>
      </c>
      <c r="U71" s="38">
        <v>0.88</v>
      </c>
      <c r="V71" s="38">
        <v>0.1</v>
      </c>
    </row>
    <row r="72" spans="1:22" ht="13.15" x14ac:dyDescent="0.4">
      <c r="A72" s="30" t="s">
        <v>86</v>
      </c>
      <c r="B72" s="31" t="s">
        <v>87</v>
      </c>
      <c r="C72" s="32">
        <v>42073</v>
      </c>
      <c r="D72" s="33">
        <v>1</v>
      </c>
      <c r="E72" s="33" t="s">
        <v>29</v>
      </c>
      <c r="F72" s="33" t="s">
        <v>33</v>
      </c>
      <c r="G72" s="33" t="s">
        <v>31</v>
      </c>
      <c r="H72" s="34">
        <v>4241</v>
      </c>
      <c r="I72" s="35">
        <v>44.79</v>
      </c>
      <c r="J72" s="35">
        <v>10.28</v>
      </c>
      <c r="K72" s="35">
        <v>25.84</v>
      </c>
      <c r="L72" s="35">
        <v>5.65</v>
      </c>
      <c r="M72" s="34">
        <v>2292</v>
      </c>
      <c r="N72" s="36">
        <v>0.54549999999999998</v>
      </c>
      <c r="O72" s="34">
        <v>1139</v>
      </c>
      <c r="P72" s="36">
        <v>0.27110000000000001</v>
      </c>
      <c r="Q72" s="34">
        <v>771</v>
      </c>
      <c r="R72" s="36">
        <v>0.1835</v>
      </c>
      <c r="S72" s="38">
        <v>85.48</v>
      </c>
      <c r="T72" s="38">
        <v>15.12</v>
      </c>
      <c r="U72" s="38">
        <v>0.81</v>
      </c>
      <c r="V72" s="38">
        <v>7.0000000000000007E-2</v>
      </c>
    </row>
    <row r="73" spans="1:22" ht="13.15" x14ac:dyDescent="0.4">
      <c r="A73" s="30" t="s">
        <v>86</v>
      </c>
      <c r="B73" s="31" t="s">
        <v>87</v>
      </c>
      <c r="C73" s="32">
        <v>42073</v>
      </c>
      <c r="D73" s="33">
        <v>1</v>
      </c>
      <c r="E73" s="33" t="s">
        <v>29</v>
      </c>
      <c r="F73" s="33" t="s">
        <v>34</v>
      </c>
      <c r="G73" s="33" t="s">
        <v>31</v>
      </c>
      <c r="H73" s="34">
        <v>3645</v>
      </c>
      <c r="I73" s="35">
        <v>45.15</v>
      </c>
      <c r="J73" s="35">
        <v>10.56</v>
      </c>
      <c r="K73" s="35">
        <v>27.64</v>
      </c>
      <c r="L73" s="35">
        <v>4.26</v>
      </c>
      <c r="M73" s="34">
        <v>954</v>
      </c>
      <c r="N73" s="36">
        <v>0.26219999999999999</v>
      </c>
      <c r="O73" s="34">
        <v>18.399999999999999</v>
      </c>
      <c r="P73" s="36">
        <v>0.50580000000000003</v>
      </c>
      <c r="Q73" s="34">
        <v>844</v>
      </c>
      <c r="R73" s="36">
        <v>0.23200000000000001</v>
      </c>
      <c r="S73" s="38">
        <v>97.98</v>
      </c>
      <c r="T73" s="38">
        <v>11.69</v>
      </c>
      <c r="U73" s="38">
        <v>0.96</v>
      </c>
      <c r="V73" s="38">
        <v>0.06</v>
      </c>
    </row>
    <row r="74" spans="1:22" ht="13.15" x14ac:dyDescent="0.4">
      <c r="A74" s="30" t="s">
        <v>88</v>
      </c>
      <c r="B74" s="31" t="s">
        <v>87</v>
      </c>
      <c r="C74" s="32">
        <v>42073</v>
      </c>
      <c r="D74" s="33">
        <v>1</v>
      </c>
      <c r="E74" s="33" t="s">
        <v>29</v>
      </c>
      <c r="F74" s="33" t="s">
        <v>30</v>
      </c>
      <c r="G74" s="33" t="s">
        <v>31</v>
      </c>
      <c r="H74" s="34">
        <v>6993</v>
      </c>
      <c r="I74" s="35">
        <v>45.16</v>
      </c>
      <c r="J74" s="35">
        <v>10.84</v>
      </c>
      <c r="K74" s="35">
        <v>26.84</v>
      </c>
      <c r="L74" s="35">
        <v>5.23</v>
      </c>
      <c r="M74" s="34">
        <v>2799</v>
      </c>
      <c r="N74" s="36">
        <v>0.40260000000000001</v>
      </c>
      <c r="O74" s="34">
        <v>2630</v>
      </c>
      <c r="P74" s="36">
        <v>0.37830000000000003</v>
      </c>
      <c r="Q74" s="34">
        <v>1524</v>
      </c>
      <c r="R74" s="36">
        <v>0.21920000000000001</v>
      </c>
      <c r="S74" s="38">
        <v>91.38</v>
      </c>
      <c r="T74" s="38">
        <v>14.97</v>
      </c>
      <c r="U74" s="38">
        <v>0.88</v>
      </c>
      <c r="V74" s="38">
        <v>0.1</v>
      </c>
    </row>
    <row r="75" spans="1:22" ht="13.15" x14ac:dyDescent="0.4">
      <c r="A75" s="30" t="s">
        <v>88</v>
      </c>
      <c r="B75" s="31" t="s">
        <v>87</v>
      </c>
      <c r="C75" s="32">
        <v>42073</v>
      </c>
      <c r="D75" s="33">
        <v>1</v>
      </c>
      <c r="E75" s="33" t="s">
        <v>29</v>
      </c>
      <c r="F75" s="33" t="s">
        <v>33</v>
      </c>
      <c r="G75" s="33" t="s">
        <v>31</v>
      </c>
      <c r="H75" s="34">
        <v>3693</v>
      </c>
      <c r="I75" s="35">
        <v>44.99</v>
      </c>
      <c r="J75" s="35">
        <v>10.75</v>
      </c>
      <c r="K75" s="35">
        <v>26</v>
      </c>
      <c r="L75" s="35">
        <v>5.82</v>
      </c>
      <c r="M75" s="34">
        <v>1968</v>
      </c>
      <c r="N75" s="36">
        <v>0.53800000000000003</v>
      </c>
      <c r="O75" s="34">
        <v>970</v>
      </c>
      <c r="P75" s="36">
        <v>0.26519999999999999</v>
      </c>
      <c r="Q75" s="34">
        <v>720</v>
      </c>
      <c r="R75" s="36">
        <v>0.1968</v>
      </c>
      <c r="S75" s="38">
        <v>85.48</v>
      </c>
      <c r="T75" s="38">
        <v>15.12</v>
      </c>
      <c r="U75" s="38">
        <v>0.81</v>
      </c>
      <c r="V75" s="38">
        <v>7.0000000000000007E-2</v>
      </c>
    </row>
    <row r="76" spans="1:22" ht="13.15" x14ac:dyDescent="0.4">
      <c r="A76" s="30" t="s">
        <v>88</v>
      </c>
      <c r="B76" s="31" t="s">
        <v>87</v>
      </c>
      <c r="C76" s="32">
        <v>42073</v>
      </c>
      <c r="D76" s="33">
        <v>1</v>
      </c>
      <c r="E76" s="33" t="s">
        <v>29</v>
      </c>
      <c r="F76" s="33" t="s">
        <v>34</v>
      </c>
      <c r="G76" s="33" t="s">
        <v>31</v>
      </c>
      <c r="H76" s="34">
        <v>3300</v>
      </c>
      <c r="I76" s="35">
        <v>45.32</v>
      </c>
      <c r="J76" s="35">
        <v>10.93</v>
      </c>
      <c r="K76" s="35">
        <v>27.78</v>
      </c>
      <c r="L76" s="35">
        <v>4.3</v>
      </c>
      <c r="M76" s="34">
        <v>831</v>
      </c>
      <c r="N76" s="36">
        <v>0.25219999999999998</v>
      </c>
      <c r="O76" s="34">
        <v>1660</v>
      </c>
      <c r="P76" s="36">
        <v>0.50380000000000003</v>
      </c>
      <c r="Q76" s="34">
        <v>804</v>
      </c>
      <c r="R76" s="36">
        <v>0.24399999999999999</v>
      </c>
      <c r="S76" s="38">
        <v>97.98</v>
      </c>
      <c r="T76" s="38">
        <v>11.69</v>
      </c>
      <c r="U76" s="38">
        <v>0.96</v>
      </c>
      <c r="V76" s="38">
        <v>0.06</v>
      </c>
    </row>
    <row r="77" spans="1:22" ht="13.15" x14ac:dyDescent="0.4">
      <c r="A77" s="30" t="s">
        <v>89</v>
      </c>
      <c r="B77" s="31" t="s">
        <v>87</v>
      </c>
      <c r="C77" s="32">
        <v>42073</v>
      </c>
      <c r="D77" s="33">
        <v>1</v>
      </c>
      <c r="E77" s="33" t="s">
        <v>29</v>
      </c>
      <c r="F77" s="33" t="s">
        <v>30</v>
      </c>
      <c r="G77" s="33" t="s">
        <v>31</v>
      </c>
      <c r="H77" s="34">
        <v>3171</v>
      </c>
      <c r="I77" s="35">
        <v>51.17</v>
      </c>
      <c r="J77" s="35">
        <v>9.9</v>
      </c>
      <c r="K77" s="35">
        <v>26.82</v>
      </c>
      <c r="L77" s="35">
        <v>4.88</v>
      </c>
      <c r="M77" s="34">
        <v>1233</v>
      </c>
      <c r="N77" s="36">
        <v>0.39019999999999999</v>
      </c>
      <c r="O77" s="34">
        <v>1270</v>
      </c>
      <c r="P77" s="36">
        <v>0.40189999999999998</v>
      </c>
      <c r="Q77" s="34">
        <v>657</v>
      </c>
      <c r="R77" s="36">
        <v>0.2079</v>
      </c>
      <c r="S77" s="38">
        <v>89.4</v>
      </c>
      <c r="T77" s="38">
        <v>14.5</v>
      </c>
      <c r="U77" s="38">
        <v>0.88</v>
      </c>
      <c r="V77" s="38">
        <v>0.1</v>
      </c>
    </row>
    <row r="78" spans="1:22" ht="13.15" x14ac:dyDescent="0.4">
      <c r="A78" s="30" t="s">
        <v>89</v>
      </c>
      <c r="B78" s="31" t="s">
        <v>87</v>
      </c>
      <c r="C78" s="32">
        <v>42073</v>
      </c>
      <c r="D78" s="33">
        <v>1</v>
      </c>
      <c r="E78" s="33" t="s">
        <v>29</v>
      </c>
      <c r="F78" s="33" t="s">
        <v>33</v>
      </c>
      <c r="G78" s="33" t="s">
        <v>31</v>
      </c>
      <c r="H78" s="34">
        <v>1670</v>
      </c>
      <c r="I78" s="35">
        <v>51</v>
      </c>
      <c r="J78" s="35">
        <v>9.77</v>
      </c>
      <c r="K78" s="35">
        <v>26.08</v>
      </c>
      <c r="L78" s="35">
        <v>5.54</v>
      </c>
      <c r="M78" s="34">
        <v>877</v>
      </c>
      <c r="N78" s="36">
        <v>0.52800000000000002</v>
      </c>
      <c r="O78" s="34">
        <v>471</v>
      </c>
      <c r="P78" s="36">
        <v>0.28360000000000002</v>
      </c>
      <c r="Q78" s="34">
        <v>313</v>
      </c>
      <c r="R78" s="36">
        <v>0.18840000000000001</v>
      </c>
      <c r="S78" s="38">
        <v>82.02</v>
      </c>
      <c r="T78" s="38">
        <v>13.64</v>
      </c>
      <c r="U78" s="38">
        <v>0.81</v>
      </c>
      <c r="V78" s="38">
        <v>7.0000000000000007E-2</v>
      </c>
    </row>
    <row r="79" spans="1:22" ht="13.15" x14ac:dyDescent="0.4">
      <c r="A79" s="30" t="s">
        <v>89</v>
      </c>
      <c r="B79" s="31" t="s">
        <v>87</v>
      </c>
      <c r="C79" s="32">
        <v>42073</v>
      </c>
      <c r="D79" s="33">
        <v>1</v>
      </c>
      <c r="E79" s="33" t="s">
        <v>29</v>
      </c>
      <c r="F79" s="33" t="s">
        <v>34</v>
      </c>
      <c r="G79" s="33" t="s">
        <v>31</v>
      </c>
      <c r="H79" s="34">
        <v>1501</v>
      </c>
      <c r="I79" s="35">
        <v>51.37</v>
      </c>
      <c r="J79" s="35">
        <v>10.050000000000001</v>
      </c>
      <c r="K79" s="35">
        <v>27.64</v>
      </c>
      <c r="L79" s="35">
        <v>3.87</v>
      </c>
      <c r="M79" s="34">
        <v>356</v>
      </c>
      <c r="N79" s="36">
        <v>0.23749999999999999</v>
      </c>
      <c r="O79" s="34">
        <v>799</v>
      </c>
      <c r="P79" s="36">
        <v>0.53300000000000003</v>
      </c>
      <c r="Q79" s="34">
        <v>344</v>
      </c>
      <c r="R79" s="36">
        <v>0.22950000000000001</v>
      </c>
      <c r="S79" s="38">
        <v>97.61</v>
      </c>
      <c r="T79" s="38">
        <v>10.46</v>
      </c>
      <c r="U79" s="38">
        <v>0.96</v>
      </c>
      <c r="V79" s="38">
        <v>0.06</v>
      </c>
    </row>
    <row r="80" spans="1:22" ht="13.15" x14ac:dyDescent="0.4">
      <c r="A80" s="30" t="s">
        <v>90</v>
      </c>
      <c r="B80" s="31" t="s">
        <v>68</v>
      </c>
      <c r="C80" s="32">
        <v>42066</v>
      </c>
      <c r="D80" s="33">
        <v>1</v>
      </c>
      <c r="E80" s="33" t="s">
        <v>29</v>
      </c>
      <c r="F80" s="33" t="s">
        <v>33</v>
      </c>
      <c r="G80" s="33" t="s">
        <v>31</v>
      </c>
      <c r="H80" s="34">
        <v>446</v>
      </c>
      <c r="I80" s="35">
        <v>61.86</v>
      </c>
      <c r="J80" s="35">
        <v>7.18</v>
      </c>
      <c r="K80" s="35">
        <v>27.16</v>
      </c>
      <c r="L80" s="35">
        <v>4.17</v>
      </c>
      <c r="M80" s="34">
        <v>151</v>
      </c>
      <c r="N80" s="36">
        <v>0.33900000000000002</v>
      </c>
      <c r="O80" s="34">
        <v>196</v>
      </c>
      <c r="P80" s="36">
        <v>0.44</v>
      </c>
      <c r="Q80" s="34">
        <v>99</v>
      </c>
      <c r="R80" s="36">
        <v>0.222</v>
      </c>
      <c r="S80" s="38">
        <v>86.17</v>
      </c>
      <c r="T80" s="38">
        <v>10.92</v>
      </c>
      <c r="U80" s="38">
        <v>0.84</v>
      </c>
      <c r="V80" s="38">
        <v>6.2E-2</v>
      </c>
    </row>
    <row r="81" spans="1:22" ht="13.15" x14ac:dyDescent="0.4">
      <c r="A81" s="30" t="s">
        <v>90</v>
      </c>
      <c r="B81" s="31" t="s">
        <v>68</v>
      </c>
      <c r="C81" s="32">
        <v>42066</v>
      </c>
      <c r="D81" s="33">
        <v>1</v>
      </c>
      <c r="E81" s="33" t="s">
        <v>29</v>
      </c>
      <c r="F81" s="33" t="s">
        <v>34</v>
      </c>
      <c r="G81" s="33" t="s">
        <v>31</v>
      </c>
      <c r="H81" s="34">
        <v>449</v>
      </c>
      <c r="I81" s="35">
        <v>61.62</v>
      </c>
      <c r="J81" s="35">
        <v>7.6</v>
      </c>
      <c r="K81" s="35">
        <v>37.04</v>
      </c>
      <c r="L81" s="35">
        <v>3.34</v>
      </c>
      <c r="M81" s="34">
        <v>138</v>
      </c>
      <c r="N81" s="36">
        <v>0.307</v>
      </c>
      <c r="O81" s="34">
        <v>229</v>
      </c>
      <c r="P81" s="36">
        <v>0.51</v>
      </c>
      <c r="Q81" s="34">
        <v>82</v>
      </c>
      <c r="R81" s="36">
        <v>0.183</v>
      </c>
      <c r="S81" s="38">
        <v>96.16</v>
      </c>
      <c r="T81" s="38">
        <v>9.68</v>
      </c>
      <c r="U81" s="38">
        <v>0.97</v>
      </c>
      <c r="V81" s="38">
        <v>5.7000000000000002E-2</v>
      </c>
    </row>
    <row r="82" spans="1:22" ht="13.15" x14ac:dyDescent="0.4">
      <c r="A82" s="30" t="s">
        <v>91</v>
      </c>
      <c r="B82" s="31" t="s">
        <v>68</v>
      </c>
      <c r="C82" s="32">
        <v>42066</v>
      </c>
      <c r="D82" s="33">
        <v>1</v>
      </c>
      <c r="E82" s="33" t="s">
        <v>29</v>
      </c>
      <c r="F82" s="33" t="s">
        <v>33</v>
      </c>
      <c r="G82" s="33" t="s">
        <v>31</v>
      </c>
      <c r="H82" s="34">
        <v>455</v>
      </c>
      <c r="I82" s="35">
        <v>63.51</v>
      </c>
      <c r="J82" s="35">
        <v>7.74</v>
      </c>
      <c r="K82" s="35">
        <v>31.19</v>
      </c>
      <c r="L82" s="35">
        <v>5.27</v>
      </c>
      <c r="M82" s="34">
        <v>43</v>
      </c>
      <c r="N82" s="36">
        <v>9.5000000000000001E-2</v>
      </c>
      <c r="O82" s="34">
        <v>158</v>
      </c>
      <c r="P82" s="36">
        <v>0.34699999999999998</v>
      </c>
      <c r="Q82" s="34">
        <v>254</v>
      </c>
      <c r="R82" s="36">
        <v>0.55800000000000005</v>
      </c>
      <c r="S82" s="38">
        <v>99</v>
      </c>
      <c r="T82" s="38">
        <v>12.79</v>
      </c>
      <c r="U82" s="38">
        <v>0.9</v>
      </c>
      <c r="V82" s="38">
        <v>6.9000000000000006E-2</v>
      </c>
    </row>
    <row r="83" spans="1:22" ht="13.15" x14ac:dyDescent="0.4">
      <c r="A83" s="30" t="s">
        <v>91</v>
      </c>
      <c r="B83" s="31" t="s">
        <v>68</v>
      </c>
      <c r="C83" s="32">
        <v>42066</v>
      </c>
      <c r="D83" s="33">
        <v>1</v>
      </c>
      <c r="E83" s="33" t="s">
        <v>29</v>
      </c>
      <c r="F83" s="33" t="s">
        <v>34</v>
      </c>
      <c r="G83" s="33" t="s">
        <v>31</v>
      </c>
      <c r="H83" s="34">
        <v>605</v>
      </c>
      <c r="I83" s="35">
        <v>61.91</v>
      </c>
      <c r="J83" s="35">
        <v>7.29</v>
      </c>
      <c r="K83" s="35">
        <v>29.45</v>
      </c>
      <c r="L83" s="35">
        <v>4.0199999999999996</v>
      </c>
      <c r="M83" s="34">
        <v>78</v>
      </c>
      <c r="N83" s="36">
        <v>0.129</v>
      </c>
      <c r="O83" s="34">
        <v>266</v>
      </c>
      <c r="P83" s="36">
        <v>0.44</v>
      </c>
      <c r="Q83" s="34">
        <v>261</v>
      </c>
      <c r="R83" s="36">
        <v>0.43099999999999999</v>
      </c>
      <c r="S83" s="38">
        <v>104.3</v>
      </c>
      <c r="T83" s="38">
        <v>10.78</v>
      </c>
      <c r="U83" s="38">
        <v>0.99399999999999999</v>
      </c>
      <c r="V83" s="38">
        <v>6.5000000000000002E-2</v>
      </c>
    </row>
    <row r="84" spans="1:22" ht="13.15" x14ac:dyDescent="0.4">
      <c r="A84" s="30" t="s">
        <v>92</v>
      </c>
      <c r="B84" s="31" t="s">
        <v>68</v>
      </c>
      <c r="C84" s="32">
        <v>42066</v>
      </c>
      <c r="D84" s="33">
        <v>2</v>
      </c>
      <c r="E84" s="33" t="s">
        <v>66</v>
      </c>
      <c r="F84" s="33" t="s">
        <v>33</v>
      </c>
      <c r="G84" s="33" t="s">
        <v>31</v>
      </c>
      <c r="H84" s="34">
        <v>373</v>
      </c>
      <c r="I84" s="35">
        <v>56.38</v>
      </c>
      <c r="J84" s="35">
        <v>12.33</v>
      </c>
      <c r="K84" s="35">
        <v>27.02</v>
      </c>
      <c r="L84" s="35">
        <v>4.88</v>
      </c>
      <c r="M84" s="34">
        <v>139</v>
      </c>
      <c r="N84" s="36">
        <v>0.373</v>
      </c>
      <c r="O84" s="34">
        <v>145</v>
      </c>
      <c r="P84" s="36">
        <v>0.38900000000000001</v>
      </c>
      <c r="Q84" s="34">
        <v>89</v>
      </c>
      <c r="R84" s="36">
        <v>0.23899999999999999</v>
      </c>
      <c r="S84" s="38">
        <v>84.97</v>
      </c>
      <c r="T84" s="38">
        <v>11.7</v>
      </c>
      <c r="U84" s="38">
        <v>0.82499999999999996</v>
      </c>
      <c r="V84" s="38">
        <v>6.9000000000000006E-2</v>
      </c>
    </row>
    <row r="85" spans="1:22" ht="13.15" x14ac:dyDescent="0.4">
      <c r="A85" s="30" t="s">
        <v>92</v>
      </c>
      <c r="B85" s="31" t="s">
        <v>68</v>
      </c>
      <c r="C85" s="32">
        <v>42066</v>
      </c>
      <c r="D85" s="33">
        <v>2</v>
      </c>
      <c r="E85" s="33" t="s">
        <v>66</v>
      </c>
      <c r="F85" s="33" t="s">
        <v>34</v>
      </c>
      <c r="G85" s="33" t="s">
        <v>31</v>
      </c>
      <c r="H85" s="34">
        <v>550</v>
      </c>
      <c r="I85" s="35">
        <v>55.74</v>
      </c>
      <c r="J85" s="35">
        <v>10.130000000000001</v>
      </c>
      <c r="K85" s="35">
        <v>26.82</v>
      </c>
      <c r="L85" s="35">
        <v>3.52</v>
      </c>
      <c r="M85" s="34">
        <v>166</v>
      </c>
      <c r="N85" s="36">
        <v>0.30199999999999999</v>
      </c>
      <c r="O85" s="34">
        <v>295</v>
      </c>
      <c r="P85" s="36">
        <v>0.53600000000000003</v>
      </c>
      <c r="Q85" s="34">
        <v>89</v>
      </c>
      <c r="R85" s="36">
        <v>0.16200000000000001</v>
      </c>
      <c r="S85" s="38">
        <v>95.25</v>
      </c>
      <c r="T85" s="38">
        <v>10</v>
      </c>
      <c r="U85" s="38">
        <v>0.93799999999999994</v>
      </c>
      <c r="V85" s="38">
        <v>6.3E-2</v>
      </c>
    </row>
    <row r="86" spans="1:22" ht="13.15" x14ac:dyDescent="0.4">
      <c r="A86" s="30" t="s">
        <v>93</v>
      </c>
      <c r="B86" s="31" t="s">
        <v>68</v>
      </c>
      <c r="C86" s="32">
        <v>42066</v>
      </c>
      <c r="D86" s="33">
        <v>2</v>
      </c>
      <c r="E86" s="33" t="s">
        <v>66</v>
      </c>
      <c r="F86" s="33" t="s">
        <v>33</v>
      </c>
      <c r="G86" s="33" t="s">
        <v>31</v>
      </c>
      <c r="H86" s="34">
        <v>303</v>
      </c>
      <c r="I86" s="35">
        <v>60.63</v>
      </c>
      <c r="J86" s="35">
        <v>7.66</v>
      </c>
      <c r="K86" s="35">
        <v>31.71</v>
      </c>
      <c r="L86" s="35">
        <v>5.82</v>
      </c>
      <c r="M86" s="34">
        <v>31</v>
      </c>
      <c r="N86" s="36">
        <v>0.10199999999999999</v>
      </c>
      <c r="O86" s="34">
        <v>101</v>
      </c>
      <c r="P86" s="36">
        <v>0.33300000000000002</v>
      </c>
      <c r="Q86" s="34">
        <v>171</v>
      </c>
      <c r="R86" s="36">
        <v>0.56399999999999995</v>
      </c>
      <c r="S86" s="38">
        <v>98.6</v>
      </c>
      <c r="T86" s="38">
        <v>14.02</v>
      </c>
      <c r="U86" s="38">
        <v>0.88600000000000001</v>
      </c>
      <c r="V86" s="38">
        <v>6.7000000000000004E-2</v>
      </c>
    </row>
    <row r="87" spans="1:22" ht="13.15" x14ac:dyDescent="0.4">
      <c r="A87" s="30" t="s">
        <v>93</v>
      </c>
      <c r="B87" s="31" t="s">
        <v>68</v>
      </c>
      <c r="C87" s="32">
        <v>42066</v>
      </c>
      <c r="D87" s="33">
        <v>2</v>
      </c>
      <c r="E87" s="33" t="s">
        <v>66</v>
      </c>
      <c r="F87" s="33" t="s">
        <v>34</v>
      </c>
      <c r="G87" s="33" t="s">
        <v>31</v>
      </c>
      <c r="H87" s="34">
        <v>437</v>
      </c>
      <c r="I87" s="35">
        <v>58.6</v>
      </c>
      <c r="J87" s="35">
        <v>9.18</v>
      </c>
      <c r="K87" s="35">
        <v>30.47</v>
      </c>
      <c r="L87" s="35">
        <v>5.09</v>
      </c>
      <c r="M87" s="34">
        <v>51</v>
      </c>
      <c r="N87" s="36">
        <v>0.11700000000000001</v>
      </c>
      <c r="O87" s="34">
        <v>173</v>
      </c>
      <c r="P87" s="36">
        <v>0.39600000000000002</v>
      </c>
      <c r="Q87" s="34">
        <v>213</v>
      </c>
      <c r="R87" s="36">
        <v>0.48699999999999999</v>
      </c>
      <c r="S87" s="38">
        <v>105.82</v>
      </c>
      <c r="T87" s="38">
        <v>13.24</v>
      </c>
      <c r="U87" s="38">
        <v>0.98799999999999999</v>
      </c>
      <c r="V87" s="38">
        <v>6.5000000000000002E-2</v>
      </c>
    </row>
    <row r="88" spans="1:22" ht="13.15" x14ac:dyDescent="0.4">
      <c r="A88" s="30" t="s">
        <v>94</v>
      </c>
      <c r="B88" s="31" t="s">
        <v>61</v>
      </c>
      <c r="C88" s="32">
        <v>42099</v>
      </c>
      <c r="D88" s="33">
        <v>2</v>
      </c>
      <c r="E88" s="33" t="s">
        <v>29</v>
      </c>
      <c r="F88" s="33" t="s">
        <v>30</v>
      </c>
      <c r="G88" s="33" t="s">
        <v>31</v>
      </c>
      <c r="H88" s="34">
        <v>9852</v>
      </c>
      <c r="I88" s="35">
        <v>52.21</v>
      </c>
      <c r="J88" s="35">
        <v>13.63</v>
      </c>
      <c r="K88" s="35">
        <v>27.05</v>
      </c>
      <c r="L88" s="35">
        <v>5.1100000000000003</v>
      </c>
      <c r="M88" s="34">
        <v>2447</v>
      </c>
      <c r="N88" s="36">
        <v>0.36570000000000003</v>
      </c>
      <c r="O88" s="34">
        <v>2706</v>
      </c>
      <c r="P88" s="36">
        <v>0.40439999999999998</v>
      </c>
      <c r="Q88" s="34">
        <v>1539</v>
      </c>
      <c r="R88" s="36">
        <v>0.23</v>
      </c>
      <c r="S88" s="38">
        <v>90.3</v>
      </c>
      <c r="T88" s="38">
        <v>13.84</v>
      </c>
      <c r="U88" s="38">
        <v>0.87</v>
      </c>
      <c r="V88" s="38">
        <v>0.09</v>
      </c>
    </row>
    <row r="89" spans="1:22" ht="13.15" x14ac:dyDescent="0.4">
      <c r="A89" s="30" t="s">
        <v>94</v>
      </c>
      <c r="B89" s="31" t="s">
        <v>61</v>
      </c>
      <c r="C89" s="32">
        <v>42099</v>
      </c>
      <c r="D89" s="33">
        <v>2</v>
      </c>
      <c r="E89" s="33" t="s">
        <v>29</v>
      </c>
      <c r="F89" s="33" t="s">
        <v>33</v>
      </c>
      <c r="G89" s="33" t="s">
        <v>31</v>
      </c>
      <c r="H89" s="34">
        <v>5782</v>
      </c>
      <c r="I89" s="35">
        <v>51.92</v>
      </c>
      <c r="J89" s="35">
        <v>13.52</v>
      </c>
      <c r="K89" s="35">
        <v>26.86</v>
      </c>
      <c r="L89" s="35">
        <v>5.59</v>
      </c>
      <c r="M89" s="34">
        <v>1632</v>
      </c>
      <c r="N89" s="36">
        <v>0.4133</v>
      </c>
      <c r="O89" s="34">
        <v>1402</v>
      </c>
      <c r="P89" s="36">
        <v>0.35499999999999998</v>
      </c>
      <c r="Q89" s="34">
        <v>915</v>
      </c>
      <c r="R89" s="36">
        <v>0.23169999999999999</v>
      </c>
      <c r="S89" s="38">
        <v>86.19</v>
      </c>
      <c r="T89" s="38">
        <v>13.65</v>
      </c>
      <c r="U89" s="38">
        <v>0.83</v>
      </c>
      <c r="V89" s="38">
        <v>0.09</v>
      </c>
    </row>
    <row r="90" spans="1:22" ht="13.15" x14ac:dyDescent="0.4">
      <c r="A90" s="30" t="s">
        <v>94</v>
      </c>
      <c r="B90" s="31" t="s">
        <v>61</v>
      </c>
      <c r="C90" s="32">
        <v>42099</v>
      </c>
      <c r="D90" s="33">
        <v>2</v>
      </c>
      <c r="E90" s="33" t="s">
        <v>29</v>
      </c>
      <c r="F90" s="33" t="s">
        <v>34</v>
      </c>
      <c r="G90" s="33" t="s">
        <v>31</v>
      </c>
      <c r="H90" s="34">
        <v>4070</v>
      </c>
      <c r="I90" s="35">
        <v>52.62</v>
      </c>
      <c r="J90" s="35">
        <v>13.78</v>
      </c>
      <c r="K90" s="35">
        <v>27.32</v>
      </c>
      <c r="L90" s="35">
        <v>4.29</v>
      </c>
      <c r="M90" s="34">
        <v>815</v>
      </c>
      <c r="N90" s="36">
        <v>0.29709999999999998</v>
      </c>
      <c r="O90" s="34">
        <v>1304</v>
      </c>
      <c r="P90" s="36">
        <v>0.47539999999999999</v>
      </c>
      <c r="Q90" s="34">
        <v>624</v>
      </c>
      <c r="R90" s="36">
        <v>0.22750000000000001</v>
      </c>
      <c r="S90" s="38">
        <v>96.24</v>
      </c>
      <c r="T90" s="38">
        <v>11.82</v>
      </c>
      <c r="U90" s="38">
        <v>0.93</v>
      </c>
      <c r="V90" s="38">
        <v>7.0000000000000007E-2</v>
      </c>
    </row>
    <row r="91" spans="1:22" ht="13.15" x14ac:dyDescent="0.4">
      <c r="A91" s="30" t="s">
        <v>95</v>
      </c>
      <c r="B91" s="31" t="s">
        <v>96</v>
      </c>
      <c r="C91" s="32">
        <v>42093</v>
      </c>
      <c r="D91" s="33">
        <v>1</v>
      </c>
      <c r="E91" s="33" t="s">
        <v>29</v>
      </c>
      <c r="F91" s="33" t="s">
        <v>30</v>
      </c>
      <c r="G91" s="33" t="s">
        <v>31</v>
      </c>
      <c r="H91" s="34">
        <v>1118</v>
      </c>
      <c r="I91" s="35">
        <v>58.99</v>
      </c>
      <c r="J91" s="35">
        <v>10.14</v>
      </c>
      <c r="K91" s="35">
        <v>30.78</v>
      </c>
      <c r="L91" s="35">
        <v>6.26</v>
      </c>
      <c r="M91" s="34">
        <v>175</v>
      </c>
      <c r="N91" s="36">
        <v>0.1565</v>
      </c>
      <c r="O91" s="34">
        <v>395</v>
      </c>
      <c r="P91" s="36">
        <v>0.3533</v>
      </c>
      <c r="Q91" s="34">
        <v>548</v>
      </c>
      <c r="R91" s="36">
        <v>0.49020000000000002</v>
      </c>
      <c r="S91" s="38">
        <v>100.81</v>
      </c>
      <c r="T91" s="38">
        <v>15.9</v>
      </c>
      <c r="U91" s="38">
        <v>0.91</v>
      </c>
      <c r="V91" s="38">
        <v>0.11</v>
      </c>
    </row>
    <row r="92" spans="1:22" ht="13.15" x14ac:dyDescent="0.4">
      <c r="A92" s="30" t="s">
        <v>95</v>
      </c>
      <c r="B92" s="31" t="s">
        <v>96</v>
      </c>
      <c r="C92" s="32">
        <v>42093</v>
      </c>
      <c r="D92" s="33">
        <v>1</v>
      </c>
      <c r="E92" s="33" t="s">
        <v>29</v>
      </c>
      <c r="F92" s="33" t="s">
        <v>33</v>
      </c>
      <c r="G92" s="33" t="s">
        <v>31</v>
      </c>
      <c r="H92" s="34">
        <v>629</v>
      </c>
      <c r="I92" s="35">
        <v>58.64</v>
      </c>
      <c r="J92" s="35">
        <v>10.199999999999999</v>
      </c>
      <c r="K92" s="35">
        <v>30.8</v>
      </c>
      <c r="L92" s="35">
        <v>7.03</v>
      </c>
      <c r="M92" s="34">
        <v>132</v>
      </c>
      <c r="N92" s="36">
        <v>0.20979999999999999</v>
      </c>
      <c r="O92" s="34">
        <v>200</v>
      </c>
      <c r="P92" s="36">
        <v>0.318</v>
      </c>
      <c r="Q92" s="34">
        <v>297</v>
      </c>
      <c r="R92" s="36">
        <v>0.47220000000000001</v>
      </c>
      <c r="S92" s="38">
        <v>95.82</v>
      </c>
      <c r="T92" s="38">
        <v>16.36</v>
      </c>
      <c r="U92" s="38">
        <v>0.85</v>
      </c>
      <c r="V92" s="38">
        <v>0.08</v>
      </c>
    </row>
    <row r="93" spans="1:22" ht="13.15" x14ac:dyDescent="0.4">
      <c r="A93" s="30" t="s">
        <v>95</v>
      </c>
      <c r="B93" s="31" t="s">
        <v>96</v>
      </c>
      <c r="C93" s="32">
        <v>42093</v>
      </c>
      <c r="D93" s="33">
        <v>1</v>
      </c>
      <c r="E93" s="33" t="s">
        <v>29</v>
      </c>
      <c r="F93" s="33" t="s">
        <v>34</v>
      </c>
      <c r="G93" s="33" t="s">
        <v>31</v>
      </c>
      <c r="H93" s="34">
        <v>489</v>
      </c>
      <c r="I93" s="35">
        <v>59.45</v>
      </c>
      <c r="J93" s="35">
        <v>10.06</v>
      </c>
      <c r="K93" s="35">
        <v>30.75</v>
      </c>
      <c r="L93" s="35">
        <v>5.0999999999999996</v>
      </c>
      <c r="M93" s="34">
        <v>43</v>
      </c>
      <c r="N93" s="36">
        <v>8.7900000000000006E-2</v>
      </c>
      <c r="O93" s="34">
        <v>195</v>
      </c>
      <c r="P93" s="36">
        <v>0.39879999999999999</v>
      </c>
      <c r="Q93" s="34">
        <v>251</v>
      </c>
      <c r="R93" s="36">
        <v>0.51329999999999998</v>
      </c>
      <c r="S93" s="38">
        <v>107.22</v>
      </c>
      <c r="T93" s="38">
        <v>12.69</v>
      </c>
      <c r="U93" s="38">
        <v>0.99</v>
      </c>
      <c r="V93" s="38">
        <v>0.09</v>
      </c>
    </row>
    <row r="94" spans="1:22" ht="13.15" x14ac:dyDescent="0.4">
      <c r="A94" s="30" t="s">
        <v>97</v>
      </c>
      <c r="B94" s="31" t="s">
        <v>98</v>
      </c>
      <c r="C94" s="32">
        <v>42072</v>
      </c>
      <c r="D94" s="33">
        <v>2</v>
      </c>
      <c r="E94" s="33" t="s">
        <v>66</v>
      </c>
      <c r="F94" s="33" t="s">
        <v>33</v>
      </c>
      <c r="G94" s="33" t="s">
        <v>31</v>
      </c>
      <c r="H94" s="34">
        <v>3474</v>
      </c>
      <c r="I94" s="35">
        <v>49.07</v>
      </c>
      <c r="J94" s="35">
        <v>8.7899999999999991</v>
      </c>
      <c r="K94" s="35">
        <v>25.51</v>
      </c>
      <c r="L94" s="35">
        <v>4.38</v>
      </c>
      <c r="M94" s="34">
        <v>1799</v>
      </c>
      <c r="N94" s="36">
        <v>0.52100000000000002</v>
      </c>
      <c r="O94" s="34">
        <v>1175</v>
      </c>
      <c r="P94" s="36">
        <v>0.34</v>
      </c>
      <c r="Q94" s="34">
        <v>478</v>
      </c>
      <c r="R94" s="36">
        <v>0.13800000000000001</v>
      </c>
      <c r="S94" s="38">
        <v>86.72</v>
      </c>
      <c r="T94" s="38">
        <v>11.89</v>
      </c>
      <c r="U94" s="38" t="s">
        <v>32</v>
      </c>
      <c r="V94" s="38" t="s">
        <v>32</v>
      </c>
    </row>
    <row r="95" spans="1:22" ht="13.15" x14ac:dyDescent="0.4">
      <c r="A95" s="30" t="s">
        <v>97</v>
      </c>
      <c r="B95" s="31" t="s">
        <v>98</v>
      </c>
      <c r="C95" s="32">
        <v>42072</v>
      </c>
      <c r="D95" s="33">
        <v>2</v>
      </c>
      <c r="E95" s="33" t="s">
        <v>66</v>
      </c>
      <c r="F95" s="33" t="s">
        <v>34</v>
      </c>
      <c r="G95" s="33" t="s">
        <v>31</v>
      </c>
      <c r="H95" s="34">
        <v>2266</v>
      </c>
      <c r="I95" s="35">
        <v>49.86</v>
      </c>
      <c r="J95" s="35">
        <v>8.31</v>
      </c>
      <c r="K95" s="35">
        <v>26.07</v>
      </c>
      <c r="L95" s="35">
        <v>3.41</v>
      </c>
      <c r="M95" s="34">
        <v>897</v>
      </c>
      <c r="N95" s="36">
        <v>0.39700000000000002</v>
      </c>
      <c r="O95" s="34">
        <v>1108</v>
      </c>
      <c r="P95" s="36">
        <v>0.49099999999999999</v>
      </c>
      <c r="Q95" s="34">
        <v>254</v>
      </c>
      <c r="R95" s="36">
        <v>0.112</v>
      </c>
      <c r="S95" s="38">
        <v>96.97</v>
      </c>
      <c r="T95" s="38">
        <v>10.119999999999999</v>
      </c>
      <c r="U95" s="38" t="s">
        <v>32</v>
      </c>
      <c r="V95" s="38" t="s">
        <v>32</v>
      </c>
    </row>
    <row r="96" spans="1:22" ht="13.15" x14ac:dyDescent="0.4">
      <c r="A96" s="30" t="s">
        <v>99</v>
      </c>
      <c r="B96" s="31" t="s">
        <v>100</v>
      </c>
      <c r="C96" s="32">
        <v>42092</v>
      </c>
      <c r="D96" s="33">
        <v>2</v>
      </c>
      <c r="E96" s="33" t="s">
        <v>29</v>
      </c>
      <c r="F96" s="33" t="s">
        <v>34</v>
      </c>
      <c r="G96" s="33" t="s">
        <v>31</v>
      </c>
      <c r="H96" s="34">
        <v>731</v>
      </c>
      <c r="I96" s="35">
        <v>24.1</v>
      </c>
      <c r="J96" s="35">
        <v>0.6</v>
      </c>
      <c r="K96" s="35">
        <v>23.6</v>
      </c>
      <c r="L96" s="35">
        <v>3.4</v>
      </c>
      <c r="M96" s="34">
        <v>551</v>
      </c>
      <c r="N96" s="36">
        <v>0.754</v>
      </c>
      <c r="O96" s="34">
        <v>148</v>
      </c>
      <c r="P96" s="36">
        <v>0.20200000000000001</v>
      </c>
      <c r="Q96" s="34">
        <v>32</v>
      </c>
      <c r="R96" s="36">
        <v>4.3999999999999997E-2</v>
      </c>
      <c r="S96" s="38">
        <v>84.4</v>
      </c>
      <c r="T96" s="38">
        <v>8.1</v>
      </c>
      <c r="U96" s="38">
        <v>0.85</v>
      </c>
      <c r="V96" s="38">
        <v>0.04</v>
      </c>
    </row>
    <row r="97" spans="1:22" s="48" customFormat="1" ht="13.15" x14ac:dyDescent="0.4">
      <c r="A97" s="40" t="s">
        <v>101</v>
      </c>
      <c r="B97" s="41" t="s">
        <v>102</v>
      </c>
      <c r="C97" s="42">
        <v>42033</v>
      </c>
      <c r="D97" s="43">
        <v>2</v>
      </c>
      <c r="E97" s="43" t="s">
        <v>29</v>
      </c>
      <c r="F97" s="43" t="s">
        <v>34</v>
      </c>
      <c r="G97" s="43" t="s">
        <v>31</v>
      </c>
      <c r="H97" s="44">
        <v>670</v>
      </c>
      <c r="I97" s="45">
        <v>43</v>
      </c>
      <c r="J97" s="45">
        <v>6.2</v>
      </c>
      <c r="K97" s="45">
        <v>35.5</v>
      </c>
      <c r="L97" s="45">
        <v>5.5</v>
      </c>
      <c r="M97" s="44">
        <v>5</v>
      </c>
      <c r="N97" s="46">
        <v>7.4000000000000003E-3</v>
      </c>
      <c r="O97" s="44">
        <v>99</v>
      </c>
      <c r="P97" s="46">
        <v>0.14699999999999999</v>
      </c>
      <c r="Q97" s="44">
        <v>566</v>
      </c>
      <c r="R97" s="46">
        <v>0.84399999999999997</v>
      </c>
      <c r="S97" s="47">
        <v>116.8</v>
      </c>
      <c r="T97" s="47">
        <v>14.07</v>
      </c>
      <c r="U97" s="47">
        <v>1.0189999999999999</v>
      </c>
      <c r="V97" s="47">
        <v>8.7999999999999995E-2</v>
      </c>
    </row>
    <row r="98" spans="1:22" s="48" customFormat="1" ht="13.15" x14ac:dyDescent="0.4">
      <c r="A98" s="40" t="s">
        <v>103</v>
      </c>
      <c r="B98" s="41"/>
      <c r="C98" s="42"/>
      <c r="D98" s="43"/>
      <c r="E98" s="43" t="s">
        <v>29</v>
      </c>
      <c r="F98" s="43" t="s">
        <v>34</v>
      </c>
      <c r="G98" s="43" t="s">
        <v>31</v>
      </c>
      <c r="H98" s="44">
        <v>786</v>
      </c>
      <c r="I98" s="45">
        <v>47.7</v>
      </c>
      <c r="J98" s="45">
        <v>8.5</v>
      </c>
      <c r="K98" s="45">
        <v>26.1</v>
      </c>
      <c r="L98" s="45">
        <v>3.6</v>
      </c>
      <c r="M98" s="44">
        <v>312</v>
      </c>
      <c r="N98" s="46">
        <v>0.39689999999999998</v>
      </c>
      <c r="O98" s="44">
        <v>370</v>
      </c>
      <c r="P98" s="46">
        <v>0.47070000000000001</v>
      </c>
      <c r="Q98" s="44">
        <v>102</v>
      </c>
      <c r="R98" s="46">
        <v>0.12970000000000001</v>
      </c>
      <c r="S98" s="47">
        <v>93.48</v>
      </c>
      <c r="T98" s="47">
        <v>10.52</v>
      </c>
      <c r="U98" s="47">
        <v>0.93</v>
      </c>
      <c r="V98" s="47">
        <v>6.8000000000000005E-2</v>
      </c>
    </row>
    <row r="99" spans="1:22" ht="13.15" x14ac:dyDescent="0.4">
      <c r="A99" s="30" t="s">
        <v>104</v>
      </c>
      <c r="B99" s="31" t="s">
        <v>105</v>
      </c>
      <c r="C99" s="32">
        <v>42118</v>
      </c>
      <c r="D99" s="33">
        <v>1</v>
      </c>
      <c r="E99" s="33" t="s">
        <v>29</v>
      </c>
      <c r="F99" s="33" t="s">
        <v>30</v>
      </c>
      <c r="G99" s="33" t="s">
        <v>31</v>
      </c>
      <c r="H99" s="34">
        <v>777</v>
      </c>
      <c r="I99" s="35">
        <v>43.37</v>
      </c>
      <c r="J99" s="35">
        <v>13.88</v>
      </c>
      <c r="K99" s="35">
        <v>26.67</v>
      </c>
      <c r="L99" s="35">
        <v>4.5199999999999996</v>
      </c>
      <c r="M99" s="34">
        <v>315</v>
      </c>
      <c r="N99" s="36">
        <v>0.40539999999999998</v>
      </c>
      <c r="O99" s="34">
        <v>302</v>
      </c>
      <c r="P99" s="36">
        <v>0.38869999999999999</v>
      </c>
      <c r="Q99" s="34">
        <v>160</v>
      </c>
      <c r="R99" s="36">
        <v>0.2059</v>
      </c>
      <c r="S99" s="38">
        <v>87.39</v>
      </c>
      <c r="T99" s="38">
        <v>11.01</v>
      </c>
      <c r="U99" s="38">
        <v>0.85</v>
      </c>
      <c r="V99" s="38">
        <v>0.08</v>
      </c>
    </row>
    <row r="100" spans="1:22" ht="13.15" x14ac:dyDescent="0.4">
      <c r="A100" s="30" t="s">
        <v>106</v>
      </c>
      <c r="B100" s="31" t="s">
        <v>107</v>
      </c>
      <c r="C100" s="32">
        <v>42157</v>
      </c>
      <c r="D100" s="33">
        <v>2</v>
      </c>
      <c r="E100" s="33" t="s">
        <v>66</v>
      </c>
      <c r="F100" s="33" t="s">
        <v>33</v>
      </c>
      <c r="G100" s="33" t="s">
        <v>31</v>
      </c>
      <c r="H100" s="34">
        <v>1562</v>
      </c>
      <c r="I100" s="35">
        <v>48.9</v>
      </c>
      <c r="J100" s="35">
        <v>12.96</v>
      </c>
      <c r="K100" s="35">
        <v>25.32</v>
      </c>
      <c r="L100" s="35">
        <v>5.03</v>
      </c>
      <c r="M100" s="34">
        <v>849</v>
      </c>
      <c r="N100" s="36">
        <v>0.54400000000000004</v>
      </c>
      <c r="O100" s="34">
        <v>449</v>
      </c>
      <c r="P100" s="36">
        <v>0.28699999999999998</v>
      </c>
      <c r="Q100" s="34">
        <v>234</v>
      </c>
      <c r="R100" s="36">
        <v>0.15</v>
      </c>
      <c r="S100" s="38">
        <v>83.21</v>
      </c>
      <c r="T100" s="38">
        <v>12.59</v>
      </c>
      <c r="U100" s="38">
        <v>0.82</v>
      </c>
      <c r="V100" s="38">
        <v>7.0000000000000007E-2</v>
      </c>
    </row>
    <row r="101" spans="1:22" ht="13.15" x14ac:dyDescent="0.4">
      <c r="A101" s="39" t="s">
        <v>106</v>
      </c>
      <c r="B101" s="31" t="s">
        <v>107</v>
      </c>
      <c r="C101" s="32">
        <v>42157</v>
      </c>
      <c r="D101" s="33">
        <v>2</v>
      </c>
      <c r="E101" s="33" t="s">
        <v>66</v>
      </c>
      <c r="F101" s="33" t="s">
        <v>34</v>
      </c>
      <c r="G101" s="33" t="s">
        <v>31</v>
      </c>
      <c r="H101" s="34">
        <v>1284</v>
      </c>
      <c r="I101" s="35">
        <v>50.46</v>
      </c>
      <c r="J101" s="35">
        <v>12.7</v>
      </c>
      <c r="K101" s="35">
        <v>26.62</v>
      </c>
      <c r="L101" s="35">
        <v>4.17</v>
      </c>
      <c r="M101" s="34">
        <v>484</v>
      </c>
      <c r="N101" s="36">
        <v>37.700000000000003</v>
      </c>
      <c r="O101" s="34">
        <v>574</v>
      </c>
      <c r="P101" s="36">
        <v>0.44700000000000001</v>
      </c>
      <c r="Q101" s="34">
        <v>224</v>
      </c>
      <c r="R101" s="36">
        <v>0.17399999999999999</v>
      </c>
      <c r="S101" s="38">
        <v>95.38</v>
      </c>
      <c r="T101" s="38">
        <v>12.09</v>
      </c>
      <c r="U101" s="38">
        <v>0.94</v>
      </c>
      <c r="V101" s="38">
        <v>7.0000000000000007E-2</v>
      </c>
    </row>
    <row r="102" spans="1:22" ht="13.15" x14ac:dyDescent="0.4">
      <c r="A102" s="39" t="s">
        <v>108</v>
      </c>
      <c r="B102" s="49" t="s">
        <v>109</v>
      </c>
      <c r="C102" s="31" t="s">
        <v>47</v>
      </c>
      <c r="D102" s="33"/>
      <c r="E102" s="33" t="s">
        <v>29</v>
      </c>
      <c r="F102" s="33" t="s">
        <v>34</v>
      </c>
      <c r="G102" s="33" t="s">
        <v>31</v>
      </c>
      <c r="H102" s="44">
        <v>1093</v>
      </c>
      <c r="I102" s="35">
        <v>55.54</v>
      </c>
      <c r="J102" s="35">
        <v>8.5299999999999994</v>
      </c>
      <c r="K102" s="35">
        <v>27.73</v>
      </c>
      <c r="L102" s="35">
        <v>4.0199999999999996</v>
      </c>
      <c r="M102" s="34">
        <v>271</v>
      </c>
      <c r="N102" s="36">
        <v>0.249</v>
      </c>
      <c r="O102" s="34">
        <v>538</v>
      </c>
      <c r="P102" s="36">
        <v>0.496</v>
      </c>
      <c r="Q102" s="34">
        <v>276</v>
      </c>
      <c r="R102" s="36">
        <v>0.254</v>
      </c>
      <c r="S102" s="38">
        <v>101.81</v>
      </c>
      <c r="T102" s="38">
        <v>10.91</v>
      </c>
      <c r="U102" s="38">
        <v>0.96</v>
      </c>
      <c r="V102" s="38">
        <v>0.05</v>
      </c>
    </row>
    <row r="103" spans="1:22" ht="13.15" x14ac:dyDescent="0.4">
      <c r="A103" s="39" t="s">
        <v>110</v>
      </c>
      <c r="B103" s="49" t="s">
        <v>109</v>
      </c>
      <c r="C103" s="31" t="s">
        <v>47</v>
      </c>
      <c r="D103" s="33"/>
      <c r="E103" s="33" t="s">
        <v>29</v>
      </c>
      <c r="F103" s="33" t="s">
        <v>34</v>
      </c>
      <c r="G103" s="33" t="s">
        <v>31</v>
      </c>
      <c r="H103" s="44">
        <v>1278</v>
      </c>
      <c r="I103" s="35">
        <v>55.47</v>
      </c>
      <c r="J103" s="35">
        <v>8.3699999999999992</v>
      </c>
      <c r="K103" s="35">
        <v>25</v>
      </c>
      <c r="L103" s="35">
        <v>2.73</v>
      </c>
      <c r="M103" s="34">
        <v>679</v>
      </c>
      <c r="N103" s="36">
        <v>0.53500000000000003</v>
      </c>
      <c r="O103" s="34">
        <v>524</v>
      </c>
      <c r="P103" s="36">
        <v>0.41299999999999998</v>
      </c>
      <c r="Q103" s="34">
        <v>67</v>
      </c>
      <c r="R103" s="36">
        <v>5.1999999999999998E-2</v>
      </c>
      <c r="S103" s="38">
        <v>94.37</v>
      </c>
      <c r="T103" s="38">
        <v>8.31</v>
      </c>
      <c r="U103" s="38">
        <v>0.94</v>
      </c>
      <c r="V103" s="38">
        <v>0.06</v>
      </c>
    </row>
    <row r="104" spans="1:22" ht="13.15" x14ac:dyDescent="0.4">
      <c r="A104" s="39" t="s">
        <v>111</v>
      </c>
      <c r="B104" s="31" t="s">
        <v>112</v>
      </c>
      <c r="C104" s="32">
        <v>42096</v>
      </c>
      <c r="D104" s="33">
        <v>2</v>
      </c>
      <c r="E104" s="33" t="s">
        <v>29</v>
      </c>
      <c r="F104" s="33" t="s">
        <v>33</v>
      </c>
      <c r="G104" s="33" t="s">
        <v>113</v>
      </c>
      <c r="H104" s="34">
        <v>870</v>
      </c>
      <c r="I104" s="35">
        <v>66.239999999999995</v>
      </c>
      <c r="J104" s="35">
        <v>10.43</v>
      </c>
      <c r="K104" s="35">
        <v>31.61</v>
      </c>
      <c r="L104" s="35">
        <v>6.98</v>
      </c>
      <c r="M104" s="34">
        <v>147</v>
      </c>
      <c r="N104" s="36">
        <v>0.16900000000000001</v>
      </c>
      <c r="O104" s="34">
        <v>226</v>
      </c>
      <c r="P104" s="36">
        <v>0.26</v>
      </c>
      <c r="Q104" s="34">
        <v>497</v>
      </c>
      <c r="R104" s="36">
        <v>0.57099999999999995</v>
      </c>
      <c r="S104" s="38">
        <v>101.99</v>
      </c>
      <c r="T104" s="38">
        <v>15.32</v>
      </c>
      <c r="U104" s="38" t="s">
        <v>32</v>
      </c>
      <c r="V104" s="38" t="s">
        <v>32</v>
      </c>
    </row>
    <row r="105" spans="1:22" ht="13.15" x14ac:dyDescent="0.4">
      <c r="A105" s="39" t="s">
        <v>111</v>
      </c>
      <c r="B105" s="31" t="s">
        <v>112</v>
      </c>
      <c r="C105" s="32">
        <v>42096</v>
      </c>
      <c r="D105" s="33">
        <v>2</v>
      </c>
      <c r="E105" s="33" t="s">
        <v>29</v>
      </c>
      <c r="F105" s="33" t="s">
        <v>34</v>
      </c>
      <c r="G105" s="33" t="s">
        <v>113</v>
      </c>
      <c r="H105" s="34">
        <v>494</v>
      </c>
      <c r="I105" s="35">
        <v>67.03</v>
      </c>
      <c r="J105" s="35">
        <v>9.69</v>
      </c>
      <c r="K105" s="35">
        <v>28.78</v>
      </c>
      <c r="L105" s="35">
        <v>5.38</v>
      </c>
      <c r="M105" s="34">
        <v>129</v>
      </c>
      <c r="N105" s="36">
        <v>0.26100000000000001</v>
      </c>
      <c r="O105" s="34">
        <v>174</v>
      </c>
      <c r="P105" s="36">
        <v>0.35199999999999998</v>
      </c>
      <c r="Q105" s="34">
        <v>191</v>
      </c>
      <c r="R105" s="36">
        <v>0.38700000000000001</v>
      </c>
      <c r="S105" s="38">
        <v>102.48</v>
      </c>
      <c r="T105" s="38">
        <v>13.27</v>
      </c>
      <c r="U105" s="38" t="s">
        <v>32</v>
      </c>
      <c r="V105" s="38" t="s">
        <v>32</v>
      </c>
    </row>
    <row r="106" spans="1:22" ht="13.15" x14ac:dyDescent="0.4">
      <c r="A106" s="39" t="s">
        <v>111</v>
      </c>
      <c r="B106" s="31" t="s">
        <v>112</v>
      </c>
      <c r="C106" s="32">
        <v>42096</v>
      </c>
      <c r="D106" s="33">
        <v>2</v>
      </c>
      <c r="E106" s="33" t="s">
        <v>29</v>
      </c>
      <c r="F106" s="33" t="s">
        <v>33</v>
      </c>
      <c r="G106" s="33" t="s">
        <v>31</v>
      </c>
      <c r="H106" s="34">
        <v>4725</v>
      </c>
      <c r="I106" s="35">
        <v>68.25</v>
      </c>
      <c r="J106" s="35">
        <v>10.78</v>
      </c>
      <c r="K106" s="35">
        <v>28.65</v>
      </c>
      <c r="L106" s="35">
        <v>6.25</v>
      </c>
      <c r="M106" s="34">
        <v>1483</v>
      </c>
      <c r="N106" s="36">
        <v>0.314</v>
      </c>
      <c r="O106" s="34">
        <v>1547</v>
      </c>
      <c r="P106" s="36">
        <v>0.32700000000000001</v>
      </c>
      <c r="Q106" s="34">
        <v>1695</v>
      </c>
      <c r="R106" s="36">
        <v>0.35899999999999999</v>
      </c>
      <c r="S106" s="38">
        <v>95.95</v>
      </c>
      <c r="T106" s="38">
        <v>15.44</v>
      </c>
      <c r="U106" s="38" t="s">
        <v>32</v>
      </c>
      <c r="V106" s="38" t="s">
        <v>32</v>
      </c>
    </row>
    <row r="107" spans="1:22" ht="13.15" x14ac:dyDescent="0.4">
      <c r="A107" s="39" t="s">
        <v>111</v>
      </c>
      <c r="B107" s="31" t="s">
        <v>112</v>
      </c>
      <c r="C107" s="32">
        <v>42096</v>
      </c>
      <c r="D107" s="33">
        <v>2</v>
      </c>
      <c r="E107" s="33" t="s">
        <v>29</v>
      </c>
      <c r="F107" s="33" t="s">
        <v>34</v>
      </c>
      <c r="G107" s="33" t="s">
        <v>31</v>
      </c>
      <c r="H107" s="34">
        <v>3408</v>
      </c>
      <c r="I107" s="35">
        <v>68.92</v>
      </c>
      <c r="J107" s="35">
        <v>9.76</v>
      </c>
      <c r="K107" s="35">
        <v>29.13</v>
      </c>
      <c r="L107" s="35">
        <v>4.93</v>
      </c>
      <c r="M107" s="34">
        <v>676</v>
      </c>
      <c r="N107" s="36">
        <v>0.19800000000000001</v>
      </c>
      <c r="O107" s="34">
        <v>1443</v>
      </c>
      <c r="P107" s="36">
        <v>0.42299999999999999</v>
      </c>
      <c r="Q107" s="34">
        <v>1289</v>
      </c>
      <c r="R107" s="36">
        <v>0.378</v>
      </c>
      <c r="S107" s="38">
        <v>105.11</v>
      </c>
      <c r="T107" s="38">
        <v>11.93</v>
      </c>
      <c r="U107" s="38" t="s">
        <v>32</v>
      </c>
      <c r="V107" s="38" t="s">
        <v>32</v>
      </c>
    </row>
    <row r="108" spans="1:22" ht="13.15" x14ac:dyDescent="0.4">
      <c r="A108" s="39" t="s">
        <v>114</v>
      </c>
      <c r="B108" s="31" t="s">
        <v>68</v>
      </c>
      <c r="C108" s="32">
        <v>42066</v>
      </c>
      <c r="D108" s="33">
        <v>2</v>
      </c>
      <c r="E108" s="33" t="s">
        <v>66</v>
      </c>
      <c r="F108" s="33" t="s">
        <v>34</v>
      </c>
      <c r="G108" s="33" t="s">
        <v>31</v>
      </c>
      <c r="H108" s="34">
        <v>318</v>
      </c>
      <c r="I108" s="35">
        <v>62.23</v>
      </c>
      <c r="J108" s="35">
        <v>14.86</v>
      </c>
      <c r="K108" s="35">
        <v>26.62</v>
      </c>
      <c r="L108" s="35">
        <v>3.41</v>
      </c>
      <c r="M108" s="34">
        <v>99</v>
      </c>
      <c r="N108" s="36">
        <v>0.311</v>
      </c>
      <c r="O108" s="34">
        <v>177</v>
      </c>
      <c r="P108" s="36">
        <v>0.55700000000000005</v>
      </c>
      <c r="Q108" s="34">
        <v>42</v>
      </c>
      <c r="R108" s="36">
        <v>0.13200000000000001</v>
      </c>
      <c r="S108" s="38">
        <v>93.39</v>
      </c>
      <c r="T108" s="38">
        <v>8.89</v>
      </c>
      <c r="U108" s="38">
        <v>0.91500000000000004</v>
      </c>
      <c r="V108" s="38">
        <v>5.8999999999999997E-2</v>
      </c>
    </row>
    <row r="109" spans="1:22" ht="13.15" x14ac:dyDescent="0.4">
      <c r="A109" s="39" t="s">
        <v>115</v>
      </c>
      <c r="B109" s="31" t="s">
        <v>68</v>
      </c>
      <c r="C109" s="32">
        <v>42066</v>
      </c>
      <c r="D109" s="33">
        <v>2</v>
      </c>
      <c r="E109" s="33" t="s">
        <v>66</v>
      </c>
      <c r="F109" s="33" t="s">
        <v>33</v>
      </c>
      <c r="G109" s="33" t="s">
        <v>31</v>
      </c>
      <c r="H109" s="34">
        <v>149</v>
      </c>
      <c r="I109" s="35">
        <v>68.22</v>
      </c>
      <c r="J109" s="35">
        <v>13.03</v>
      </c>
      <c r="K109" s="35">
        <v>30.22</v>
      </c>
      <c r="L109" s="35">
        <v>5.21</v>
      </c>
      <c r="M109" s="34">
        <v>23</v>
      </c>
      <c r="N109" s="36">
        <v>0.154</v>
      </c>
      <c r="O109" s="34">
        <v>50</v>
      </c>
      <c r="P109" s="36">
        <v>0.33600000000000002</v>
      </c>
      <c r="Q109" s="34">
        <v>76</v>
      </c>
      <c r="R109" s="36">
        <v>0.51</v>
      </c>
      <c r="S109" s="38">
        <v>93.78</v>
      </c>
      <c r="T109" s="38">
        <v>11.98</v>
      </c>
      <c r="U109" s="38">
        <v>0.86</v>
      </c>
      <c r="V109" s="38">
        <v>6.4000000000000001E-2</v>
      </c>
    </row>
    <row r="110" spans="1:22" ht="13.15" x14ac:dyDescent="0.4">
      <c r="A110" s="39" t="s">
        <v>115</v>
      </c>
      <c r="B110" s="31" t="s">
        <v>68</v>
      </c>
      <c r="C110" s="32">
        <v>42066</v>
      </c>
      <c r="D110" s="33">
        <v>2</v>
      </c>
      <c r="E110" s="33" t="s">
        <v>66</v>
      </c>
      <c r="F110" s="33" t="s">
        <v>34</v>
      </c>
      <c r="G110" s="33" t="s">
        <v>31</v>
      </c>
      <c r="H110" s="34">
        <v>241</v>
      </c>
      <c r="I110" s="35">
        <v>65.86</v>
      </c>
      <c r="J110" s="35">
        <v>11.31</v>
      </c>
      <c r="K110" s="35">
        <v>28.24</v>
      </c>
      <c r="L110" s="35">
        <v>3.88</v>
      </c>
      <c r="M110" s="34">
        <v>53</v>
      </c>
      <c r="N110" s="36">
        <v>0.22</v>
      </c>
      <c r="O110" s="34">
        <v>112</v>
      </c>
      <c r="P110" s="36">
        <v>0.46500000000000002</v>
      </c>
      <c r="Q110" s="34">
        <v>76</v>
      </c>
      <c r="R110" s="36">
        <v>0.315</v>
      </c>
      <c r="S110" s="38">
        <v>98.58</v>
      </c>
      <c r="T110" s="38">
        <v>9.8800000000000008</v>
      </c>
      <c r="U110" s="38">
        <v>0.94399999999999995</v>
      </c>
      <c r="V110" s="38">
        <v>6.3E-2</v>
      </c>
    </row>
    <row r="111" spans="1:22" ht="13.15" x14ac:dyDescent="0.4">
      <c r="A111" s="39" t="s">
        <v>116</v>
      </c>
      <c r="B111" s="31" t="s">
        <v>68</v>
      </c>
      <c r="C111" s="32">
        <v>42066</v>
      </c>
      <c r="D111" s="33">
        <v>2</v>
      </c>
      <c r="E111" s="33" t="s">
        <v>66</v>
      </c>
      <c r="F111" s="33" t="s">
        <v>33</v>
      </c>
      <c r="G111" s="33" t="s">
        <v>31</v>
      </c>
      <c r="H111" s="34">
        <v>246</v>
      </c>
      <c r="I111" s="35">
        <v>65.37</v>
      </c>
      <c r="J111" s="35">
        <v>14.36</v>
      </c>
      <c r="K111" s="35">
        <v>27.73</v>
      </c>
      <c r="L111" s="35">
        <v>4.63</v>
      </c>
      <c r="M111" s="34">
        <v>71</v>
      </c>
      <c r="N111" s="36">
        <v>0.28899999999999998</v>
      </c>
      <c r="O111" s="34">
        <v>97</v>
      </c>
      <c r="P111" s="36">
        <v>0.39400000000000002</v>
      </c>
      <c r="Q111" s="34">
        <v>78</v>
      </c>
      <c r="R111" s="36">
        <v>0.317</v>
      </c>
      <c r="S111" s="38">
        <v>86.58</v>
      </c>
      <c r="T111" s="38">
        <v>11.28</v>
      </c>
      <c r="U111" s="38">
        <v>0.82499999999999996</v>
      </c>
      <c r="V111" s="38">
        <v>0.06</v>
      </c>
    </row>
    <row r="112" spans="1:22" ht="13.15" x14ac:dyDescent="0.4">
      <c r="A112" s="39" t="s">
        <v>117</v>
      </c>
      <c r="B112" s="31" t="s">
        <v>118</v>
      </c>
      <c r="C112" s="32">
        <v>42226</v>
      </c>
      <c r="D112" s="33">
        <v>1</v>
      </c>
      <c r="E112" s="33" t="s">
        <v>29</v>
      </c>
      <c r="F112" s="33" t="s">
        <v>30</v>
      </c>
      <c r="G112" s="33" t="s">
        <v>31</v>
      </c>
      <c r="H112" s="34">
        <v>1106</v>
      </c>
      <c r="I112" s="35">
        <v>67.569999999999993</v>
      </c>
      <c r="J112" s="35">
        <v>15.07</v>
      </c>
      <c r="K112" s="35">
        <v>27.23</v>
      </c>
      <c r="L112" s="35">
        <v>4.1500000000000004</v>
      </c>
      <c r="M112" s="34">
        <v>352</v>
      </c>
      <c r="N112" s="36">
        <v>0.31900000000000001</v>
      </c>
      <c r="O112" s="34">
        <v>487</v>
      </c>
      <c r="P112" s="36">
        <v>0.44069999999999998</v>
      </c>
      <c r="Q112" s="34">
        <v>266</v>
      </c>
      <c r="R112" s="36">
        <v>0.2407</v>
      </c>
      <c r="S112" s="38">
        <v>91.42</v>
      </c>
      <c r="T112" s="38">
        <v>11.15</v>
      </c>
      <c r="U112" s="38">
        <v>0.87</v>
      </c>
      <c r="V112" s="38">
        <v>7.0000000000000007E-2</v>
      </c>
    </row>
    <row r="113" spans="1:22" ht="13.15" x14ac:dyDescent="0.4">
      <c r="A113" s="39" t="s">
        <v>117</v>
      </c>
      <c r="B113" s="31" t="s">
        <v>118</v>
      </c>
      <c r="C113" s="32">
        <v>42226</v>
      </c>
      <c r="D113" s="33">
        <v>1</v>
      </c>
      <c r="E113" s="33" t="s">
        <v>29</v>
      </c>
      <c r="F113" s="33" t="s">
        <v>33</v>
      </c>
      <c r="G113" s="33" t="s">
        <v>31</v>
      </c>
      <c r="H113" s="34">
        <v>611</v>
      </c>
      <c r="I113" s="35">
        <v>68.209999999999994</v>
      </c>
      <c r="J113" s="35">
        <v>15.07</v>
      </c>
      <c r="K113" s="35">
        <v>27.37</v>
      </c>
      <c r="L113" s="35">
        <v>4.68</v>
      </c>
      <c r="M113" s="34">
        <v>146</v>
      </c>
      <c r="N113" s="36">
        <v>0.2949</v>
      </c>
      <c r="O113" s="34">
        <v>246</v>
      </c>
      <c r="P113" s="36">
        <v>0.497</v>
      </c>
      <c r="Q113" s="34">
        <v>103</v>
      </c>
      <c r="R113" s="36">
        <v>0.20810000000000001</v>
      </c>
      <c r="S113" s="38">
        <v>94.59</v>
      </c>
      <c r="T113" s="38">
        <v>9.34</v>
      </c>
      <c r="U113" s="38">
        <v>0.87</v>
      </c>
      <c r="V113" s="38">
        <v>7.0000000000000007E-2</v>
      </c>
    </row>
    <row r="114" spans="1:22" ht="13.15" x14ac:dyDescent="0.4">
      <c r="A114" s="39" t="s">
        <v>117</v>
      </c>
      <c r="B114" s="31" t="s">
        <v>118</v>
      </c>
      <c r="C114" s="32">
        <v>42226</v>
      </c>
      <c r="D114" s="33">
        <v>1</v>
      </c>
      <c r="E114" s="33" t="s">
        <v>29</v>
      </c>
      <c r="F114" s="33" t="s">
        <v>34</v>
      </c>
      <c r="G114" s="33" t="s">
        <v>31</v>
      </c>
      <c r="H114" s="34">
        <v>495</v>
      </c>
      <c r="I114" s="35">
        <v>66.77</v>
      </c>
      <c r="J114" s="35">
        <v>15.04</v>
      </c>
      <c r="K114" s="35">
        <v>27.06</v>
      </c>
      <c r="L114" s="35">
        <v>3.39</v>
      </c>
      <c r="M114" s="34">
        <v>206</v>
      </c>
      <c r="N114" s="36">
        <v>0.3377</v>
      </c>
      <c r="O114" s="34">
        <v>241</v>
      </c>
      <c r="P114" s="36">
        <v>0.39510000000000001</v>
      </c>
      <c r="Q114" s="34">
        <v>163</v>
      </c>
      <c r="R114" s="36">
        <v>0.26719999999999999</v>
      </c>
      <c r="S114" s="38">
        <v>88.86</v>
      </c>
      <c r="T114" s="38">
        <v>11.83</v>
      </c>
      <c r="U114" s="38">
        <v>0.95</v>
      </c>
      <c r="V114" s="38">
        <v>0.06</v>
      </c>
    </row>
    <row r="115" spans="1:22" ht="13.15" x14ac:dyDescent="0.4">
      <c r="A115" s="39" t="s">
        <v>119</v>
      </c>
      <c r="B115" s="31" t="s">
        <v>107</v>
      </c>
      <c r="C115" s="31" t="s">
        <v>120</v>
      </c>
      <c r="D115" s="33">
        <v>2</v>
      </c>
      <c r="E115" s="33" t="s">
        <v>66</v>
      </c>
      <c r="F115" s="33" t="s">
        <v>33</v>
      </c>
      <c r="G115" s="33" t="s">
        <v>31</v>
      </c>
      <c r="H115" s="34">
        <v>3027</v>
      </c>
      <c r="I115" s="35">
        <v>45.91</v>
      </c>
      <c r="J115" s="35">
        <v>7.89</v>
      </c>
      <c r="K115" s="35">
        <v>25.75</v>
      </c>
      <c r="L115" s="35">
        <v>5.07</v>
      </c>
      <c r="M115" s="34">
        <v>1580</v>
      </c>
      <c r="N115" s="36">
        <v>0.52200000000000002</v>
      </c>
      <c r="O115" s="34">
        <v>913</v>
      </c>
      <c r="P115" s="36">
        <v>0.30199999999999999</v>
      </c>
      <c r="Q115" s="34">
        <v>504</v>
      </c>
      <c r="R115" s="36">
        <v>0.16700000000000001</v>
      </c>
      <c r="S115" s="38">
        <v>80.27</v>
      </c>
      <c r="T115" s="38">
        <v>12.31</v>
      </c>
      <c r="U115" s="38">
        <v>0.8</v>
      </c>
      <c r="V115" s="38">
        <v>0.06</v>
      </c>
    </row>
    <row r="116" spans="1:22" ht="13.15" x14ac:dyDescent="0.4">
      <c r="A116" s="39" t="s">
        <v>119</v>
      </c>
      <c r="B116" s="31" t="s">
        <v>107</v>
      </c>
      <c r="C116" s="31" t="s">
        <v>120</v>
      </c>
      <c r="D116" s="33">
        <v>2</v>
      </c>
      <c r="E116" s="33" t="s">
        <v>66</v>
      </c>
      <c r="F116" s="33" t="s">
        <v>34</v>
      </c>
      <c r="G116" s="33" t="s">
        <v>31</v>
      </c>
      <c r="H116" s="34">
        <v>2893</v>
      </c>
      <c r="I116" s="35">
        <v>46.63</v>
      </c>
      <c r="J116" s="35">
        <v>7.72</v>
      </c>
      <c r="K116" s="35">
        <v>26.82</v>
      </c>
      <c r="L116" s="35">
        <v>4.0199999999999996</v>
      </c>
      <c r="M116" s="34">
        <v>988</v>
      </c>
      <c r="N116" s="36">
        <v>0.34200000000000003</v>
      </c>
      <c r="O116" s="34">
        <v>1400</v>
      </c>
      <c r="P116" s="36">
        <v>0.48399999999999999</v>
      </c>
      <c r="Q116" s="34">
        <v>502</v>
      </c>
      <c r="R116" s="36">
        <v>0.17399999999999999</v>
      </c>
      <c r="S116" s="38">
        <v>93.25</v>
      </c>
      <c r="T116" s="38">
        <v>11.02</v>
      </c>
      <c r="U116" s="38">
        <v>0.92</v>
      </c>
      <c r="V116" s="38">
        <v>0.06</v>
      </c>
    </row>
    <row r="117" spans="1:22" ht="13.15" x14ac:dyDescent="0.4">
      <c r="A117" s="30" t="s">
        <v>121</v>
      </c>
      <c r="B117" s="31" t="s">
        <v>122</v>
      </c>
      <c r="C117" s="31" t="s">
        <v>123</v>
      </c>
      <c r="D117" s="33">
        <v>1</v>
      </c>
      <c r="E117" s="33" t="s">
        <v>29</v>
      </c>
      <c r="F117" s="33" t="s">
        <v>33</v>
      </c>
      <c r="G117" s="33" t="s">
        <v>31</v>
      </c>
      <c r="H117" s="34">
        <v>829</v>
      </c>
      <c r="I117" s="35">
        <v>52.13</v>
      </c>
      <c r="J117" s="35">
        <v>10.050000000000001</v>
      </c>
      <c r="K117" s="35">
        <v>26.98</v>
      </c>
      <c r="L117" s="35">
        <v>4.6399999999999997</v>
      </c>
      <c r="M117" s="34">
        <v>307</v>
      </c>
      <c r="N117" s="36">
        <v>0.37</v>
      </c>
      <c r="O117" s="34">
        <v>334</v>
      </c>
      <c r="P117" s="36">
        <v>0.40300000000000002</v>
      </c>
      <c r="Q117" s="34">
        <v>188</v>
      </c>
      <c r="R117" s="36">
        <v>0.22700000000000001</v>
      </c>
      <c r="S117" s="38">
        <v>83.75</v>
      </c>
      <c r="T117" s="38">
        <v>11.03</v>
      </c>
      <c r="U117" s="38">
        <v>0.8</v>
      </c>
      <c r="V117" s="38">
        <v>0.06</v>
      </c>
    </row>
    <row r="118" spans="1:22" ht="13.15" x14ac:dyDescent="0.4">
      <c r="A118" s="30" t="s">
        <v>121</v>
      </c>
      <c r="B118" s="31" t="s">
        <v>122</v>
      </c>
      <c r="C118" s="31" t="s">
        <v>123</v>
      </c>
      <c r="D118" s="33">
        <v>1</v>
      </c>
      <c r="E118" s="33" t="s">
        <v>29</v>
      </c>
      <c r="F118" s="33" t="s">
        <v>34</v>
      </c>
      <c r="G118" s="33" t="s">
        <v>31</v>
      </c>
      <c r="H118" s="34">
        <v>813</v>
      </c>
      <c r="I118" s="35">
        <v>52.96</v>
      </c>
      <c r="J118" s="35">
        <v>10.09</v>
      </c>
      <c r="K118" s="35">
        <v>27.69</v>
      </c>
      <c r="L118" s="35">
        <v>3.45</v>
      </c>
      <c r="M118" s="34">
        <v>160</v>
      </c>
      <c r="N118" s="36">
        <v>0.19700000000000001</v>
      </c>
      <c r="O118" s="34">
        <v>485</v>
      </c>
      <c r="P118" s="36">
        <v>0.59699999999999998</v>
      </c>
      <c r="Q118" s="34">
        <v>168</v>
      </c>
      <c r="R118" s="36">
        <v>0.20699999999999999</v>
      </c>
      <c r="S118" s="38">
        <v>97.07</v>
      </c>
      <c r="T118" s="38">
        <v>9.7100000000000009</v>
      </c>
      <c r="U118" s="38">
        <v>0.93</v>
      </c>
      <c r="V118" s="38">
        <v>0.06</v>
      </c>
    </row>
    <row r="119" spans="1:22" ht="13.15" x14ac:dyDescent="0.4">
      <c r="A119" s="30" t="s">
        <v>121</v>
      </c>
      <c r="B119" s="31" t="s">
        <v>122</v>
      </c>
      <c r="C119" s="31" t="s">
        <v>123</v>
      </c>
      <c r="D119" s="33">
        <v>2</v>
      </c>
      <c r="E119" s="33" t="s">
        <v>66</v>
      </c>
      <c r="F119" s="33" t="s">
        <v>33</v>
      </c>
      <c r="G119" s="33" t="s">
        <v>31</v>
      </c>
      <c r="H119" s="34">
        <v>659</v>
      </c>
      <c r="I119" s="35">
        <v>41</v>
      </c>
      <c r="J119" s="35">
        <v>12.67</v>
      </c>
      <c r="K119" s="35">
        <v>25.18</v>
      </c>
      <c r="L119" s="35">
        <v>4.72</v>
      </c>
      <c r="M119" s="34">
        <v>387</v>
      </c>
      <c r="N119" s="36">
        <v>0.58699999999999997</v>
      </c>
      <c r="O119" s="34">
        <v>173</v>
      </c>
      <c r="P119" s="36">
        <v>0.26300000000000001</v>
      </c>
      <c r="Q119" s="34">
        <v>98</v>
      </c>
      <c r="R119" s="36">
        <v>0.14899999999999999</v>
      </c>
      <c r="S119" s="38">
        <v>79.12</v>
      </c>
      <c r="T119" s="38">
        <v>11.24</v>
      </c>
      <c r="U119" s="38">
        <v>0.78</v>
      </c>
      <c r="V119" s="38">
        <v>0.06</v>
      </c>
    </row>
    <row r="120" spans="1:22" ht="13.15" x14ac:dyDescent="0.4">
      <c r="A120" s="30" t="s">
        <v>121</v>
      </c>
      <c r="B120" s="31" t="s">
        <v>122</v>
      </c>
      <c r="C120" s="31" t="s">
        <v>123</v>
      </c>
      <c r="D120" s="33">
        <v>2</v>
      </c>
      <c r="E120" s="33" t="s">
        <v>66</v>
      </c>
      <c r="F120" s="33" t="s">
        <v>34</v>
      </c>
      <c r="G120" s="33" t="s">
        <v>31</v>
      </c>
      <c r="H120" s="34">
        <v>599</v>
      </c>
      <c r="I120" s="35">
        <v>40.69</v>
      </c>
      <c r="J120" s="35">
        <v>13.12</v>
      </c>
      <c r="K120" s="35">
        <v>26.54</v>
      </c>
      <c r="L120" s="35">
        <v>3.43</v>
      </c>
      <c r="M120" s="34">
        <v>207</v>
      </c>
      <c r="N120" s="36">
        <v>0.34599999999999997</v>
      </c>
      <c r="O120" s="34">
        <v>305</v>
      </c>
      <c r="P120" s="36">
        <v>0.50900000000000001</v>
      </c>
      <c r="Q120" s="34">
        <v>87</v>
      </c>
      <c r="R120" s="36">
        <v>0.14499999999999999</v>
      </c>
      <c r="S120" s="38">
        <v>92.8</v>
      </c>
      <c r="T120" s="38">
        <v>9.33</v>
      </c>
      <c r="U120" s="38">
        <v>0.9</v>
      </c>
      <c r="V120" s="38">
        <v>0.06</v>
      </c>
    </row>
    <row r="121" spans="1:22" ht="13.15" x14ac:dyDescent="0.4">
      <c r="A121" s="30" t="s">
        <v>124</v>
      </c>
      <c r="B121" s="31" t="s">
        <v>122</v>
      </c>
      <c r="C121" s="31" t="s">
        <v>123</v>
      </c>
      <c r="D121" s="33">
        <v>1</v>
      </c>
      <c r="E121" s="33" t="s">
        <v>29</v>
      </c>
      <c r="F121" s="33" t="s">
        <v>33</v>
      </c>
      <c r="G121" s="33" t="s">
        <v>31</v>
      </c>
      <c r="H121" s="34">
        <v>928</v>
      </c>
      <c r="I121" s="35">
        <v>53.62</v>
      </c>
      <c r="J121" s="35">
        <v>8.7899999999999991</v>
      </c>
      <c r="K121" s="35">
        <v>27.49</v>
      </c>
      <c r="L121" s="35">
        <v>5.07</v>
      </c>
      <c r="M121" s="34">
        <v>335</v>
      </c>
      <c r="N121" s="36">
        <v>0.36099999999999999</v>
      </c>
      <c r="O121" s="34">
        <v>338</v>
      </c>
      <c r="P121" s="36">
        <v>0.36399999999999999</v>
      </c>
      <c r="Q121" s="34">
        <v>254</v>
      </c>
      <c r="R121" s="36">
        <v>0.27400000000000002</v>
      </c>
      <c r="S121" s="38">
        <v>86.64</v>
      </c>
      <c r="T121" s="38">
        <v>12.16</v>
      </c>
      <c r="U121" s="38">
        <v>0.82</v>
      </c>
      <c r="V121" s="38">
        <v>0.06</v>
      </c>
    </row>
    <row r="122" spans="1:22" ht="13.15" x14ac:dyDescent="0.4">
      <c r="A122" s="30" t="s">
        <v>124</v>
      </c>
      <c r="B122" s="31" t="s">
        <v>122</v>
      </c>
      <c r="C122" s="31" t="s">
        <v>123</v>
      </c>
      <c r="D122" s="33">
        <v>1</v>
      </c>
      <c r="E122" s="33" t="s">
        <v>29</v>
      </c>
      <c r="F122" s="33" t="s">
        <v>34</v>
      </c>
      <c r="G122" s="33" t="s">
        <v>31</v>
      </c>
      <c r="H122" s="34">
        <v>883</v>
      </c>
      <c r="I122" s="35">
        <v>54.22</v>
      </c>
      <c r="J122" s="35">
        <v>8.92</v>
      </c>
      <c r="K122" s="35">
        <v>27.99</v>
      </c>
      <c r="L122" s="35">
        <v>3.91</v>
      </c>
      <c r="M122" s="34">
        <v>167</v>
      </c>
      <c r="N122" s="36">
        <v>0.189</v>
      </c>
      <c r="O122" s="34">
        <v>493</v>
      </c>
      <c r="P122" s="36">
        <v>0.55800000000000005</v>
      </c>
      <c r="Q122" s="34">
        <v>223</v>
      </c>
      <c r="R122" s="36">
        <v>0.253</v>
      </c>
      <c r="S122" s="38">
        <v>99.01</v>
      </c>
      <c r="T122" s="38">
        <v>10.220000000000001</v>
      </c>
      <c r="U122" s="38">
        <v>0.94</v>
      </c>
      <c r="V122" s="38">
        <v>0.06</v>
      </c>
    </row>
    <row r="123" spans="1:22" ht="13.15" x14ac:dyDescent="0.4">
      <c r="A123" s="30" t="s">
        <v>124</v>
      </c>
      <c r="B123" s="31" t="s">
        <v>122</v>
      </c>
      <c r="C123" s="31" t="s">
        <v>123</v>
      </c>
      <c r="D123" s="33">
        <v>2</v>
      </c>
      <c r="E123" s="33" t="s">
        <v>66</v>
      </c>
      <c r="F123" s="33" t="s">
        <v>33</v>
      </c>
      <c r="G123" s="33" t="s">
        <v>31</v>
      </c>
      <c r="H123" s="34">
        <v>622</v>
      </c>
      <c r="I123" s="35">
        <v>41.42</v>
      </c>
      <c r="J123" s="35">
        <v>14.93</v>
      </c>
      <c r="K123" s="35">
        <v>25.95</v>
      </c>
      <c r="L123" s="35">
        <v>5.09</v>
      </c>
      <c r="M123" s="34">
        <v>293</v>
      </c>
      <c r="N123" s="36">
        <v>0.47099999999999997</v>
      </c>
      <c r="O123" s="34">
        <v>222</v>
      </c>
      <c r="P123" s="36">
        <v>0.35699999999999998</v>
      </c>
      <c r="Q123" s="34">
        <v>107</v>
      </c>
      <c r="R123" s="36">
        <v>0.17199999999999999</v>
      </c>
      <c r="S123" s="38">
        <v>82.17</v>
      </c>
      <c r="T123" s="38">
        <v>12.02</v>
      </c>
      <c r="U123" s="38">
        <v>0.79</v>
      </c>
      <c r="V123" s="38">
        <v>0.06</v>
      </c>
    </row>
    <row r="124" spans="1:22" ht="13.15" x14ac:dyDescent="0.4">
      <c r="A124" s="30" t="s">
        <v>124</v>
      </c>
      <c r="B124" s="31" t="s">
        <v>122</v>
      </c>
      <c r="C124" s="31" t="s">
        <v>123</v>
      </c>
      <c r="D124" s="33">
        <v>2</v>
      </c>
      <c r="E124" s="33" t="s">
        <v>66</v>
      </c>
      <c r="F124" s="33" t="s">
        <v>34</v>
      </c>
      <c r="G124" s="33" t="s">
        <v>31</v>
      </c>
      <c r="H124" s="34">
        <v>581</v>
      </c>
      <c r="I124" s="35">
        <v>42.56</v>
      </c>
      <c r="J124" s="35">
        <v>15.75</v>
      </c>
      <c r="K124" s="35">
        <v>26.64</v>
      </c>
      <c r="L124" s="35">
        <v>3.59</v>
      </c>
      <c r="M124" s="34">
        <v>197</v>
      </c>
      <c r="N124" s="36">
        <v>0.33900000000000002</v>
      </c>
      <c r="O124" s="34">
        <v>295</v>
      </c>
      <c r="P124" s="36">
        <v>0.50800000000000001</v>
      </c>
      <c r="Q124" s="34">
        <v>89</v>
      </c>
      <c r="R124" s="36">
        <v>0.153</v>
      </c>
      <c r="S124" s="38">
        <v>94.34</v>
      </c>
      <c r="T124" s="38">
        <v>10.01</v>
      </c>
      <c r="U124" s="38">
        <v>0.9</v>
      </c>
      <c r="V124" s="38">
        <v>0.06</v>
      </c>
    </row>
    <row r="125" spans="1:22" ht="13.15" x14ac:dyDescent="0.4">
      <c r="A125" s="30" t="s">
        <v>125</v>
      </c>
      <c r="B125" s="31" t="s">
        <v>126</v>
      </c>
      <c r="C125" s="32">
        <v>42023</v>
      </c>
      <c r="D125" s="33">
        <v>2</v>
      </c>
      <c r="E125" s="33" t="s">
        <v>29</v>
      </c>
      <c r="F125" s="33" t="s">
        <v>33</v>
      </c>
      <c r="G125" s="33" t="s">
        <v>31</v>
      </c>
      <c r="H125" s="34">
        <v>249</v>
      </c>
      <c r="I125" s="35">
        <v>55.66</v>
      </c>
      <c r="J125" s="35">
        <v>9.6999999999999993</v>
      </c>
      <c r="K125" s="35">
        <v>26.65</v>
      </c>
      <c r="L125" s="35">
        <v>5.0999999999999996</v>
      </c>
      <c r="M125" s="34">
        <v>110</v>
      </c>
      <c r="N125" s="36">
        <v>0.442</v>
      </c>
      <c r="O125" s="34">
        <v>86</v>
      </c>
      <c r="P125" s="36">
        <v>0.34499999999999997</v>
      </c>
      <c r="Q125" s="34">
        <v>53</v>
      </c>
      <c r="R125" s="36">
        <v>0.21299999999999999</v>
      </c>
      <c r="S125" s="38">
        <v>88.32</v>
      </c>
      <c r="T125" s="38">
        <v>13.6</v>
      </c>
      <c r="U125" s="38">
        <v>0.86</v>
      </c>
      <c r="V125" s="38">
        <v>0.09</v>
      </c>
    </row>
    <row r="126" spans="1:22" ht="13.15" x14ac:dyDescent="0.4">
      <c r="A126" s="30" t="s">
        <v>127</v>
      </c>
      <c r="B126" s="31" t="s">
        <v>126</v>
      </c>
      <c r="C126" s="32">
        <v>42023</v>
      </c>
      <c r="D126" s="33">
        <v>2</v>
      </c>
      <c r="E126" s="33" t="s">
        <v>29</v>
      </c>
      <c r="F126" s="33" t="s">
        <v>34</v>
      </c>
      <c r="G126" s="33" t="s">
        <v>31</v>
      </c>
      <c r="H126" s="34">
        <v>678</v>
      </c>
      <c r="I126" s="35">
        <v>56.07</v>
      </c>
      <c r="J126" s="35">
        <v>9.84</v>
      </c>
      <c r="K126" s="35">
        <v>27.8</v>
      </c>
      <c r="L126" s="35">
        <v>4.4400000000000004</v>
      </c>
      <c r="M126" s="34">
        <v>186</v>
      </c>
      <c r="N126" s="36">
        <v>0.27400000000000002</v>
      </c>
      <c r="O126" s="34">
        <v>325</v>
      </c>
      <c r="P126" s="36">
        <v>0.47899999999999998</v>
      </c>
      <c r="Q126" s="34">
        <v>167</v>
      </c>
      <c r="R126" s="36">
        <v>0.246</v>
      </c>
      <c r="S126" s="38">
        <v>98.42</v>
      </c>
      <c r="T126" s="38">
        <v>11.61</v>
      </c>
      <c r="U126" s="38">
        <v>0.94</v>
      </c>
      <c r="V126" s="38">
        <v>0.06</v>
      </c>
    </row>
    <row r="127" spans="1:22" ht="13.15" x14ac:dyDescent="0.4">
      <c r="A127" s="30" t="s">
        <v>128</v>
      </c>
      <c r="B127" s="31" t="s">
        <v>126</v>
      </c>
      <c r="C127" s="32">
        <v>42023</v>
      </c>
      <c r="D127" s="33">
        <v>2</v>
      </c>
      <c r="E127" s="33" t="s">
        <v>29</v>
      </c>
      <c r="F127" s="33" t="s">
        <v>34</v>
      </c>
      <c r="G127" s="33" t="s">
        <v>54</v>
      </c>
      <c r="H127" s="34">
        <v>2121</v>
      </c>
      <c r="I127" s="35">
        <v>48.26</v>
      </c>
      <c r="J127" s="35">
        <v>10.47</v>
      </c>
      <c r="K127" s="35">
        <v>26.83</v>
      </c>
      <c r="L127" s="35">
        <v>4.3099999999999996</v>
      </c>
      <c r="M127" s="34">
        <v>735</v>
      </c>
      <c r="N127" s="36">
        <v>0.34699999999999998</v>
      </c>
      <c r="O127" s="34">
        <v>977</v>
      </c>
      <c r="P127" s="36">
        <v>0.46100000000000002</v>
      </c>
      <c r="Q127" s="34">
        <v>409</v>
      </c>
      <c r="R127" s="36">
        <v>0.193</v>
      </c>
      <c r="S127" s="38">
        <v>97.07</v>
      </c>
      <c r="T127" s="38">
        <v>11.68</v>
      </c>
      <c r="U127" s="38">
        <v>0.96</v>
      </c>
      <c r="V127" s="38">
        <v>7.0000000000000007E-2</v>
      </c>
    </row>
    <row r="128" spans="1:22" ht="13.15" x14ac:dyDescent="0.4">
      <c r="A128" s="30" t="s">
        <v>129</v>
      </c>
      <c r="B128" s="31" t="s">
        <v>126</v>
      </c>
      <c r="C128" s="32">
        <v>42023</v>
      </c>
      <c r="D128" s="33">
        <v>2</v>
      </c>
      <c r="E128" s="33" t="s">
        <v>29</v>
      </c>
      <c r="F128" s="33" t="s">
        <v>33</v>
      </c>
      <c r="G128" s="33" t="s">
        <v>54</v>
      </c>
      <c r="H128" s="34">
        <v>412</v>
      </c>
      <c r="I128" s="35">
        <v>61.65</v>
      </c>
      <c r="J128" s="35">
        <v>9</v>
      </c>
      <c r="K128" s="35">
        <v>29.89</v>
      </c>
      <c r="L128" s="35">
        <v>5.69</v>
      </c>
      <c r="M128" s="34">
        <v>78</v>
      </c>
      <c r="N128" s="36">
        <v>0.19</v>
      </c>
      <c r="O128" s="34">
        <v>157</v>
      </c>
      <c r="P128" s="36">
        <v>0.38200000000000001</v>
      </c>
      <c r="Q128" s="34">
        <v>176</v>
      </c>
      <c r="R128" s="36">
        <v>0.42799999999999999</v>
      </c>
      <c r="S128" s="38">
        <v>100.5</v>
      </c>
      <c r="T128" s="38">
        <v>12.53</v>
      </c>
      <c r="U128" s="38">
        <v>0.95</v>
      </c>
      <c r="V128" s="38">
        <v>0.08</v>
      </c>
    </row>
    <row r="129" spans="1:22" ht="13.15" x14ac:dyDescent="0.4">
      <c r="A129" s="30" t="s">
        <v>130</v>
      </c>
      <c r="B129" s="31" t="s">
        <v>126</v>
      </c>
      <c r="C129" s="32">
        <v>42023</v>
      </c>
      <c r="D129" s="33">
        <v>2</v>
      </c>
      <c r="E129" s="33" t="s">
        <v>29</v>
      </c>
      <c r="F129" s="33" t="s">
        <v>34</v>
      </c>
      <c r="G129" s="33" t="s">
        <v>54</v>
      </c>
      <c r="H129" s="34">
        <v>2011</v>
      </c>
      <c r="I129" s="35">
        <v>58.71</v>
      </c>
      <c r="J129" s="35">
        <v>9.68</v>
      </c>
      <c r="K129" s="35">
        <v>27.14</v>
      </c>
      <c r="L129" s="35">
        <v>4.13</v>
      </c>
      <c r="M129" s="34">
        <v>628</v>
      </c>
      <c r="N129" s="36">
        <v>0.313</v>
      </c>
      <c r="O129" s="34">
        <v>973</v>
      </c>
      <c r="P129" s="36">
        <v>0.48399999999999999</v>
      </c>
      <c r="Q129" s="34">
        <v>407</v>
      </c>
      <c r="R129" s="36">
        <v>0.20300000000000001</v>
      </c>
      <c r="S129" s="38">
        <v>99.02</v>
      </c>
      <c r="T129" s="38">
        <v>11.2</v>
      </c>
      <c r="U129" s="38">
        <v>0.98</v>
      </c>
      <c r="V129" s="38">
        <v>7.0000000000000007E-2</v>
      </c>
    </row>
    <row r="130" spans="1:22" ht="13.15" x14ac:dyDescent="0.4">
      <c r="A130" s="30" t="s">
        <v>131</v>
      </c>
      <c r="B130" s="31" t="s">
        <v>126</v>
      </c>
      <c r="C130" s="32">
        <v>42023</v>
      </c>
      <c r="D130" s="33">
        <v>2</v>
      </c>
      <c r="E130" s="33" t="s">
        <v>29</v>
      </c>
      <c r="F130" s="33" t="s">
        <v>33</v>
      </c>
      <c r="G130" s="33" t="s">
        <v>54</v>
      </c>
      <c r="H130" s="34">
        <v>618</v>
      </c>
      <c r="I130" s="35">
        <v>53.65</v>
      </c>
      <c r="J130" s="35">
        <v>9.25</v>
      </c>
      <c r="K130" s="35">
        <v>27.97</v>
      </c>
      <c r="L130" s="35">
        <v>4.9000000000000004</v>
      </c>
      <c r="M130" s="34">
        <v>164</v>
      </c>
      <c r="N130" s="36">
        <v>0.26500000000000001</v>
      </c>
      <c r="O130" s="34">
        <v>282</v>
      </c>
      <c r="P130" s="36">
        <v>0.45600000000000002</v>
      </c>
      <c r="Q130" s="34">
        <v>172</v>
      </c>
      <c r="R130" s="36">
        <v>0.27800000000000002</v>
      </c>
      <c r="S130" s="38">
        <v>94.61</v>
      </c>
      <c r="T130" s="38">
        <v>12.19</v>
      </c>
      <c r="U130" s="38">
        <v>0.91</v>
      </c>
      <c r="V130" s="38">
        <v>0.09</v>
      </c>
    </row>
    <row r="131" spans="1:22" ht="13.15" x14ac:dyDescent="0.4">
      <c r="A131" s="30" t="s">
        <v>132</v>
      </c>
      <c r="B131" s="31" t="s">
        <v>126</v>
      </c>
      <c r="C131" s="32">
        <v>42023</v>
      </c>
      <c r="D131" s="33">
        <v>2</v>
      </c>
      <c r="E131" s="33" t="s">
        <v>29</v>
      </c>
      <c r="F131" s="33" t="s">
        <v>34</v>
      </c>
      <c r="G131" s="33" t="s">
        <v>54</v>
      </c>
      <c r="H131" s="34">
        <v>3516</v>
      </c>
      <c r="I131" s="35">
        <v>53.04</v>
      </c>
      <c r="J131" s="35">
        <v>10.64</v>
      </c>
      <c r="K131" s="35">
        <v>26.68</v>
      </c>
      <c r="L131" s="35">
        <v>4</v>
      </c>
      <c r="M131" s="34">
        <v>1166</v>
      </c>
      <c r="N131" s="36">
        <v>0.33200000000000002</v>
      </c>
      <c r="O131" s="34">
        <v>1708</v>
      </c>
      <c r="P131" s="36">
        <v>0.48599999999999999</v>
      </c>
      <c r="Q131" s="34">
        <v>638</v>
      </c>
      <c r="R131" s="36">
        <v>0.182</v>
      </c>
      <c r="S131" s="38">
        <v>97.21</v>
      </c>
      <c r="T131" s="38">
        <v>10.68</v>
      </c>
      <c r="U131" s="38">
        <v>0.96</v>
      </c>
      <c r="V131" s="38">
        <v>7.0000000000000007E-2</v>
      </c>
    </row>
    <row r="132" spans="1:22" ht="13.15" x14ac:dyDescent="0.4">
      <c r="A132" s="30" t="s">
        <v>133</v>
      </c>
      <c r="B132" s="31" t="s">
        <v>134</v>
      </c>
      <c r="C132" s="31" t="s">
        <v>135</v>
      </c>
      <c r="D132" s="33">
        <v>2</v>
      </c>
      <c r="E132" s="33" t="s">
        <v>29</v>
      </c>
      <c r="F132" s="33" t="s">
        <v>33</v>
      </c>
      <c r="G132" s="33" t="s">
        <v>31</v>
      </c>
      <c r="H132" s="34">
        <v>566</v>
      </c>
      <c r="I132" s="35">
        <v>66.28</v>
      </c>
      <c r="J132" s="35">
        <v>9.74</v>
      </c>
      <c r="K132" s="35">
        <v>27.19</v>
      </c>
      <c r="L132" s="35">
        <v>4.6100000000000003</v>
      </c>
      <c r="M132" s="34">
        <v>189</v>
      </c>
      <c r="N132" s="36">
        <v>0.33400000000000002</v>
      </c>
      <c r="O132" s="34">
        <v>231</v>
      </c>
      <c r="P132" s="36">
        <v>0.40799999999999997</v>
      </c>
      <c r="Q132" s="34">
        <v>146</v>
      </c>
      <c r="R132" s="36">
        <v>0.25800000000000001</v>
      </c>
      <c r="S132" s="38">
        <v>94.46</v>
      </c>
      <c r="T132" s="38">
        <v>13.14</v>
      </c>
      <c r="U132" s="38">
        <v>0.91</v>
      </c>
      <c r="V132" s="38">
        <v>0.08</v>
      </c>
    </row>
    <row r="133" spans="1:22" ht="13.15" x14ac:dyDescent="0.4">
      <c r="A133" s="30" t="s">
        <v>133</v>
      </c>
      <c r="B133" s="31" t="s">
        <v>134</v>
      </c>
      <c r="C133" s="31" t="s">
        <v>135</v>
      </c>
      <c r="D133" s="33">
        <v>2</v>
      </c>
      <c r="E133" s="33" t="s">
        <v>29</v>
      </c>
      <c r="F133" s="33" t="s">
        <v>34</v>
      </c>
      <c r="G133" s="33" t="s">
        <v>31</v>
      </c>
      <c r="H133" s="34">
        <v>1754</v>
      </c>
      <c r="I133" s="35">
        <v>63.07</v>
      </c>
      <c r="J133" s="35">
        <v>9.76</v>
      </c>
      <c r="K133" s="35">
        <v>27.54</v>
      </c>
      <c r="L133" s="35">
        <v>3.7</v>
      </c>
      <c r="M133" s="34">
        <v>467</v>
      </c>
      <c r="N133" s="36">
        <v>0.26600000000000001</v>
      </c>
      <c r="O133" s="34">
        <v>896</v>
      </c>
      <c r="P133" s="36">
        <v>0.51100000000000001</v>
      </c>
      <c r="Q133" s="34">
        <v>391</v>
      </c>
      <c r="R133" s="36">
        <v>0.223</v>
      </c>
      <c r="S133" s="38">
        <v>101.11</v>
      </c>
      <c r="T133" s="38">
        <v>10.67</v>
      </c>
      <c r="U133" s="38">
        <v>0.99</v>
      </c>
      <c r="V133" s="38">
        <v>0.06</v>
      </c>
    </row>
    <row r="134" spans="1:22" ht="13.15" x14ac:dyDescent="0.4">
      <c r="A134" s="30" t="s">
        <v>136</v>
      </c>
      <c r="B134" s="31" t="s">
        <v>134</v>
      </c>
      <c r="C134" s="31" t="s">
        <v>135</v>
      </c>
      <c r="D134" s="33">
        <v>2</v>
      </c>
      <c r="E134" s="33" t="s">
        <v>29</v>
      </c>
      <c r="F134" s="33" t="s">
        <v>33</v>
      </c>
      <c r="G134" s="33" t="s">
        <v>31</v>
      </c>
      <c r="H134" s="34">
        <v>284</v>
      </c>
      <c r="I134" s="35">
        <v>62.2</v>
      </c>
      <c r="J134" s="35">
        <v>10.91</v>
      </c>
      <c r="K134" s="35">
        <v>27.51</v>
      </c>
      <c r="L134" s="35">
        <v>4.83</v>
      </c>
      <c r="M134" s="34">
        <v>92</v>
      </c>
      <c r="N134" s="36">
        <v>0.32400000000000001</v>
      </c>
      <c r="O134" s="34">
        <v>123</v>
      </c>
      <c r="P134" s="36">
        <v>0.433</v>
      </c>
      <c r="Q134" s="34">
        <v>69</v>
      </c>
      <c r="R134" s="36">
        <v>0.24299999999999999</v>
      </c>
      <c r="S134" s="38">
        <v>93.62</v>
      </c>
      <c r="T134" s="38">
        <v>12.57</v>
      </c>
      <c r="U134" s="38">
        <v>0.89</v>
      </c>
      <c r="V134" s="38">
        <v>0.08</v>
      </c>
    </row>
    <row r="135" spans="1:22" ht="13.15" x14ac:dyDescent="0.4">
      <c r="A135" s="30" t="s">
        <v>136</v>
      </c>
      <c r="B135" s="31" t="s">
        <v>134</v>
      </c>
      <c r="C135" s="31" t="s">
        <v>135</v>
      </c>
      <c r="D135" s="33">
        <v>2</v>
      </c>
      <c r="E135" s="33" t="s">
        <v>29</v>
      </c>
      <c r="F135" s="33" t="s">
        <v>34</v>
      </c>
      <c r="G135" s="33" t="s">
        <v>31</v>
      </c>
      <c r="H135" s="34">
        <v>320</v>
      </c>
      <c r="I135" s="35">
        <v>54.73</v>
      </c>
      <c r="J135" s="35">
        <v>12.42</v>
      </c>
      <c r="K135" s="35">
        <v>27.41</v>
      </c>
      <c r="L135" s="35">
        <v>3.71</v>
      </c>
      <c r="M135" s="34">
        <v>87</v>
      </c>
      <c r="N135" s="36">
        <v>0.27200000000000002</v>
      </c>
      <c r="O135" s="34">
        <v>169</v>
      </c>
      <c r="P135" s="36">
        <v>0.52800000000000002</v>
      </c>
      <c r="Q135" s="34">
        <v>64</v>
      </c>
      <c r="R135" s="36">
        <v>0.2</v>
      </c>
      <c r="S135" s="38">
        <v>99.51</v>
      </c>
      <c r="T135" s="38">
        <v>10.91</v>
      </c>
      <c r="U135" s="38">
        <v>0.97</v>
      </c>
      <c r="V135" s="38">
        <v>7.0000000000000007E-2</v>
      </c>
    </row>
    <row r="136" spans="1:22" s="50" customFormat="1" ht="13.15" x14ac:dyDescent="0.4">
      <c r="A136" s="40" t="s">
        <v>137</v>
      </c>
      <c r="B136" s="43"/>
      <c r="C136" s="43"/>
      <c r="D136" s="43"/>
      <c r="E136" s="43" t="s">
        <v>66</v>
      </c>
      <c r="F136" s="43" t="s">
        <v>30</v>
      </c>
      <c r="G136" s="43" t="s">
        <v>38</v>
      </c>
      <c r="H136" s="34">
        <v>351</v>
      </c>
      <c r="I136" s="35">
        <v>68.36</v>
      </c>
      <c r="J136" s="35">
        <v>8.2100000000000009</v>
      </c>
      <c r="K136" s="35">
        <v>31.55</v>
      </c>
      <c r="L136" s="35">
        <v>6.67</v>
      </c>
      <c r="M136" s="34">
        <v>44</v>
      </c>
      <c r="N136" s="36">
        <v>0.12535612535612536</v>
      </c>
      <c r="O136" s="34">
        <v>121</v>
      </c>
      <c r="P136" s="36">
        <v>0.34472934472934474</v>
      </c>
      <c r="Q136" s="34">
        <v>185</v>
      </c>
      <c r="R136" s="36">
        <v>0.52706552706552712</v>
      </c>
      <c r="S136" s="38">
        <v>103.69</v>
      </c>
      <c r="T136" s="38">
        <v>15.15</v>
      </c>
      <c r="U136" s="38">
        <v>0.90800000000000003</v>
      </c>
      <c r="V136" s="38">
        <v>0.1</v>
      </c>
    </row>
    <row r="137" spans="1:22" s="50" customFormat="1" ht="13.15" x14ac:dyDescent="0.4">
      <c r="A137" s="40" t="s">
        <v>137</v>
      </c>
      <c r="B137" s="43"/>
      <c r="C137" s="43"/>
      <c r="D137" s="43"/>
      <c r="E137" s="43" t="s">
        <v>66</v>
      </c>
      <c r="F137" s="43" t="s">
        <v>33</v>
      </c>
      <c r="G137" s="43" t="s">
        <v>38</v>
      </c>
      <c r="H137" s="34">
        <v>252</v>
      </c>
      <c r="I137" s="35">
        <v>67.66</v>
      </c>
      <c r="J137" s="35">
        <v>8.11</v>
      </c>
      <c r="K137" s="35">
        <v>32.24</v>
      </c>
      <c r="L137" s="35">
        <v>6.99</v>
      </c>
      <c r="M137" s="34">
        <v>32</v>
      </c>
      <c r="N137" s="36">
        <v>0.12698412698412698</v>
      </c>
      <c r="O137" s="34">
        <v>78</v>
      </c>
      <c r="P137" s="36">
        <v>0.30952380952380953</v>
      </c>
      <c r="Q137" s="34">
        <v>141</v>
      </c>
      <c r="R137" s="36">
        <v>0.55952380952380953</v>
      </c>
      <c r="S137" s="38">
        <v>103.09</v>
      </c>
      <c r="T137" s="38">
        <v>15.7</v>
      </c>
      <c r="U137" s="38">
        <v>0.88900000000000001</v>
      </c>
      <c r="V137" s="38">
        <v>0.10100000000000001</v>
      </c>
    </row>
    <row r="138" spans="1:22" s="50" customFormat="1" ht="13.15" x14ac:dyDescent="0.4">
      <c r="A138" s="40" t="s">
        <v>137</v>
      </c>
      <c r="B138" s="43"/>
      <c r="C138" s="43"/>
      <c r="D138" s="43"/>
      <c r="E138" s="43" t="s">
        <v>66</v>
      </c>
      <c r="F138" s="43" t="s">
        <v>34</v>
      </c>
      <c r="G138" s="43" t="s">
        <v>38</v>
      </c>
      <c r="H138" s="34">
        <v>99</v>
      </c>
      <c r="I138" s="35">
        <v>70.150000000000006</v>
      </c>
      <c r="J138" s="35">
        <v>8.2200000000000006</v>
      </c>
      <c r="K138" s="35">
        <v>29.79</v>
      </c>
      <c r="L138" s="35">
        <v>5.4</v>
      </c>
      <c r="M138" s="34">
        <v>12</v>
      </c>
      <c r="N138" s="36">
        <v>0.12121212121212122</v>
      </c>
      <c r="O138" s="34">
        <v>43</v>
      </c>
      <c r="P138" s="36">
        <v>0.43434343434343436</v>
      </c>
      <c r="Q138" s="34">
        <v>44</v>
      </c>
      <c r="R138" s="36">
        <v>0.44444444444444442</v>
      </c>
      <c r="S138" s="38">
        <v>105.26</v>
      </c>
      <c r="T138" s="38">
        <v>13.59</v>
      </c>
      <c r="U138" s="38">
        <v>0.96099999999999997</v>
      </c>
      <c r="V138" s="38">
        <v>7.7600000000000002E-2</v>
      </c>
    </row>
    <row r="139" spans="1:22" s="50" customFormat="1" ht="13.15" x14ac:dyDescent="0.4">
      <c r="A139" s="40" t="s">
        <v>138</v>
      </c>
      <c r="B139" s="43"/>
      <c r="C139" s="43"/>
      <c r="D139" s="43"/>
      <c r="E139" s="43" t="s">
        <v>66</v>
      </c>
      <c r="F139" s="43" t="s">
        <v>30</v>
      </c>
      <c r="G139" s="43" t="s">
        <v>38</v>
      </c>
      <c r="H139" s="34">
        <v>1170</v>
      </c>
      <c r="I139" s="35">
        <v>68.97</v>
      </c>
      <c r="J139" s="35">
        <v>8.48</v>
      </c>
      <c r="K139" s="35">
        <v>28.57</v>
      </c>
      <c r="L139" s="35">
        <v>6.32</v>
      </c>
      <c r="M139" s="34">
        <v>334</v>
      </c>
      <c r="N139" s="36">
        <v>0.28547008547008546</v>
      </c>
      <c r="O139" s="34">
        <v>443</v>
      </c>
      <c r="P139" s="36">
        <v>0.37863247863247862</v>
      </c>
      <c r="Q139" s="34">
        <v>383</v>
      </c>
      <c r="R139" s="36">
        <v>0.32735042735042735</v>
      </c>
      <c r="S139" s="38">
        <v>94.9</v>
      </c>
      <c r="T139" s="38">
        <v>14.68</v>
      </c>
      <c r="U139" s="38">
        <v>0.873</v>
      </c>
      <c r="V139" s="38">
        <v>0.113</v>
      </c>
    </row>
    <row r="140" spans="1:22" s="50" customFormat="1" ht="13.15" x14ac:dyDescent="0.4">
      <c r="A140" s="40" t="s">
        <v>138</v>
      </c>
      <c r="B140" s="43"/>
      <c r="C140" s="43"/>
      <c r="D140" s="43"/>
      <c r="E140" s="43" t="s">
        <v>66</v>
      </c>
      <c r="F140" s="43" t="s">
        <v>33</v>
      </c>
      <c r="G140" s="43" t="s">
        <v>38</v>
      </c>
      <c r="H140" s="34">
        <v>940</v>
      </c>
      <c r="I140" s="35">
        <v>68.510000000000005</v>
      </c>
      <c r="J140" s="35">
        <v>8.56</v>
      </c>
      <c r="K140" s="35">
        <v>29</v>
      </c>
      <c r="L140" s="35">
        <v>6.57</v>
      </c>
      <c r="M140" s="34">
        <v>257</v>
      </c>
      <c r="N140" s="36">
        <v>0.27340425531914891</v>
      </c>
      <c r="O140" s="34">
        <v>339</v>
      </c>
      <c r="P140" s="36">
        <v>0.36063829787234042</v>
      </c>
      <c r="Q140" s="34">
        <v>337</v>
      </c>
      <c r="R140" s="36">
        <v>0.35851063829787233</v>
      </c>
      <c r="S140" s="38">
        <v>94.42</v>
      </c>
      <c r="T140" s="38">
        <v>15.17</v>
      </c>
      <c r="U140" s="38">
        <v>0.85699999999999998</v>
      </c>
      <c r="V140" s="38">
        <v>0.112</v>
      </c>
    </row>
    <row r="141" spans="1:22" s="50" customFormat="1" ht="13.15" x14ac:dyDescent="0.4">
      <c r="A141" s="40" t="s">
        <v>138</v>
      </c>
      <c r="B141" s="43"/>
      <c r="C141" s="43"/>
      <c r="D141" s="43"/>
      <c r="E141" s="43" t="s">
        <v>66</v>
      </c>
      <c r="F141" s="43" t="s">
        <v>34</v>
      </c>
      <c r="G141" s="43" t="s">
        <v>38</v>
      </c>
      <c r="H141" s="34">
        <v>230</v>
      </c>
      <c r="I141" s="35">
        <v>70.83</v>
      </c>
      <c r="J141" s="35">
        <v>7.9</v>
      </c>
      <c r="K141" s="35">
        <v>26.85</v>
      </c>
      <c r="L141" s="35">
        <v>4.82</v>
      </c>
      <c r="M141" s="34">
        <v>77</v>
      </c>
      <c r="N141" s="36">
        <v>0.33478260869565218</v>
      </c>
      <c r="O141" s="34">
        <v>104</v>
      </c>
      <c r="P141" s="36">
        <v>0.45217391304347826</v>
      </c>
      <c r="Q141" s="34">
        <v>46</v>
      </c>
      <c r="R141" s="36">
        <v>0.2</v>
      </c>
      <c r="S141" s="38">
        <v>96.82</v>
      </c>
      <c r="T141" s="38">
        <v>12.42</v>
      </c>
      <c r="U141" s="38">
        <v>0.93840000000000001</v>
      </c>
      <c r="V141" s="38">
        <v>0.09</v>
      </c>
    </row>
    <row r="142" spans="1:22" s="48" customFormat="1" ht="13.15" x14ac:dyDescent="0.4">
      <c r="A142" s="40" t="s">
        <v>139</v>
      </c>
      <c r="B142" s="41"/>
      <c r="C142" s="41"/>
      <c r="D142" s="43"/>
      <c r="E142" s="43" t="s">
        <v>29</v>
      </c>
      <c r="F142" s="43" t="s">
        <v>33</v>
      </c>
      <c r="G142" s="43" t="s">
        <v>31</v>
      </c>
      <c r="H142" s="44">
        <v>1398</v>
      </c>
      <c r="I142" s="45">
        <v>62.7</v>
      </c>
      <c r="J142" s="45">
        <v>10.199999999999999</v>
      </c>
      <c r="K142" s="45">
        <v>27.6</v>
      </c>
      <c r="L142" s="45">
        <v>5.9</v>
      </c>
      <c r="M142" s="44">
        <v>534</v>
      </c>
      <c r="N142" s="46">
        <v>0.38400000000000001</v>
      </c>
      <c r="O142" s="44">
        <v>466</v>
      </c>
      <c r="P142" s="46">
        <v>0.33500000000000002</v>
      </c>
      <c r="Q142" s="44">
        <v>391</v>
      </c>
      <c r="R142" s="46">
        <v>0.28100000000000003</v>
      </c>
      <c r="S142" s="47">
        <v>95.5</v>
      </c>
      <c r="T142" s="47">
        <v>16.5</v>
      </c>
      <c r="U142" s="47">
        <v>0.89</v>
      </c>
      <c r="V142" s="38">
        <v>0.09</v>
      </c>
    </row>
    <row r="143" spans="1:22" s="48" customFormat="1" ht="13.15" x14ac:dyDescent="0.4">
      <c r="A143" s="40" t="s">
        <v>139</v>
      </c>
      <c r="B143" s="41"/>
      <c r="C143" s="41"/>
      <c r="D143" s="43"/>
      <c r="E143" s="43" t="s">
        <v>29</v>
      </c>
      <c r="F143" s="43" t="s">
        <v>34</v>
      </c>
      <c r="G143" s="43" t="s">
        <v>31</v>
      </c>
      <c r="H143" s="44">
        <v>1280</v>
      </c>
      <c r="I143" s="45">
        <v>62.8</v>
      </c>
      <c r="J143" s="45">
        <v>10.1</v>
      </c>
      <c r="K143" s="45">
        <v>28</v>
      </c>
      <c r="L143" s="45">
        <v>4.2</v>
      </c>
      <c r="M143" s="44">
        <v>312</v>
      </c>
      <c r="N143" s="46">
        <v>0.24399999999999999</v>
      </c>
      <c r="O143" s="44">
        <v>610</v>
      </c>
      <c r="P143" s="46">
        <v>0.47699999999999998</v>
      </c>
      <c r="Q143" s="44">
        <v>357</v>
      </c>
      <c r="R143" s="46">
        <v>0.27900000000000003</v>
      </c>
      <c r="S143" s="47">
        <v>101.2</v>
      </c>
      <c r="T143" s="47">
        <v>11.6</v>
      </c>
      <c r="U143" s="47">
        <v>0.96</v>
      </c>
      <c r="V143" s="47">
        <v>7.0000000000000007E-2</v>
      </c>
    </row>
    <row r="144" spans="1:22" ht="13.15" x14ac:dyDescent="0.4">
      <c r="A144" s="30" t="s">
        <v>140</v>
      </c>
      <c r="B144" s="31" t="s">
        <v>68</v>
      </c>
      <c r="C144" s="32">
        <v>42066</v>
      </c>
      <c r="D144" s="33">
        <v>2</v>
      </c>
      <c r="E144" s="33" t="s">
        <v>66</v>
      </c>
      <c r="F144" s="33" t="s">
        <v>34</v>
      </c>
      <c r="G144" s="33" t="s">
        <v>31</v>
      </c>
      <c r="H144" s="34">
        <v>916</v>
      </c>
      <c r="I144" s="35">
        <v>53.95</v>
      </c>
      <c r="J144" s="35">
        <v>4.96</v>
      </c>
      <c r="K144" s="35">
        <v>26.39</v>
      </c>
      <c r="L144" s="35">
        <v>3.38</v>
      </c>
      <c r="M144" s="34">
        <v>319</v>
      </c>
      <c r="N144" s="36">
        <v>0.34799999999999998</v>
      </c>
      <c r="O144" s="34">
        <v>478</v>
      </c>
      <c r="P144" s="36">
        <v>0.52200000000000002</v>
      </c>
      <c r="Q144" s="34">
        <v>119</v>
      </c>
      <c r="R144" s="36">
        <v>0.13</v>
      </c>
      <c r="S144" s="38">
        <v>95.79</v>
      </c>
      <c r="T144" s="38">
        <v>9.67</v>
      </c>
      <c r="U144" s="38">
        <v>0.95399999999999996</v>
      </c>
      <c r="V144" s="38">
        <v>5.8999999999999997E-2</v>
      </c>
    </row>
    <row r="145" spans="1:22" ht="13.15" x14ac:dyDescent="0.4">
      <c r="A145" s="30" t="s">
        <v>141</v>
      </c>
      <c r="B145" s="31" t="s">
        <v>68</v>
      </c>
      <c r="C145" s="32">
        <v>42066</v>
      </c>
      <c r="D145" s="33">
        <v>2</v>
      </c>
      <c r="E145" s="33" t="s">
        <v>66</v>
      </c>
      <c r="F145" s="33" t="s">
        <v>34</v>
      </c>
      <c r="G145" s="33" t="s">
        <v>31</v>
      </c>
      <c r="H145" s="34">
        <v>1162</v>
      </c>
      <c r="I145" s="35">
        <v>60.51</v>
      </c>
      <c r="J145" s="35">
        <v>6.64</v>
      </c>
      <c r="K145" s="35">
        <v>30.18</v>
      </c>
      <c r="L145" s="35">
        <v>5.17</v>
      </c>
      <c r="M145" s="34">
        <v>152</v>
      </c>
      <c r="N145" s="36">
        <v>0.13100000000000001</v>
      </c>
      <c r="O145" s="34">
        <v>488</v>
      </c>
      <c r="P145" s="36">
        <v>0.42</v>
      </c>
      <c r="Q145" s="34">
        <v>522</v>
      </c>
      <c r="R145" s="36">
        <v>0.44900000000000001</v>
      </c>
      <c r="S145" s="38">
        <v>107.19</v>
      </c>
      <c r="T145" s="38">
        <v>13.32</v>
      </c>
      <c r="U145" s="38">
        <v>1.0189999999999999</v>
      </c>
      <c r="V145" s="38">
        <v>6.9000000000000006E-2</v>
      </c>
    </row>
    <row r="146" spans="1:22" ht="13.15" x14ac:dyDescent="0.4">
      <c r="A146" s="30" t="s">
        <v>142</v>
      </c>
      <c r="B146" s="31" t="s">
        <v>143</v>
      </c>
      <c r="C146" s="32">
        <v>42049</v>
      </c>
      <c r="D146" s="33">
        <v>1</v>
      </c>
      <c r="E146" s="33" t="s">
        <v>29</v>
      </c>
      <c r="F146" s="33" t="s">
        <v>33</v>
      </c>
      <c r="G146" s="33" t="s">
        <v>31</v>
      </c>
      <c r="H146" s="34">
        <v>1211</v>
      </c>
      <c r="I146" s="35">
        <v>40.81</v>
      </c>
      <c r="J146" s="35">
        <v>12.6</v>
      </c>
      <c r="K146" s="35">
        <v>25.34</v>
      </c>
      <c r="L146" s="35">
        <v>5.28</v>
      </c>
      <c r="M146" s="34">
        <v>683</v>
      </c>
      <c r="N146" s="36">
        <v>0.56399999999999995</v>
      </c>
      <c r="O146" s="34">
        <v>311</v>
      </c>
      <c r="P146" s="36">
        <v>0.25700000000000001</v>
      </c>
      <c r="Q146" s="34">
        <v>204</v>
      </c>
      <c r="R146" s="36">
        <v>0.16800000000000001</v>
      </c>
      <c r="S146" s="38">
        <v>85.57</v>
      </c>
      <c r="T146" s="38">
        <v>13.29</v>
      </c>
      <c r="U146" s="38">
        <v>0.82399999999999995</v>
      </c>
      <c r="V146" s="38">
        <v>7.3999999999999996E-2</v>
      </c>
    </row>
    <row r="147" spans="1:22" ht="13.15" x14ac:dyDescent="0.4">
      <c r="A147" s="30" t="s">
        <v>142</v>
      </c>
      <c r="B147" s="31" t="s">
        <v>143</v>
      </c>
      <c r="C147" s="32">
        <v>42049</v>
      </c>
      <c r="D147" s="33">
        <v>1</v>
      </c>
      <c r="E147" s="33" t="s">
        <v>29</v>
      </c>
      <c r="F147" s="33" t="s">
        <v>34</v>
      </c>
      <c r="G147" s="33" t="s">
        <v>31</v>
      </c>
      <c r="H147" s="34">
        <v>586</v>
      </c>
      <c r="I147" s="35">
        <v>43.74</v>
      </c>
      <c r="J147" s="35">
        <v>11.98</v>
      </c>
      <c r="K147" s="35">
        <v>26.2</v>
      </c>
      <c r="L147" s="35">
        <v>4.32</v>
      </c>
      <c r="M147" s="34">
        <v>249</v>
      </c>
      <c r="N147" s="36">
        <v>0.42499999999999999</v>
      </c>
      <c r="O147" s="34">
        <v>234</v>
      </c>
      <c r="P147" s="36">
        <v>0.4</v>
      </c>
      <c r="Q147" s="34">
        <v>99</v>
      </c>
      <c r="R147" s="36">
        <v>0.16900000000000001</v>
      </c>
      <c r="S147" s="38">
        <v>96.31</v>
      </c>
      <c r="T147" s="38">
        <v>12.62</v>
      </c>
      <c r="U147" s="38">
        <v>0.91900000000000004</v>
      </c>
      <c r="V147" s="38">
        <v>7.5999999999999998E-2</v>
      </c>
    </row>
    <row r="148" spans="1:22" ht="13.15" x14ac:dyDescent="0.4">
      <c r="A148" s="39" t="s">
        <v>144</v>
      </c>
      <c r="B148" s="31" t="s">
        <v>145</v>
      </c>
      <c r="C148" s="32">
        <v>42034</v>
      </c>
      <c r="D148" s="33">
        <v>1</v>
      </c>
      <c r="E148" s="33" t="s">
        <v>29</v>
      </c>
      <c r="F148" s="33" t="s">
        <v>33</v>
      </c>
      <c r="G148" s="33" t="s">
        <v>31</v>
      </c>
      <c r="H148" s="34">
        <v>2457</v>
      </c>
      <c r="I148" s="35">
        <v>44.5</v>
      </c>
      <c r="J148" s="35">
        <v>15</v>
      </c>
      <c r="K148" s="35">
        <v>24.2</v>
      </c>
      <c r="L148" s="35">
        <v>4.46</v>
      </c>
      <c r="M148" s="34">
        <v>1609</v>
      </c>
      <c r="N148" s="36">
        <v>0.65500000000000003</v>
      </c>
      <c r="O148" s="34">
        <v>642</v>
      </c>
      <c r="P148" s="36">
        <v>0.26100000000000001</v>
      </c>
      <c r="Q148" s="34">
        <v>206</v>
      </c>
      <c r="R148" s="36">
        <v>8.4000000000000005E-2</v>
      </c>
      <c r="S148" s="38">
        <v>82.4</v>
      </c>
      <c r="T148" s="38">
        <v>12.5</v>
      </c>
      <c r="U148" s="38">
        <v>0.8</v>
      </c>
      <c r="V148" s="38">
        <v>0.08</v>
      </c>
    </row>
    <row r="149" spans="1:22" ht="13.15" x14ac:dyDescent="0.4">
      <c r="A149" s="39" t="s">
        <v>144</v>
      </c>
      <c r="B149" s="31" t="s">
        <v>145</v>
      </c>
      <c r="C149" s="32">
        <v>42034</v>
      </c>
      <c r="D149" s="33">
        <v>1</v>
      </c>
      <c r="E149" s="33" t="s">
        <v>29</v>
      </c>
      <c r="F149" s="33" t="s">
        <v>34</v>
      </c>
      <c r="G149" s="33" t="s">
        <v>31</v>
      </c>
      <c r="H149" s="34">
        <v>1254</v>
      </c>
      <c r="I149" s="35">
        <v>49.7</v>
      </c>
      <c r="J149" s="35">
        <v>15.6</v>
      </c>
      <c r="K149" s="35">
        <v>25.2</v>
      </c>
      <c r="L149" s="35">
        <v>3.5</v>
      </c>
      <c r="M149" s="34">
        <v>650</v>
      </c>
      <c r="N149" s="36">
        <v>0.51800000000000002</v>
      </c>
      <c r="O149" s="34">
        <v>501</v>
      </c>
      <c r="P149" s="36">
        <v>0.4</v>
      </c>
      <c r="Q149" s="34">
        <v>103</v>
      </c>
      <c r="R149" s="36">
        <v>8.2000000000000003E-2</v>
      </c>
      <c r="S149" s="38">
        <v>93.5</v>
      </c>
      <c r="T149" s="38">
        <v>12.6</v>
      </c>
      <c r="U149" s="38">
        <v>0.89</v>
      </c>
      <c r="V149" s="38">
        <v>0.08</v>
      </c>
    </row>
    <row r="150" spans="1:22" s="48" customFormat="1" ht="13.15" x14ac:dyDescent="0.4">
      <c r="A150" s="51" t="s">
        <v>146</v>
      </c>
      <c r="B150" s="41"/>
      <c r="C150" s="42"/>
      <c r="D150" s="43"/>
      <c r="E150" s="43" t="s">
        <v>29</v>
      </c>
      <c r="F150" s="43" t="s">
        <v>33</v>
      </c>
      <c r="G150" s="43" t="s">
        <v>31</v>
      </c>
      <c r="H150" s="44">
        <v>2428</v>
      </c>
      <c r="I150" s="45">
        <v>31</v>
      </c>
      <c r="J150" s="45">
        <v>0</v>
      </c>
      <c r="K150" s="45">
        <v>24.14</v>
      </c>
      <c r="L150" s="45">
        <v>4.58</v>
      </c>
      <c r="M150" s="44">
        <v>1660</v>
      </c>
      <c r="N150" s="46">
        <v>0.68369999999999997</v>
      </c>
      <c r="O150" s="44">
        <v>539</v>
      </c>
      <c r="P150" s="46">
        <v>0.222</v>
      </c>
      <c r="Q150" s="44">
        <v>229</v>
      </c>
      <c r="R150" s="46">
        <v>9.4299999999999995E-2</v>
      </c>
      <c r="S150" s="47">
        <v>73.459999999999994</v>
      </c>
      <c r="T150" s="47">
        <v>23.78</v>
      </c>
      <c r="U150" s="47">
        <v>0.82</v>
      </c>
      <c r="V150" s="47">
        <v>0.09</v>
      </c>
    </row>
    <row r="151" spans="1:22" s="48" customFormat="1" ht="13.15" x14ac:dyDescent="0.4">
      <c r="A151" s="51" t="s">
        <v>146</v>
      </c>
      <c r="B151" s="41"/>
      <c r="C151" s="42"/>
      <c r="D151" s="43"/>
      <c r="E151" s="43" t="s">
        <v>29</v>
      </c>
      <c r="F151" s="43" t="s">
        <v>34</v>
      </c>
      <c r="G151" s="43" t="s">
        <v>31</v>
      </c>
      <c r="H151" s="44">
        <v>2246</v>
      </c>
      <c r="I151" s="45">
        <v>31</v>
      </c>
      <c r="J151" s="45">
        <v>0</v>
      </c>
      <c r="K151" s="45">
        <v>25.17</v>
      </c>
      <c r="L151" s="45">
        <v>3.61</v>
      </c>
      <c r="M151" s="44">
        <v>1184</v>
      </c>
      <c r="N151" s="46">
        <v>0.5272</v>
      </c>
      <c r="O151" s="44">
        <v>873</v>
      </c>
      <c r="P151" s="46">
        <v>0.38869999999999999</v>
      </c>
      <c r="Q151" s="44">
        <v>189</v>
      </c>
      <c r="R151" s="46">
        <v>8.4099999999999994E-2</v>
      </c>
      <c r="S151" s="47">
        <v>88.21</v>
      </c>
      <c r="T151" s="47">
        <v>12.3</v>
      </c>
      <c r="U151" s="47">
        <v>0.91</v>
      </c>
      <c r="V151" s="47">
        <v>0.06</v>
      </c>
    </row>
    <row r="152" spans="1:22" s="48" customFormat="1" ht="13.15" x14ac:dyDescent="0.4">
      <c r="A152" s="51" t="s">
        <v>146</v>
      </c>
      <c r="B152" s="41"/>
      <c r="C152" s="42"/>
      <c r="D152" s="43"/>
      <c r="E152" s="43" t="s">
        <v>29</v>
      </c>
      <c r="F152" s="43" t="s">
        <v>30</v>
      </c>
      <c r="G152" s="43" t="s">
        <v>31</v>
      </c>
      <c r="H152" s="44">
        <v>4674</v>
      </c>
      <c r="I152" s="45">
        <v>31</v>
      </c>
      <c r="J152" s="45">
        <v>0</v>
      </c>
      <c r="K152" s="45">
        <v>24.63</v>
      </c>
      <c r="L152" s="45">
        <v>4.17</v>
      </c>
      <c r="M152" s="44">
        <v>2844</v>
      </c>
      <c r="N152" s="46">
        <v>0.60850000000000004</v>
      </c>
      <c r="O152" s="44">
        <v>1412</v>
      </c>
      <c r="P152" s="46">
        <v>0.30209999999999998</v>
      </c>
      <c r="Q152" s="44">
        <v>418</v>
      </c>
      <c r="R152" s="46">
        <v>8.9399999999999993E-2</v>
      </c>
      <c r="S152" s="47">
        <v>80.55</v>
      </c>
      <c r="T152" s="47">
        <v>20.51</v>
      </c>
      <c r="U152" s="47">
        <v>0.86</v>
      </c>
      <c r="V152" s="47">
        <v>0.09</v>
      </c>
    </row>
    <row r="153" spans="1:22" ht="13.15" x14ac:dyDescent="0.4">
      <c r="A153" s="39" t="s">
        <v>147</v>
      </c>
      <c r="B153" s="49" t="s">
        <v>109</v>
      </c>
      <c r="C153" s="31" t="s">
        <v>47</v>
      </c>
      <c r="D153" s="33"/>
      <c r="E153" s="33" t="s">
        <v>29</v>
      </c>
      <c r="F153" s="33" t="s">
        <v>33</v>
      </c>
      <c r="G153" s="33" t="s">
        <v>31</v>
      </c>
      <c r="H153" s="44">
        <v>1127</v>
      </c>
      <c r="I153" s="35">
        <v>53.57</v>
      </c>
      <c r="J153" s="35">
        <v>6.67</v>
      </c>
      <c r="K153" s="35">
        <v>29.63</v>
      </c>
      <c r="L153" s="35">
        <v>5.59</v>
      </c>
      <c r="M153" s="34">
        <v>283</v>
      </c>
      <c r="N153" s="36">
        <v>0.215</v>
      </c>
      <c r="O153" s="34">
        <v>467</v>
      </c>
      <c r="P153" s="36">
        <v>0.35599999999999998</v>
      </c>
      <c r="Q153" s="34">
        <v>562</v>
      </c>
      <c r="R153" s="36">
        <v>0.42799999999999999</v>
      </c>
      <c r="S153" s="38">
        <v>89.89</v>
      </c>
      <c r="T153" s="38">
        <v>13.05</v>
      </c>
      <c r="U153" s="38">
        <v>0.83</v>
      </c>
      <c r="V153" s="38">
        <v>0.14000000000000001</v>
      </c>
    </row>
    <row r="154" spans="1:22" ht="13.15" x14ac:dyDescent="0.4">
      <c r="A154" s="39" t="s">
        <v>148</v>
      </c>
      <c r="B154" s="49" t="s">
        <v>109</v>
      </c>
      <c r="C154" s="31" t="s">
        <v>47</v>
      </c>
      <c r="D154" s="33"/>
      <c r="E154" s="33" t="s">
        <v>29</v>
      </c>
      <c r="F154" s="33" t="s">
        <v>33</v>
      </c>
      <c r="G154" s="33" t="s">
        <v>31</v>
      </c>
      <c r="H154" s="44">
        <v>1124</v>
      </c>
      <c r="I154" s="35">
        <v>53.24</v>
      </c>
      <c r="J154" s="35">
        <v>6.69</v>
      </c>
      <c r="K154" s="35">
        <v>25.09</v>
      </c>
      <c r="L154" s="35">
        <v>4.7</v>
      </c>
      <c r="M154" s="34">
        <v>915</v>
      </c>
      <c r="N154" s="36">
        <v>0.57999999999999996</v>
      </c>
      <c r="O154" s="34">
        <v>465</v>
      </c>
      <c r="P154" s="36">
        <v>0.29499999999999998</v>
      </c>
      <c r="Q154" s="34">
        <v>197</v>
      </c>
      <c r="R154" s="36">
        <v>0.125</v>
      </c>
      <c r="S154" s="38">
        <v>78.59</v>
      </c>
      <c r="T154" s="38">
        <v>11.12</v>
      </c>
      <c r="U154" s="38">
        <v>0.77</v>
      </c>
      <c r="V154" s="38">
        <v>7.0000000000000007E-2</v>
      </c>
    </row>
    <row r="155" spans="1:22" ht="13.15" x14ac:dyDescent="0.4">
      <c r="A155" s="39" t="s">
        <v>149</v>
      </c>
      <c r="B155" s="31" t="s">
        <v>75</v>
      </c>
      <c r="C155" s="32">
        <v>42160</v>
      </c>
      <c r="D155" s="33">
        <v>2</v>
      </c>
      <c r="E155" s="33" t="s">
        <v>66</v>
      </c>
      <c r="F155" s="33" t="s">
        <v>33</v>
      </c>
      <c r="G155" s="33" t="s">
        <v>31</v>
      </c>
      <c r="H155" s="34">
        <v>1213</v>
      </c>
      <c r="I155" s="35">
        <v>53</v>
      </c>
      <c r="J155" s="35">
        <v>0</v>
      </c>
      <c r="K155" s="35">
        <v>27.35</v>
      </c>
      <c r="L155" s="35">
        <v>5.23</v>
      </c>
      <c r="M155" s="34">
        <v>454</v>
      </c>
      <c r="N155" s="36">
        <v>0.374</v>
      </c>
      <c r="O155" s="34">
        <v>459</v>
      </c>
      <c r="P155" s="36">
        <v>0.378</v>
      </c>
      <c r="Q155" s="34">
        <v>300</v>
      </c>
      <c r="R155" s="36">
        <v>0.247</v>
      </c>
      <c r="S155" s="38">
        <v>85.59</v>
      </c>
      <c r="T155" s="38">
        <v>12.53</v>
      </c>
      <c r="U155" s="38">
        <v>0.81</v>
      </c>
      <c r="V155" s="38">
        <v>7.0000000000000007E-2</v>
      </c>
    </row>
    <row r="156" spans="1:22" ht="13.15" x14ac:dyDescent="0.4">
      <c r="A156" s="39" t="s">
        <v>149</v>
      </c>
      <c r="B156" s="31" t="s">
        <v>75</v>
      </c>
      <c r="C156" s="32">
        <v>42160</v>
      </c>
      <c r="D156" s="33">
        <v>2</v>
      </c>
      <c r="E156" s="33" t="s">
        <v>66</v>
      </c>
      <c r="F156" s="33" t="s">
        <v>34</v>
      </c>
      <c r="G156" s="33" t="s">
        <v>31</v>
      </c>
      <c r="H156" s="34">
        <v>1215</v>
      </c>
      <c r="I156" s="35">
        <v>53</v>
      </c>
      <c r="J156" s="35">
        <v>0</v>
      </c>
      <c r="K156" s="35">
        <v>27.36</v>
      </c>
      <c r="L156" s="35">
        <v>3.93</v>
      </c>
      <c r="M156" s="34">
        <v>340</v>
      </c>
      <c r="N156" s="36">
        <v>0.28000000000000003</v>
      </c>
      <c r="O156" s="34">
        <v>611</v>
      </c>
      <c r="P156" s="36">
        <v>0.503</v>
      </c>
      <c r="Q156" s="34">
        <v>264</v>
      </c>
      <c r="R156" s="36">
        <v>0.217</v>
      </c>
      <c r="S156" s="38">
        <v>97.64</v>
      </c>
      <c r="T156" s="38">
        <v>10.43</v>
      </c>
      <c r="U156" s="38">
        <v>0.94</v>
      </c>
      <c r="V156" s="38">
        <v>0.06</v>
      </c>
    </row>
    <row r="157" spans="1:22" ht="13.15" x14ac:dyDescent="0.4">
      <c r="A157" s="39" t="s">
        <v>150</v>
      </c>
      <c r="B157" s="31" t="s">
        <v>151</v>
      </c>
      <c r="C157" s="32">
        <v>42101</v>
      </c>
      <c r="D157" s="33">
        <v>1</v>
      </c>
      <c r="E157" s="33" t="s">
        <v>29</v>
      </c>
      <c r="F157" s="33" t="s">
        <v>30</v>
      </c>
      <c r="G157" s="33" t="s">
        <v>31</v>
      </c>
      <c r="H157" s="34">
        <v>593</v>
      </c>
      <c r="I157" s="35">
        <v>49.93</v>
      </c>
      <c r="J157" s="35">
        <v>19.32</v>
      </c>
      <c r="K157" s="35">
        <v>26.89</v>
      </c>
      <c r="L157" s="35">
        <v>4.7300000000000004</v>
      </c>
      <c r="M157" s="34">
        <v>229</v>
      </c>
      <c r="N157" s="36">
        <v>0.38619999999999999</v>
      </c>
      <c r="O157" s="34">
        <v>243</v>
      </c>
      <c r="P157" s="36">
        <v>0.4098</v>
      </c>
      <c r="Q157" s="34">
        <v>118</v>
      </c>
      <c r="R157" s="36">
        <v>0.19900000000000001</v>
      </c>
      <c r="S157" s="38" t="s">
        <v>32</v>
      </c>
      <c r="T157" s="38" t="s">
        <v>32</v>
      </c>
      <c r="U157" s="38" t="s">
        <v>32</v>
      </c>
      <c r="V157" s="38" t="s">
        <v>32</v>
      </c>
    </row>
    <row r="158" spans="1:22" ht="13.15" x14ac:dyDescent="0.4">
      <c r="A158" s="39" t="s">
        <v>150</v>
      </c>
      <c r="B158" s="31" t="s">
        <v>151</v>
      </c>
      <c r="C158" s="32">
        <v>42101</v>
      </c>
      <c r="D158" s="33">
        <v>1</v>
      </c>
      <c r="E158" s="33" t="s">
        <v>29</v>
      </c>
      <c r="F158" s="33" t="s">
        <v>34</v>
      </c>
      <c r="G158" s="33" t="s">
        <v>31</v>
      </c>
      <c r="H158" s="34">
        <v>279</v>
      </c>
      <c r="I158" s="35">
        <v>50.63</v>
      </c>
      <c r="J158" s="35">
        <v>19.239999999999998</v>
      </c>
      <c r="K158" s="35">
        <v>27.2</v>
      </c>
      <c r="L158" s="35">
        <v>4.41</v>
      </c>
      <c r="M158" s="34">
        <v>87</v>
      </c>
      <c r="N158" s="36">
        <v>0.31180000000000002</v>
      </c>
      <c r="O158" s="34">
        <v>134</v>
      </c>
      <c r="P158" s="36">
        <v>0.4803</v>
      </c>
      <c r="Q158" s="34">
        <v>58</v>
      </c>
      <c r="R158" s="36">
        <v>0.2079</v>
      </c>
      <c r="S158" s="38" t="s">
        <v>32</v>
      </c>
      <c r="T158" s="38" t="s">
        <v>32</v>
      </c>
      <c r="U158" s="38" t="s">
        <v>32</v>
      </c>
      <c r="V158" s="38" t="s">
        <v>32</v>
      </c>
    </row>
    <row r="159" spans="1:22" ht="13.15" x14ac:dyDescent="0.4">
      <c r="A159" s="39" t="s">
        <v>150</v>
      </c>
      <c r="B159" s="31" t="s">
        <v>151</v>
      </c>
      <c r="C159" s="32">
        <v>42101</v>
      </c>
      <c r="D159" s="33">
        <v>1</v>
      </c>
      <c r="E159" s="33" t="s">
        <v>29</v>
      </c>
      <c r="F159" s="33" t="s">
        <v>33</v>
      </c>
      <c r="G159" s="33" t="s">
        <v>31</v>
      </c>
      <c r="H159" s="34">
        <v>314</v>
      </c>
      <c r="I159" s="35">
        <v>49.31</v>
      </c>
      <c r="J159" s="35">
        <v>19.399999999999999</v>
      </c>
      <c r="K159" s="35">
        <v>26.4</v>
      </c>
      <c r="L159" s="35">
        <v>4.9800000000000004</v>
      </c>
      <c r="M159" s="34">
        <v>142</v>
      </c>
      <c r="N159" s="36">
        <v>0.45219999999999999</v>
      </c>
      <c r="O159" s="34">
        <v>109</v>
      </c>
      <c r="P159" s="36">
        <v>0.34710000000000002</v>
      </c>
      <c r="Q159" s="34">
        <v>60</v>
      </c>
      <c r="R159" s="36">
        <v>0.19109999999999999</v>
      </c>
      <c r="S159" s="38" t="s">
        <v>32</v>
      </c>
      <c r="T159" s="38" t="s">
        <v>32</v>
      </c>
      <c r="U159" s="38" t="s">
        <v>32</v>
      </c>
      <c r="V159" s="38" t="s">
        <v>32</v>
      </c>
    </row>
    <row r="160" spans="1:22" ht="13.15" x14ac:dyDescent="0.4">
      <c r="A160" s="39" t="s">
        <v>152</v>
      </c>
      <c r="B160" s="31" t="s">
        <v>61</v>
      </c>
      <c r="C160" s="32">
        <v>42116</v>
      </c>
      <c r="D160" s="33">
        <v>1</v>
      </c>
      <c r="E160" s="33" t="s">
        <v>29</v>
      </c>
      <c r="F160" s="33" t="s">
        <v>30</v>
      </c>
      <c r="G160" s="33" t="s">
        <v>31</v>
      </c>
      <c r="H160" s="34">
        <v>889</v>
      </c>
      <c r="I160" s="35">
        <v>53.49</v>
      </c>
      <c r="J160" s="35">
        <v>15.73</v>
      </c>
      <c r="K160" s="35">
        <v>27.67</v>
      </c>
      <c r="L160" s="35">
        <v>4.84</v>
      </c>
      <c r="M160" s="34">
        <v>257</v>
      </c>
      <c r="N160" s="36">
        <v>0.29749999999999999</v>
      </c>
      <c r="O160" s="34">
        <v>377</v>
      </c>
      <c r="P160" s="36">
        <v>0.43630000000000002</v>
      </c>
      <c r="Q160" s="34">
        <v>230</v>
      </c>
      <c r="R160" s="36">
        <v>0.26619999999999999</v>
      </c>
      <c r="S160" s="38">
        <v>93.51</v>
      </c>
      <c r="T160" s="38">
        <v>13.88</v>
      </c>
      <c r="U160" s="38">
        <v>0.91</v>
      </c>
      <c r="V160" s="38">
        <v>0.09</v>
      </c>
    </row>
    <row r="161" spans="1:22" ht="13.15" x14ac:dyDescent="0.4">
      <c r="A161" s="39" t="s">
        <v>152</v>
      </c>
      <c r="B161" s="31" t="s">
        <v>61</v>
      </c>
      <c r="C161" s="32">
        <v>42116</v>
      </c>
      <c r="D161" s="33">
        <v>1</v>
      </c>
      <c r="E161" s="33" t="s">
        <v>29</v>
      </c>
      <c r="F161" s="33" t="s">
        <v>33</v>
      </c>
      <c r="G161" s="33" t="s">
        <v>31</v>
      </c>
      <c r="H161" s="34">
        <v>485</v>
      </c>
      <c r="I161" s="35">
        <v>52.71</v>
      </c>
      <c r="J161" s="35">
        <v>15.71</v>
      </c>
      <c r="K161" s="35">
        <v>27.34</v>
      </c>
      <c r="L161" s="35">
        <v>5.31</v>
      </c>
      <c r="M161" s="34">
        <v>177</v>
      </c>
      <c r="N161" s="36">
        <v>0.375</v>
      </c>
      <c r="O161" s="34">
        <v>175</v>
      </c>
      <c r="P161" s="36">
        <v>0.37080000000000002</v>
      </c>
      <c r="Q161" s="34">
        <v>120</v>
      </c>
      <c r="R161" s="36">
        <v>0.25419999999999998</v>
      </c>
      <c r="S161" s="38">
        <v>89</v>
      </c>
      <c r="T161" s="38">
        <v>13.6</v>
      </c>
      <c r="U161" s="38">
        <v>0.86</v>
      </c>
      <c r="V161" s="38">
        <v>0.08</v>
      </c>
    </row>
    <row r="162" spans="1:22" ht="13.15" x14ac:dyDescent="0.4">
      <c r="A162" s="39" t="s">
        <v>152</v>
      </c>
      <c r="B162" s="31" t="s">
        <v>61</v>
      </c>
      <c r="C162" s="32">
        <v>42116</v>
      </c>
      <c r="D162" s="33">
        <v>1</v>
      </c>
      <c r="E162" s="33" t="s">
        <v>29</v>
      </c>
      <c r="F162" s="33" t="s">
        <v>34</v>
      </c>
      <c r="G162" s="33" t="s">
        <v>31</v>
      </c>
      <c r="H162" s="34">
        <v>404</v>
      </c>
      <c r="I162" s="35">
        <v>54.43</v>
      </c>
      <c r="J162" s="35">
        <v>15.73</v>
      </c>
      <c r="K162" s="35">
        <v>28.07</v>
      </c>
      <c r="L162" s="35">
        <v>4.1900000000000004</v>
      </c>
      <c r="M162" s="34">
        <v>80</v>
      </c>
      <c r="N162" s="36">
        <v>0.2041</v>
      </c>
      <c r="O162" s="34">
        <v>202</v>
      </c>
      <c r="P162" s="36">
        <v>0.51529999999999998</v>
      </c>
      <c r="Q162" s="34">
        <v>110</v>
      </c>
      <c r="R162" s="36">
        <v>0.28060000000000002</v>
      </c>
      <c r="S162" s="38">
        <v>98.92</v>
      </c>
      <c r="T162" s="38">
        <v>12.19</v>
      </c>
      <c r="U162" s="38">
        <v>0.96</v>
      </c>
      <c r="V162" s="38">
        <v>7.0000000000000007E-2</v>
      </c>
    </row>
    <row r="163" spans="1:22" ht="13.15" x14ac:dyDescent="0.4">
      <c r="A163" s="39" t="s">
        <v>153</v>
      </c>
      <c r="B163" s="31" t="s">
        <v>154</v>
      </c>
      <c r="C163" s="32">
        <v>42032</v>
      </c>
      <c r="D163" s="33">
        <v>2</v>
      </c>
      <c r="E163" s="33" t="s">
        <v>29</v>
      </c>
      <c r="F163" s="33" t="s">
        <v>30</v>
      </c>
      <c r="G163" s="33" t="s">
        <v>31</v>
      </c>
      <c r="H163" s="34">
        <v>881</v>
      </c>
      <c r="I163" s="35">
        <v>42.78</v>
      </c>
      <c r="J163" s="35">
        <v>16.760000000000002</v>
      </c>
      <c r="K163" s="35">
        <v>27.72</v>
      </c>
      <c r="L163" s="35">
        <v>7.7</v>
      </c>
      <c r="M163" s="34">
        <v>398</v>
      </c>
      <c r="N163" s="36">
        <v>0.45200000000000001</v>
      </c>
      <c r="O163" s="34">
        <v>244</v>
      </c>
      <c r="P163" s="36">
        <v>0.27700000000000002</v>
      </c>
      <c r="Q163" s="34">
        <v>239</v>
      </c>
      <c r="R163" s="36">
        <v>0.27100000000000002</v>
      </c>
      <c r="S163" s="38">
        <v>88.95</v>
      </c>
      <c r="T163" s="38">
        <v>18.440000000000001</v>
      </c>
      <c r="U163" s="38">
        <v>0.86</v>
      </c>
      <c r="V163" s="38">
        <v>0.1</v>
      </c>
    </row>
    <row r="164" spans="1:22" ht="13.15" x14ac:dyDescent="0.4">
      <c r="A164" s="39" t="s">
        <v>153</v>
      </c>
      <c r="B164" s="31" t="s">
        <v>154</v>
      </c>
      <c r="C164" s="32">
        <v>42032</v>
      </c>
      <c r="D164" s="33">
        <v>2</v>
      </c>
      <c r="E164" s="33" t="s">
        <v>29</v>
      </c>
      <c r="F164" s="33" t="s">
        <v>33</v>
      </c>
      <c r="G164" s="33" t="s">
        <v>31</v>
      </c>
      <c r="H164" s="34">
        <v>503</v>
      </c>
      <c r="I164" s="35">
        <v>42.96</v>
      </c>
      <c r="J164" s="35">
        <v>17.03</v>
      </c>
      <c r="K164" s="35">
        <v>27.93</v>
      </c>
      <c r="L164" s="35">
        <v>8.5299999999999994</v>
      </c>
      <c r="M164" s="34">
        <v>242</v>
      </c>
      <c r="N164" s="36">
        <v>0.48099999999999998</v>
      </c>
      <c r="O164" s="34">
        <v>113</v>
      </c>
      <c r="P164" s="36">
        <v>0.22500000000000001</v>
      </c>
      <c r="Q164" s="34">
        <v>148</v>
      </c>
      <c r="R164" s="36">
        <v>0.29399999999999998</v>
      </c>
      <c r="S164" s="38">
        <v>84.93</v>
      </c>
      <c r="T164" s="38">
        <v>18.739999999999998</v>
      </c>
      <c r="U164" s="38">
        <v>0.8</v>
      </c>
      <c r="V164" s="38">
        <v>0.08</v>
      </c>
    </row>
    <row r="165" spans="1:22" ht="13.15" x14ac:dyDescent="0.4">
      <c r="A165" s="39" t="s">
        <v>153</v>
      </c>
      <c r="B165" s="31" t="s">
        <v>154</v>
      </c>
      <c r="C165" s="32">
        <v>42032</v>
      </c>
      <c r="D165" s="33">
        <v>2</v>
      </c>
      <c r="E165" s="33" t="s">
        <v>29</v>
      </c>
      <c r="F165" s="33" t="s">
        <v>34</v>
      </c>
      <c r="G165" s="33" t="s">
        <v>31</v>
      </c>
      <c r="H165" s="34">
        <v>378</v>
      </c>
      <c r="I165" s="35">
        <v>42.56</v>
      </c>
      <c r="J165" s="35">
        <v>16.420000000000002</v>
      </c>
      <c r="K165" s="35">
        <v>27.44</v>
      </c>
      <c r="L165" s="35">
        <v>6.44</v>
      </c>
      <c r="M165" s="34">
        <v>156</v>
      </c>
      <c r="N165" s="36">
        <v>0.41299999999999998</v>
      </c>
      <c r="O165" s="34">
        <v>131</v>
      </c>
      <c r="P165" s="36">
        <v>0.34699999999999998</v>
      </c>
      <c r="Q165" s="34">
        <v>91</v>
      </c>
      <c r="R165" s="36">
        <v>0.24099999999999999</v>
      </c>
      <c r="S165" s="38">
        <v>94.1</v>
      </c>
      <c r="T165" s="38">
        <v>16.7</v>
      </c>
      <c r="U165" s="38">
        <v>0.93</v>
      </c>
      <c r="V165" s="38">
        <v>0.08</v>
      </c>
    </row>
    <row r="166" spans="1:22" s="48" customFormat="1" ht="13.15" x14ac:dyDescent="0.4">
      <c r="A166" s="51" t="s">
        <v>155</v>
      </c>
      <c r="B166" s="41"/>
      <c r="C166" s="42"/>
      <c r="D166" s="43"/>
      <c r="E166" s="43" t="s">
        <v>29</v>
      </c>
      <c r="F166" s="43" t="s">
        <v>30</v>
      </c>
      <c r="G166" s="43" t="s">
        <v>31</v>
      </c>
      <c r="H166" s="44">
        <v>1087</v>
      </c>
      <c r="I166" s="45">
        <v>43.9</v>
      </c>
      <c r="J166" s="45">
        <v>8.3000000000000007</v>
      </c>
      <c r="K166" s="45">
        <v>25.4</v>
      </c>
      <c r="L166" s="45">
        <v>4</v>
      </c>
      <c r="M166" s="44">
        <v>547</v>
      </c>
      <c r="N166" s="46">
        <v>0.503</v>
      </c>
      <c r="O166" s="44">
        <v>393</v>
      </c>
      <c r="P166" s="46">
        <v>0.36199999999999999</v>
      </c>
      <c r="Q166" s="44">
        <v>130</v>
      </c>
      <c r="R166" s="46">
        <v>0.12</v>
      </c>
      <c r="S166" s="47">
        <v>86.2</v>
      </c>
      <c r="T166" s="47">
        <v>12.8</v>
      </c>
      <c r="U166" s="47">
        <v>0.86</v>
      </c>
      <c r="V166" s="47">
        <v>0.1</v>
      </c>
    </row>
    <row r="167" spans="1:22" s="48" customFormat="1" ht="13.15" x14ac:dyDescent="0.4">
      <c r="A167" s="51" t="s">
        <v>156</v>
      </c>
      <c r="B167" s="41"/>
      <c r="C167" s="42"/>
      <c r="D167" s="43"/>
      <c r="E167" s="43" t="s">
        <v>29</v>
      </c>
      <c r="F167" s="43" t="s">
        <v>30</v>
      </c>
      <c r="G167" s="43" t="s">
        <v>31</v>
      </c>
      <c r="H167" s="44">
        <v>3666</v>
      </c>
      <c r="I167" s="45">
        <v>69.400000000000006</v>
      </c>
      <c r="J167" s="45">
        <v>9.1</v>
      </c>
      <c r="K167" s="45">
        <v>26.3</v>
      </c>
      <c r="L167" s="45">
        <v>3.7</v>
      </c>
      <c r="M167" s="44">
        <v>2192</v>
      </c>
      <c r="N167" s="46">
        <v>0.36699999999999999</v>
      </c>
      <c r="O167" s="44">
        <v>2702</v>
      </c>
      <c r="P167" s="46">
        <v>0.45200000000000001</v>
      </c>
      <c r="Q167" s="44">
        <v>823</v>
      </c>
      <c r="R167" s="46">
        <v>0.13800000000000001</v>
      </c>
      <c r="S167" s="47">
        <v>90.563000000000002</v>
      </c>
      <c r="T167" s="47">
        <v>11.18</v>
      </c>
      <c r="U167" s="47">
        <v>0.9052</v>
      </c>
      <c r="V167" s="47">
        <v>9.221E-2</v>
      </c>
    </row>
    <row r="168" spans="1:22" s="48" customFormat="1" ht="13.15" x14ac:dyDescent="0.4">
      <c r="A168" s="51" t="s">
        <v>156</v>
      </c>
      <c r="B168" s="41"/>
      <c r="C168" s="42"/>
      <c r="D168" s="43"/>
      <c r="E168" s="43" t="s">
        <v>29</v>
      </c>
      <c r="F168" s="43" t="s">
        <v>33</v>
      </c>
      <c r="G168" s="43" t="s">
        <v>31</v>
      </c>
      <c r="H168" s="44">
        <v>1457</v>
      </c>
      <c r="I168" s="45">
        <v>68.132400000000004</v>
      </c>
      <c r="J168" s="45">
        <v>8.1559699999999999</v>
      </c>
      <c r="K168" s="45">
        <v>25.681999999999999</v>
      </c>
      <c r="L168" s="45">
        <v>2.99</v>
      </c>
      <c r="M168" s="44">
        <v>976</v>
      </c>
      <c r="N168" s="46">
        <v>0.40210000000000001</v>
      </c>
      <c r="O168" s="44">
        <v>1208</v>
      </c>
      <c r="P168" s="46">
        <v>0.49769999999999998</v>
      </c>
      <c r="Q168" s="44">
        <v>174</v>
      </c>
      <c r="R168" s="46">
        <v>7.0999999999999994E-2</v>
      </c>
      <c r="S168" s="47">
        <v>94.334000000000003</v>
      </c>
      <c r="T168" s="47">
        <v>9.5175999999999998</v>
      </c>
      <c r="U168" s="47">
        <v>0.95679999999999998</v>
      </c>
      <c r="V168" s="47">
        <v>7.6200000000000004E-2</v>
      </c>
    </row>
    <row r="169" spans="1:22" s="48" customFormat="1" ht="13.15" x14ac:dyDescent="0.4">
      <c r="A169" s="51" t="s">
        <v>156</v>
      </c>
      <c r="B169" s="41"/>
      <c r="C169" s="42"/>
      <c r="D169" s="43"/>
      <c r="E169" s="43" t="s">
        <v>29</v>
      </c>
      <c r="F169" s="43" t="s">
        <v>34</v>
      </c>
      <c r="G169" s="43" t="s">
        <v>31</v>
      </c>
      <c r="H169" s="44">
        <v>2209</v>
      </c>
      <c r="I169" s="45">
        <v>70.319999999999993</v>
      </c>
      <c r="J169" s="45">
        <v>9.5990000000000002</v>
      </c>
      <c r="K169" s="45">
        <v>26.733000000000001</v>
      </c>
      <c r="L169" s="45">
        <v>4.0585000000000004</v>
      </c>
      <c r="M169" s="44">
        <v>1216</v>
      </c>
      <c r="N169" s="46">
        <v>0.3402</v>
      </c>
      <c r="O169" s="44">
        <v>1494</v>
      </c>
      <c r="P169" s="46">
        <v>0.41799999999999998</v>
      </c>
      <c r="Q169" s="44">
        <v>649</v>
      </c>
      <c r="R169" s="46">
        <v>0.18149999999999999</v>
      </c>
      <c r="S169" s="47">
        <v>87.897000000000006</v>
      </c>
      <c r="T169" s="47">
        <v>11.5025</v>
      </c>
      <c r="U169" s="47">
        <v>0.86860000000000004</v>
      </c>
      <c r="V169" s="47">
        <v>8.8160000000000002E-2</v>
      </c>
    </row>
    <row r="170" spans="1:22" s="48" customFormat="1" ht="13.15" x14ac:dyDescent="0.4">
      <c r="A170" s="51" t="s">
        <v>157</v>
      </c>
      <c r="B170" s="41"/>
      <c r="C170" s="42"/>
      <c r="D170" s="43"/>
      <c r="E170" s="43" t="s">
        <v>29</v>
      </c>
      <c r="F170" s="43" t="s">
        <v>34</v>
      </c>
      <c r="G170" s="43" t="s">
        <v>31</v>
      </c>
      <c r="H170" s="44">
        <v>432</v>
      </c>
      <c r="I170" s="45">
        <v>64.14</v>
      </c>
      <c r="J170" s="45">
        <v>11.33</v>
      </c>
      <c r="K170" s="45">
        <v>28.05</v>
      </c>
      <c r="L170" s="45">
        <v>3.71</v>
      </c>
      <c r="M170" s="44">
        <v>85</v>
      </c>
      <c r="N170" s="46">
        <v>0.19670000000000001</v>
      </c>
      <c r="O170" s="44">
        <v>203</v>
      </c>
      <c r="P170" s="46">
        <v>0.46989999999999998</v>
      </c>
      <c r="Q170" s="44">
        <v>109</v>
      </c>
      <c r="R170" s="46">
        <v>0.252</v>
      </c>
      <c r="S170" s="47">
        <v>97.21</v>
      </c>
      <c r="T170" s="47">
        <v>9.92</v>
      </c>
      <c r="U170" s="47">
        <v>0.97</v>
      </c>
      <c r="V170" s="47">
        <v>0.06</v>
      </c>
    </row>
    <row r="171" spans="1:22" s="48" customFormat="1" ht="13.15" x14ac:dyDescent="0.4">
      <c r="A171" s="51" t="s">
        <v>157</v>
      </c>
      <c r="B171" s="41"/>
      <c r="C171" s="42"/>
      <c r="D171" s="43"/>
      <c r="E171" s="43" t="s">
        <v>29</v>
      </c>
      <c r="F171" s="43" t="s">
        <v>33</v>
      </c>
      <c r="G171" s="43" t="s">
        <v>31</v>
      </c>
      <c r="H171" s="44">
        <v>513</v>
      </c>
      <c r="I171" s="45">
        <v>60.31</v>
      </c>
      <c r="J171" s="45">
        <v>10.89</v>
      </c>
      <c r="K171" s="45">
        <v>27.38</v>
      </c>
      <c r="L171" s="45">
        <v>4.78</v>
      </c>
      <c r="M171" s="44">
        <v>168</v>
      </c>
      <c r="N171" s="46">
        <v>0.32700000000000001</v>
      </c>
      <c r="O171" s="44">
        <v>194</v>
      </c>
      <c r="P171" s="46">
        <v>0.37809999999999999</v>
      </c>
      <c r="Q171" s="44">
        <v>126</v>
      </c>
      <c r="R171" s="46">
        <v>0.245</v>
      </c>
      <c r="S171" s="47">
        <v>86.19</v>
      </c>
      <c r="T171" s="47">
        <v>11.18</v>
      </c>
      <c r="U171" s="47">
        <v>0.85</v>
      </c>
      <c r="V171" s="47">
        <v>7.0000000000000007E-2</v>
      </c>
    </row>
    <row r="172" spans="1:22" ht="13.15" x14ac:dyDescent="0.4">
      <c r="A172" s="39" t="s">
        <v>158</v>
      </c>
      <c r="B172" s="31" t="s">
        <v>159</v>
      </c>
      <c r="C172" s="32">
        <v>42053</v>
      </c>
      <c r="D172" s="33">
        <v>1</v>
      </c>
      <c r="E172" s="33" t="s">
        <v>29</v>
      </c>
      <c r="F172" s="33" t="s">
        <v>33</v>
      </c>
      <c r="G172" s="43" t="s">
        <v>31</v>
      </c>
      <c r="H172" s="34">
        <v>2055</v>
      </c>
      <c r="I172" s="35">
        <v>48.56</v>
      </c>
      <c r="J172" s="35">
        <v>16.02</v>
      </c>
      <c r="K172" s="35">
        <v>26.92</v>
      </c>
      <c r="L172" s="35">
        <v>5.31</v>
      </c>
      <c r="M172" s="34">
        <v>846</v>
      </c>
      <c r="N172" s="36">
        <v>0.41199999999999998</v>
      </c>
      <c r="O172" s="34">
        <v>658</v>
      </c>
      <c r="P172" s="36">
        <v>0.32</v>
      </c>
      <c r="Q172" s="34">
        <v>533</v>
      </c>
      <c r="R172" s="36">
        <v>0.25900000000000001</v>
      </c>
      <c r="S172" s="38">
        <v>83.15</v>
      </c>
      <c r="T172" s="38">
        <v>12.99</v>
      </c>
      <c r="U172" s="38">
        <v>0.8</v>
      </c>
      <c r="V172" s="38">
        <v>0.06</v>
      </c>
    </row>
    <row r="173" spans="1:22" ht="13.15" x14ac:dyDescent="0.4">
      <c r="A173" s="39" t="s">
        <v>158</v>
      </c>
      <c r="B173" s="31" t="s">
        <v>159</v>
      </c>
      <c r="C173" s="32">
        <v>42053</v>
      </c>
      <c r="D173" s="33">
        <v>1</v>
      </c>
      <c r="E173" s="33" t="s">
        <v>29</v>
      </c>
      <c r="F173" s="33" t="s">
        <v>34</v>
      </c>
      <c r="G173" s="43" t="s">
        <v>31</v>
      </c>
      <c r="H173" s="34">
        <v>1991</v>
      </c>
      <c r="I173" s="35">
        <v>50.79</v>
      </c>
      <c r="J173" s="35">
        <v>16.41</v>
      </c>
      <c r="K173" s="35">
        <v>27.68</v>
      </c>
      <c r="L173" s="35">
        <v>4.05</v>
      </c>
      <c r="M173" s="34">
        <v>511</v>
      </c>
      <c r="N173" s="36">
        <v>0.25700000000000001</v>
      </c>
      <c r="O173" s="34">
        <v>979</v>
      </c>
      <c r="P173" s="36">
        <v>0.49199999999999999</v>
      </c>
      <c r="Q173" s="34">
        <v>501</v>
      </c>
      <c r="R173" s="36">
        <v>0.252</v>
      </c>
      <c r="S173" s="38">
        <v>95.79</v>
      </c>
      <c r="T173" s="38">
        <v>11.68</v>
      </c>
      <c r="U173" s="38">
        <v>0.93</v>
      </c>
      <c r="V173" s="38">
        <v>0.06</v>
      </c>
    </row>
    <row r="174" spans="1:22" ht="13.15" x14ac:dyDescent="0.4">
      <c r="A174" s="39" t="s">
        <v>160</v>
      </c>
      <c r="B174" s="31" t="s">
        <v>161</v>
      </c>
      <c r="C174" s="32">
        <v>74965</v>
      </c>
      <c r="D174" s="33">
        <v>1</v>
      </c>
      <c r="E174" s="33" t="s">
        <v>29</v>
      </c>
      <c r="F174" s="33" t="s">
        <v>30</v>
      </c>
      <c r="G174" s="33" t="s">
        <v>31</v>
      </c>
      <c r="H174" s="34">
        <v>1020</v>
      </c>
      <c r="I174" s="35">
        <v>48.62</v>
      </c>
      <c r="J174" s="35">
        <v>16.28</v>
      </c>
      <c r="K174" s="35">
        <v>26.94</v>
      </c>
      <c r="L174" s="35">
        <v>4.92</v>
      </c>
      <c r="M174" s="34">
        <v>326</v>
      </c>
      <c r="N174" s="36">
        <v>0.3679</v>
      </c>
      <c r="O174" s="34">
        <v>355</v>
      </c>
      <c r="P174" s="36">
        <v>0.4007</v>
      </c>
      <c r="Q174" s="34">
        <v>205</v>
      </c>
      <c r="R174" s="36">
        <v>0.23139999999999999</v>
      </c>
      <c r="S174" s="38">
        <v>90.84</v>
      </c>
      <c r="T174" s="38">
        <v>13.85</v>
      </c>
      <c r="U174" s="38">
        <v>0.87</v>
      </c>
      <c r="V174" s="38">
        <v>0.1</v>
      </c>
    </row>
    <row r="175" spans="1:22" ht="13.15" x14ac:dyDescent="0.4">
      <c r="A175" s="39" t="s">
        <v>160</v>
      </c>
      <c r="B175" s="31" t="s">
        <v>161</v>
      </c>
      <c r="C175" s="32">
        <v>74965</v>
      </c>
      <c r="D175" s="33">
        <v>1</v>
      </c>
      <c r="E175" s="33" t="s">
        <v>29</v>
      </c>
      <c r="F175" s="33" t="s">
        <v>33</v>
      </c>
      <c r="G175" s="33" t="s">
        <v>31</v>
      </c>
      <c r="H175" s="34">
        <v>586</v>
      </c>
      <c r="I175" s="35">
        <v>48.82</v>
      </c>
      <c r="J175" s="35">
        <v>16.059999999999999</v>
      </c>
      <c r="K175" s="35">
        <v>26.86</v>
      </c>
      <c r="L175" s="35">
        <v>5.48</v>
      </c>
      <c r="M175" s="34">
        <v>219</v>
      </c>
      <c r="N175" s="36">
        <v>0.42770000000000002</v>
      </c>
      <c r="O175" s="34">
        <v>161</v>
      </c>
      <c r="P175" s="36">
        <v>0.3145</v>
      </c>
      <c r="Q175" s="34">
        <v>132</v>
      </c>
      <c r="R175" s="36">
        <v>0.25779999999999997</v>
      </c>
      <c r="S175" s="38">
        <v>87.04</v>
      </c>
      <c r="T175" s="38">
        <v>13.82</v>
      </c>
      <c r="U175" s="38">
        <v>0.83</v>
      </c>
      <c r="V175" s="38">
        <v>0.08</v>
      </c>
    </row>
    <row r="176" spans="1:22" ht="13.15" x14ac:dyDescent="0.4">
      <c r="A176" s="39" t="s">
        <v>160</v>
      </c>
      <c r="B176" s="31" t="s">
        <v>161</v>
      </c>
      <c r="C176" s="32">
        <v>74965</v>
      </c>
      <c r="D176" s="33">
        <v>1</v>
      </c>
      <c r="E176" s="33" t="s">
        <v>29</v>
      </c>
      <c r="F176" s="33" t="s">
        <v>34</v>
      </c>
      <c r="G176" s="33" t="s">
        <v>31</v>
      </c>
      <c r="H176" s="34">
        <v>434</v>
      </c>
      <c r="I176" s="35">
        <v>48.35</v>
      </c>
      <c r="J176" s="35">
        <v>16.600000000000001</v>
      </c>
      <c r="K176" s="35">
        <v>27.05</v>
      </c>
      <c r="L176" s="35">
        <v>4.0199999999999996</v>
      </c>
      <c r="M176" s="34">
        <v>107</v>
      </c>
      <c r="N176" s="36">
        <v>0.28610000000000002</v>
      </c>
      <c r="O176" s="34">
        <v>194</v>
      </c>
      <c r="P176" s="36">
        <v>0.51870000000000005</v>
      </c>
      <c r="Q176" s="34">
        <v>73</v>
      </c>
      <c r="R176" s="36">
        <v>0.19520000000000001</v>
      </c>
      <c r="S176" s="38">
        <v>96.07</v>
      </c>
      <c r="T176" s="38">
        <v>12.08</v>
      </c>
      <c r="U176" s="38">
        <v>0.94</v>
      </c>
      <c r="V176" s="38">
        <v>0.08</v>
      </c>
    </row>
    <row r="177" spans="1:22" ht="13.15" x14ac:dyDescent="0.4">
      <c r="A177" s="39" t="s">
        <v>162</v>
      </c>
      <c r="B177" s="31" t="s">
        <v>163</v>
      </c>
      <c r="C177" s="32">
        <v>42030</v>
      </c>
      <c r="D177" s="33">
        <v>2</v>
      </c>
      <c r="E177" s="33" t="s">
        <v>29</v>
      </c>
      <c r="F177" s="33" t="s">
        <v>33</v>
      </c>
      <c r="G177" s="33" t="s">
        <v>31</v>
      </c>
      <c r="H177" s="34">
        <v>559</v>
      </c>
      <c r="I177" s="35">
        <v>18.95</v>
      </c>
      <c r="J177" s="35">
        <v>0.56000000000000005</v>
      </c>
      <c r="K177" s="35">
        <v>23.03</v>
      </c>
      <c r="L177" s="35">
        <v>3.73</v>
      </c>
      <c r="M177" s="34">
        <v>417</v>
      </c>
      <c r="N177" s="36">
        <v>0.746</v>
      </c>
      <c r="O177" s="34">
        <v>97</v>
      </c>
      <c r="P177" s="36">
        <v>0.17399999999999999</v>
      </c>
      <c r="Q177" s="34">
        <v>31</v>
      </c>
      <c r="R177" s="36">
        <v>5.5E-2</v>
      </c>
      <c r="S177" s="38">
        <v>75.23</v>
      </c>
      <c r="T177" s="38">
        <v>8.68</v>
      </c>
      <c r="U177" s="38">
        <v>0.75</v>
      </c>
      <c r="V177" s="38">
        <v>0.05</v>
      </c>
    </row>
    <row r="178" spans="1:22" ht="13.15" x14ac:dyDescent="0.4">
      <c r="A178" s="39" t="s">
        <v>162</v>
      </c>
      <c r="B178" s="31" t="s">
        <v>163</v>
      </c>
      <c r="C178" s="32">
        <v>42030</v>
      </c>
      <c r="D178" s="33">
        <v>2</v>
      </c>
      <c r="E178" s="33" t="s">
        <v>29</v>
      </c>
      <c r="F178" s="33" t="s">
        <v>34</v>
      </c>
      <c r="G178" s="33" t="s">
        <v>31</v>
      </c>
      <c r="H178" s="34">
        <v>443</v>
      </c>
      <c r="I178" s="35">
        <v>19.010000000000002</v>
      </c>
      <c r="J178" s="35">
        <v>0.54</v>
      </c>
      <c r="K178" s="35">
        <v>22.46</v>
      </c>
      <c r="L178" s="35">
        <v>3.67</v>
      </c>
      <c r="M178" s="34">
        <v>354</v>
      </c>
      <c r="N178" s="36">
        <v>0.79900000000000004</v>
      </c>
      <c r="O178" s="34">
        <v>46</v>
      </c>
      <c r="P178" s="36">
        <v>0.104</v>
      </c>
      <c r="Q178" s="34">
        <v>24</v>
      </c>
      <c r="R178" s="36">
        <v>5.3999999999999999E-2</v>
      </c>
      <c r="S178" s="38">
        <v>81.569999999999993</v>
      </c>
      <c r="T178" s="38">
        <v>9.5299999999999994</v>
      </c>
      <c r="U178" s="38">
        <v>0.82</v>
      </c>
      <c r="V178" s="38">
        <v>0.05</v>
      </c>
    </row>
    <row r="179" spans="1:22" ht="13.15" x14ac:dyDescent="0.4">
      <c r="A179" s="39" t="s">
        <v>164</v>
      </c>
      <c r="B179" s="31" t="s">
        <v>165</v>
      </c>
      <c r="C179" s="32">
        <v>42055</v>
      </c>
      <c r="D179" s="33">
        <v>1</v>
      </c>
      <c r="E179" s="33" t="s">
        <v>29</v>
      </c>
      <c r="F179" s="33" t="s">
        <v>33</v>
      </c>
      <c r="G179" s="33" t="s">
        <v>31</v>
      </c>
      <c r="H179" s="34">
        <v>2044</v>
      </c>
      <c r="I179" s="35">
        <v>58.3</v>
      </c>
      <c r="J179" s="35">
        <v>12.87</v>
      </c>
      <c r="K179" s="35">
        <v>25.31</v>
      </c>
      <c r="L179" s="35">
        <v>4.51</v>
      </c>
      <c r="M179" s="34">
        <v>1083</v>
      </c>
      <c r="N179" s="36">
        <v>0.52980000000000005</v>
      </c>
      <c r="O179" s="34">
        <v>655</v>
      </c>
      <c r="P179" s="36">
        <v>0.32050000000000001</v>
      </c>
      <c r="Q179" s="34">
        <v>273</v>
      </c>
      <c r="R179" s="36">
        <v>0.1336</v>
      </c>
      <c r="S179" s="38">
        <v>80.62</v>
      </c>
      <c r="T179" s="38">
        <v>11.14</v>
      </c>
      <c r="U179" s="38">
        <v>0.79</v>
      </c>
      <c r="V179" s="38">
        <v>7.0000000000000007E-2</v>
      </c>
    </row>
    <row r="180" spans="1:22" ht="13.15" x14ac:dyDescent="0.4">
      <c r="A180" s="39" t="s">
        <v>166</v>
      </c>
      <c r="B180" s="31" t="s">
        <v>167</v>
      </c>
      <c r="C180" s="32">
        <v>41914</v>
      </c>
      <c r="D180" s="33">
        <v>1</v>
      </c>
      <c r="E180" s="33" t="s">
        <v>29</v>
      </c>
      <c r="F180" s="33" t="s">
        <v>33</v>
      </c>
      <c r="G180" s="33" t="s">
        <v>31</v>
      </c>
      <c r="H180" s="34">
        <v>22887</v>
      </c>
      <c r="I180" s="35">
        <v>54.69</v>
      </c>
      <c r="J180" s="35">
        <v>7.11</v>
      </c>
      <c r="K180" s="35">
        <v>25.91</v>
      </c>
      <c r="L180" s="35">
        <v>4.96</v>
      </c>
      <c r="M180" s="34">
        <v>11702</v>
      </c>
      <c r="N180" s="36">
        <v>0.51100000000000001</v>
      </c>
      <c r="O180" s="34">
        <v>7061</v>
      </c>
      <c r="P180" s="36">
        <v>0.308</v>
      </c>
      <c r="Q180" s="34">
        <v>4001</v>
      </c>
      <c r="R180" s="36">
        <v>0.17499999999999999</v>
      </c>
      <c r="S180" s="38">
        <v>88.87</v>
      </c>
      <c r="T180" s="38">
        <v>14.32</v>
      </c>
      <c r="U180" s="38">
        <v>0.83</v>
      </c>
      <c r="V180" s="38">
        <v>0.08</v>
      </c>
    </row>
    <row r="181" spans="1:22" ht="13.15" x14ac:dyDescent="0.4">
      <c r="A181" s="39" t="s">
        <v>168</v>
      </c>
      <c r="B181" s="31" t="s">
        <v>36</v>
      </c>
      <c r="C181" s="32">
        <v>38442</v>
      </c>
      <c r="D181" s="33">
        <v>2</v>
      </c>
      <c r="E181" s="33" t="s">
        <v>66</v>
      </c>
      <c r="F181" s="33" t="s">
        <v>33</v>
      </c>
      <c r="G181" s="33" t="s">
        <v>37</v>
      </c>
      <c r="H181" s="34">
        <v>2002</v>
      </c>
      <c r="I181" s="35">
        <v>61.03</v>
      </c>
      <c r="J181" s="35">
        <v>6.88</v>
      </c>
      <c r="K181" s="35">
        <v>31.34</v>
      </c>
      <c r="L181" s="35">
        <v>6.82</v>
      </c>
      <c r="M181" s="34">
        <v>327</v>
      </c>
      <c r="N181" s="36">
        <v>0.1633</v>
      </c>
      <c r="O181" s="34">
        <v>658</v>
      </c>
      <c r="P181" s="36">
        <v>0.32869999999999999</v>
      </c>
      <c r="Q181" s="34">
        <v>1017</v>
      </c>
      <c r="R181" s="36">
        <v>0.50800000000000001</v>
      </c>
      <c r="S181" s="38">
        <v>91.82</v>
      </c>
      <c r="T181" s="38">
        <v>14.03</v>
      </c>
      <c r="U181" s="38">
        <v>0.82</v>
      </c>
      <c r="V181" s="38">
        <v>7.0000000000000007E-2</v>
      </c>
    </row>
    <row r="182" spans="1:22" ht="13.15" x14ac:dyDescent="0.4">
      <c r="A182" s="39" t="s">
        <v>169</v>
      </c>
      <c r="B182" s="31" t="s">
        <v>36</v>
      </c>
      <c r="C182" s="32">
        <v>38442</v>
      </c>
      <c r="D182" s="33">
        <v>2</v>
      </c>
      <c r="E182" s="33" t="s">
        <v>66</v>
      </c>
      <c r="F182" s="33" t="s">
        <v>33</v>
      </c>
      <c r="G182" s="33" t="s">
        <v>37</v>
      </c>
      <c r="H182" s="34">
        <v>3050</v>
      </c>
      <c r="I182" s="35">
        <v>61.35</v>
      </c>
      <c r="J182" s="35">
        <v>7.34</v>
      </c>
      <c r="K182" s="35">
        <v>31.46</v>
      </c>
      <c r="L182" s="35">
        <v>6.8</v>
      </c>
      <c r="M182" s="34">
        <v>476</v>
      </c>
      <c r="N182" s="36">
        <v>0.15609999999999999</v>
      </c>
      <c r="O182" s="34">
        <v>954</v>
      </c>
      <c r="P182" s="36">
        <v>0.31280000000000002</v>
      </c>
      <c r="Q182" s="34">
        <v>1620</v>
      </c>
      <c r="R182" s="36">
        <v>0.53110000000000002</v>
      </c>
      <c r="S182" s="38">
        <v>92.55</v>
      </c>
      <c r="T182" s="38">
        <v>14.51</v>
      </c>
      <c r="U182" s="38">
        <v>0.83</v>
      </c>
      <c r="V182" s="38">
        <v>0.09</v>
      </c>
    </row>
    <row r="183" spans="1:22" ht="13.15" x14ac:dyDescent="0.4">
      <c r="A183" s="52" t="s">
        <v>170</v>
      </c>
      <c r="B183" s="31" t="s">
        <v>75</v>
      </c>
      <c r="C183" s="32">
        <v>42020</v>
      </c>
      <c r="D183" s="33">
        <v>2</v>
      </c>
      <c r="E183" s="33" t="s">
        <v>66</v>
      </c>
      <c r="F183" s="33" t="s">
        <v>33</v>
      </c>
      <c r="G183" s="33" t="s">
        <v>31</v>
      </c>
      <c r="H183" s="34">
        <v>697</v>
      </c>
      <c r="I183" s="35">
        <v>60.95</v>
      </c>
      <c r="J183" s="35">
        <v>6.11</v>
      </c>
      <c r="K183" s="35">
        <v>27.09</v>
      </c>
      <c r="L183" s="35">
        <v>5.64</v>
      </c>
      <c r="M183" s="34">
        <v>275</v>
      </c>
      <c r="N183" s="36">
        <v>0.39500000000000002</v>
      </c>
      <c r="O183" s="34">
        <v>250</v>
      </c>
      <c r="P183" s="36">
        <v>0.35899999999999999</v>
      </c>
      <c r="Q183" s="34">
        <v>172</v>
      </c>
      <c r="R183" s="36">
        <v>0.247</v>
      </c>
      <c r="S183" s="38">
        <v>83.6</v>
      </c>
      <c r="T183" s="38">
        <v>13.24</v>
      </c>
      <c r="U183" s="38">
        <v>0.81</v>
      </c>
      <c r="V183" s="38">
        <v>7.0000000000000007E-2</v>
      </c>
    </row>
    <row r="184" spans="1:22" ht="13.15" x14ac:dyDescent="0.4">
      <c r="A184" s="52" t="s">
        <v>170</v>
      </c>
      <c r="B184" s="31" t="s">
        <v>75</v>
      </c>
      <c r="C184" s="32">
        <v>42020</v>
      </c>
      <c r="D184" s="33">
        <v>2</v>
      </c>
      <c r="E184" s="33" t="s">
        <v>66</v>
      </c>
      <c r="F184" s="33" t="s">
        <v>34</v>
      </c>
      <c r="G184" s="33" t="s">
        <v>31</v>
      </c>
      <c r="H184" s="34">
        <v>2337</v>
      </c>
      <c r="I184" s="35">
        <v>60.65</v>
      </c>
      <c r="J184" s="35">
        <v>5.91</v>
      </c>
      <c r="K184" s="35">
        <v>26.63</v>
      </c>
      <c r="L184" s="35">
        <v>3.68</v>
      </c>
      <c r="M184" s="34">
        <v>790</v>
      </c>
      <c r="N184" s="36">
        <v>0.33800000000000002</v>
      </c>
      <c r="O184" s="34">
        <v>1174</v>
      </c>
      <c r="P184" s="36">
        <v>0.502</v>
      </c>
      <c r="Q184" s="34">
        <v>373</v>
      </c>
      <c r="R184" s="36">
        <v>0.16</v>
      </c>
      <c r="S184" s="38">
        <v>94.38</v>
      </c>
      <c r="T184" s="38">
        <v>10.51</v>
      </c>
      <c r="U184" s="38">
        <v>0.94</v>
      </c>
      <c r="V184" s="38">
        <v>7.0000000000000007E-2</v>
      </c>
    </row>
    <row r="185" spans="1:22" ht="13.15" x14ac:dyDescent="0.4">
      <c r="A185" s="52" t="s">
        <v>171</v>
      </c>
      <c r="B185" s="31" t="s">
        <v>172</v>
      </c>
      <c r="C185" s="31" t="s">
        <v>173</v>
      </c>
      <c r="D185" s="33">
        <v>2</v>
      </c>
      <c r="E185" s="33" t="s">
        <v>29</v>
      </c>
      <c r="F185" s="33" t="s">
        <v>33</v>
      </c>
      <c r="G185" s="33" t="s">
        <v>31</v>
      </c>
      <c r="H185" s="34">
        <v>1081</v>
      </c>
      <c r="I185" s="35">
        <v>37.770000000000003</v>
      </c>
      <c r="J185" s="35">
        <v>4.9800000000000004</v>
      </c>
      <c r="K185" s="35">
        <v>25.32</v>
      </c>
      <c r="L185" s="35">
        <v>5.03</v>
      </c>
      <c r="M185" s="34">
        <v>594</v>
      </c>
      <c r="N185" s="36">
        <v>0.54900000000000004</v>
      </c>
      <c r="O185" s="34">
        <v>305</v>
      </c>
      <c r="P185" s="36">
        <v>0.28199999999999997</v>
      </c>
      <c r="Q185" s="34">
        <v>171</v>
      </c>
      <c r="R185" s="36">
        <v>0.158</v>
      </c>
      <c r="S185" s="38">
        <v>83.52</v>
      </c>
      <c r="T185" s="38">
        <v>12.62</v>
      </c>
      <c r="U185" s="38">
        <v>0.83</v>
      </c>
      <c r="V185" s="38">
        <v>7.0000000000000007E-2</v>
      </c>
    </row>
    <row r="186" spans="1:22" ht="13.15" x14ac:dyDescent="0.4">
      <c r="A186" s="52" t="s">
        <v>171</v>
      </c>
      <c r="B186" s="31" t="s">
        <v>172</v>
      </c>
      <c r="C186" s="31" t="s">
        <v>173</v>
      </c>
      <c r="D186" s="33">
        <v>2</v>
      </c>
      <c r="E186" s="33" t="s">
        <v>29</v>
      </c>
      <c r="F186" s="33" t="s">
        <v>34</v>
      </c>
      <c r="G186" s="33" t="s">
        <v>31</v>
      </c>
      <c r="H186" s="34">
        <v>908</v>
      </c>
      <c r="I186" s="35">
        <v>37.69</v>
      </c>
      <c r="J186" s="35">
        <v>5.03</v>
      </c>
      <c r="K186" s="35">
        <v>26.76</v>
      </c>
      <c r="L186" s="35">
        <v>4.29</v>
      </c>
      <c r="M186" s="34">
        <v>330</v>
      </c>
      <c r="N186" s="36">
        <v>0.36299999999999999</v>
      </c>
      <c r="O186" s="34">
        <v>407</v>
      </c>
      <c r="P186" s="36">
        <v>0.44800000000000001</v>
      </c>
      <c r="Q186" s="34">
        <v>169</v>
      </c>
      <c r="R186" s="36">
        <v>0.186</v>
      </c>
      <c r="S186" s="38">
        <v>94.44</v>
      </c>
      <c r="T186" s="38">
        <v>11.99</v>
      </c>
      <c r="U186" s="38">
        <v>0.94</v>
      </c>
      <c r="V186" s="38">
        <v>7.0000000000000007E-2</v>
      </c>
    </row>
  </sheetData>
  <dataConsolidate/>
  <mergeCells count="15">
    <mergeCell ref="H2:H3"/>
    <mergeCell ref="I2:J3"/>
    <mergeCell ref="K2:L3"/>
    <mergeCell ref="M2:R2"/>
    <mergeCell ref="S2:T3"/>
    <mergeCell ref="U2:V3"/>
    <mergeCell ref="M3:N3"/>
    <mergeCell ref="O3:P3"/>
    <mergeCell ref="Q3:R3"/>
    <mergeCell ref="A2:A3"/>
    <mergeCell ref="B2:C3"/>
    <mergeCell ref="D2:D3"/>
    <mergeCell ref="E2:E3"/>
    <mergeCell ref="F2:F3"/>
    <mergeCell ref="G2:G3"/>
  </mergeCells>
  <pageMargins left="0.75" right="0.75" top="1" bottom="1" header="0.5" footer="0.5"/>
  <pageSetup orientation="portrait" horizontalDpi="4294967292" verticalDpi="429496729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TS3. Characteristics Overall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2016-11-15T02:52:38Z</dcterms:created>
  <dcterms:modified xsi:type="dcterms:W3CDTF">2016-11-15T02:56:54Z</dcterms:modified>
</cp:coreProperties>
</file>