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5" windowWidth="21840" windowHeight="9630"/>
  </bookViews>
  <sheets>
    <sheet name="data set" sheetId="2" r:id="rId1"/>
  </sheets>
  <calcPr calcId="145621"/>
</workbook>
</file>

<file path=xl/calcChain.xml><?xml version="1.0" encoding="utf-8"?>
<calcChain xmlns="http://schemas.openxmlformats.org/spreadsheetml/2006/main">
  <c r="F5" i="2" l="1"/>
  <c r="F6" i="2"/>
  <c r="F9" i="2"/>
  <c r="F10" i="2"/>
  <c r="F11" i="2"/>
  <c r="F12" i="2"/>
  <c r="F13" i="2"/>
  <c r="F14" i="2"/>
  <c r="F15" i="2"/>
  <c r="F17" i="2"/>
  <c r="F18" i="2"/>
  <c r="F21" i="2"/>
  <c r="F22" i="2"/>
  <c r="F23" i="2"/>
  <c r="F24" i="2"/>
  <c r="F25" i="2"/>
  <c r="F26" i="2"/>
  <c r="F27" i="2"/>
  <c r="F28" i="2"/>
  <c r="F29" i="2"/>
  <c r="F32" i="2"/>
  <c r="F33" i="2"/>
  <c r="F34" i="2"/>
  <c r="F35" i="2"/>
  <c r="F36" i="2"/>
  <c r="F37" i="2"/>
  <c r="F38" i="2"/>
  <c r="F39" i="2"/>
  <c r="F44" i="2"/>
  <c r="F48" i="2"/>
  <c r="F54" i="2"/>
  <c r="F55" i="2"/>
  <c r="F56" i="2"/>
  <c r="F57" i="2"/>
  <c r="F58" i="2"/>
  <c r="F59" i="2"/>
  <c r="F60" i="2"/>
  <c r="F61" i="2"/>
  <c r="F62" i="2"/>
  <c r="F68" i="2"/>
  <c r="F71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9" i="2"/>
  <c r="F90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30" i="2"/>
  <c r="F31" i="2"/>
  <c r="F16" i="2"/>
  <c r="F47" i="2"/>
  <c r="F45" i="2"/>
  <c r="F46" i="2"/>
  <c r="F40" i="2"/>
  <c r="F41" i="2"/>
  <c r="F42" i="2"/>
  <c r="F43" i="2"/>
  <c r="F49" i="2"/>
  <c r="F50" i="2"/>
  <c r="F51" i="2"/>
  <c r="F52" i="2"/>
  <c r="F53" i="2"/>
  <c r="F3" i="2"/>
  <c r="F4" i="2"/>
  <c r="F7" i="2"/>
  <c r="F8" i="2"/>
  <c r="F93" i="2"/>
  <c r="F91" i="2"/>
  <c r="F92" i="2"/>
  <c r="F72" i="2"/>
  <c r="F69" i="2"/>
  <c r="F70" i="2"/>
  <c r="F63" i="2"/>
  <c r="F64" i="2"/>
  <c r="F65" i="2"/>
  <c r="F66" i="2"/>
  <c r="F67" i="2"/>
  <c r="F87" i="2"/>
  <c r="F88" i="2"/>
  <c r="F19" i="2"/>
  <c r="F20" i="2"/>
  <c r="F111" i="2"/>
  <c r="F2" i="2"/>
</calcChain>
</file>

<file path=xl/sharedStrings.xml><?xml version="1.0" encoding="utf-8"?>
<sst xmlns="http://schemas.openxmlformats.org/spreadsheetml/2006/main" count="928" uniqueCount="249">
  <si>
    <t>Gene</t>
  </si>
  <si>
    <t>Chr</t>
  </si>
  <si>
    <t>Pos 0</t>
  </si>
  <si>
    <t>Refseq</t>
  </si>
  <si>
    <t>Strand</t>
  </si>
  <si>
    <t>Gene part</t>
  </si>
  <si>
    <t>Annotation 1</t>
  </si>
  <si>
    <t>Annotation 2</t>
  </si>
  <si>
    <t>copa</t>
  </si>
  <si>
    <t>chr2</t>
  </si>
  <si>
    <t>NM_001001941</t>
  </si>
  <si>
    <t>+</t>
  </si>
  <si>
    <t>CDS</t>
  </si>
  <si>
    <t xml:space="preserve">non syn </t>
  </si>
  <si>
    <t>I --&gt; V</t>
  </si>
  <si>
    <t>√</t>
  </si>
  <si>
    <t>gria4b</t>
  </si>
  <si>
    <t>chr21</t>
  </si>
  <si>
    <t>NM_212752</t>
  </si>
  <si>
    <t>syn</t>
  </si>
  <si>
    <t>L --&gt; L</t>
  </si>
  <si>
    <t>non syn (splice site)</t>
  </si>
  <si>
    <t>R --&gt; G</t>
  </si>
  <si>
    <t>blcap</t>
  </si>
  <si>
    <t>chr6</t>
  </si>
  <si>
    <t>NM_131493</t>
  </si>
  <si>
    <t>-</t>
  </si>
  <si>
    <t>K --&gt; R</t>
  </si>
  <si>
    <t>no data</t>
  </si>
  <si>
    <t>non syn</t>
  </si>
  <si>
    <t>Q --&gt; R</t>
  </si>
  <si>
    <t>Y --&gt; C</t>
  </si>
  <si>
    <t>no editing</t>
  </si>
  <si>
    <t>igfbp7</t>
  </si>
  <si>
    <t>chr14</t>
  </si>
  <si>
    <t>NM_212924</t>
  </si>
  <si>
    <t>insufficient  samples</t>
  </si>
  <si>
    <t>grm6b</t>
  </si>
  <si>
    <t>chr11</t>
  </si>
  <si>
    <t>NM_001080020</t>
  </si>
  <si>
    <t>A --&gt; A</t>
  </si>
  <si>
    <t>no reads</t>
  </si>
  <si>
    <t>cacna1da</t>
  </si>
  <si>
    <t>NM_203484</t>
  </si>
  <si>
    <t>I --&gt; M</t>
  </si>
  <si>
    <t>cog3</t>
  </si>
  <si>
    <t>chr9</t>
  </si>
  <si>
    <t>NM_001144040</t>
  </si>
  <si>
    <t>dldh</t>
  </si>
  <si>
    <t>chr25</t>
  </si>
  <si>
    <t>NM_201506</t>
  </si>
  <si>
    <t>G --&gt; G</t>
  </si>
  <si>
    <t>c1ql1 - similar to homo sapiens C1QL1</t>
  </si>
  <si>
    <t>chr3</t>
  </si>
  <si>
    <t>ENSDARG00000028521</t>
  </si>
  <si>
    <t>predicted CDS</t>
  </si>
  <si>
    <t>tmem63ba</t>
  </si>
  <si>
    <t>chr13</t>
  </si>
  <si>
    <t>ENSDARG00000003836</t>
  </si>
  <si>
    <t>cadpsa - similar to homo sapiens cadps2</t>
  </si>
  <si>
    <t>ENSDARG00000043661</t>
  </si>
  <si>
    <t>E --&gt; G</t>
  </si>
  <si>
    <t>grik2 (predicted)</t>
  </si>
  <si>
    <t>chr16</t>
  </si>
  <si>
    <t>ENSDARG00000074515</t>
  </si>
  <si>
    <t>kcna2  - similar to homo sapiens KCNA Protein</t>
  </si>
  <si>
    <t>ENSDARG00000002241</t>
  </si>
  <si>
    <t>gria2a</t>
  </si>
  <si>
    <t>chr1</t>
  </si>
  <si>
    <t>NM_131894</t>
  </si>
  <si>
    <t>S --&gt; S</t>
  </si>
  <si>
    <t>si:dkey-28b4.8 Similar to Homo Sapiens ATP2A2</t>
  </si>
  <si>
    <t>ENSDARG00000002840</t>
  </si>
  <si>
    <t>SNP</t>
  </si>
  <si>
    <t>cse1l</t>
  </si>
  <si>
    <t>NM_201450</t>
  </si>
  <si>
    <t>L--&gt; L</t>
  </si>
  <si>
    <t>raraa</t>
  </si>
  <si>
    <t>chr12</t>
  </si>
  <si>
    <t>NM_131406</t>
  </si>
  <si>
    <t>flnb - similar to homo sapiens FLNB</t>
  </si>
  <si>
    <t>ENSDARG00000097351</t>
  </si>
  <si>
    <t>gria3b</t>
  </si>
  <si>
    <t>NM_198360</t>
  </si>
  <si>
    <t>gria2b</t>
  </si>
  <si>
    <t>NM_131895</t>
  </si>
  <si>
    <t>gria4a</t>
  </si>
  <si>
    <t>chr15</t>
  </si>
  <si>
    <t>NM_214806</t>
  </si>
  <si>
    <t xml:space="preserve">flna predicted </t>
  </si>
  <si>
    <t>chr23</t>
  </si>
  <si>
    <t>ENSDARG00000074201</t>
  </si>
  <si>
    <t>smyhc1</t>
  </si>
  <si>
    <t>chr24</t>
  </si>
  <si>
    <t>NM_001020507</t>
  </si>
  <si>
    <t>R --&gt; R</t>
  </si>
  <si>
    <t>zgc:86725</t>
  </si>
  <si>
    <t>ENSDARG00000079111</t>
  </si>
  <si>
    <t>MYH15 - similar to homo sapiens zinc finger proteins</t>
  </si>
  <si>
    <t>chr22</t>
  </si>
  <si>
    <t>ENSDARG00000053207</t>
  </si>
  <si>
    <t>E --&gt; E</t>
  </si>
  <si>
    <t xml:space="preserve"> zfps - similar to homo sapiens zinc finger proteins</t>
  </si>
  <si>
    <t>ENSDARG00000094479</t>
  </si>
  <si>
    <t>tpm1</t>
  </si>
  <si>
    <t>NM_200934</t>
  </si>
  <si>
    <t>K --&gt; K</t>
  </si>
  <si>
    <t>zgc:113100 zinc finger protein 570-like</t>
  </si>
  <si>
    <t>NM_001031844</t>
  </si>
  <si>
    <t>T --&gt; T</t>
  </si>
  <si>
    <t>dyrk2</t>
  </si>
  <si>
    <t>chr4</t>
  </si>
  <si>
    <t>NM_001044833</t>
  </si>
  <si>
    <t>Q --&gt; Q</t>
  </si>
  <si>
    <t>gria3a</t>
  </si>
  <si>
    <t>chr5</t>
  </si>
  <si>
    <t> NM_198339.1 </t>
  </si>
  <si>
    <t>N --&gt; S</t>
  </si>
  <si>
    <t>grin1b</t>
  </si>
  <si>
    <t>NM_001144131</t>
  </si>
  <si>
    <t>ccnb1</t>
  </si>
  <si>
    <t>NM_131513</t>
  </si>
  <si>
    <t>V --&gt; V</t>
  </si>
  <si>
    <t>cadpsb</t>
  </si>
  <si>
    <t>ENSDARG00000070567</t>
  </si>
  <si>
    <t>pxmp2</t>
  </si>
  <si>
    <t>NM_001004607</t>
  </si>
  <si>
    <t>3' UTR</t>
  </si>
  <si>
    <t>cda</t>
  </si>
  <si>
    <t>chr7</t>
  </si>
  <si>
    <t>NM_001007389</t>
  </si>
  <si>
    <t>ADARB1b</t>
  </si>
  <si>
    <t>ENSDARG00000003544</t>
  </si>
  <si>
    <t>intronic</t>
  </si>
  <si>
    <t> NM_131894.1</t>
  </si>
  <si>
    <t>√ off target</t>
  </si>
  <si>
    <t>splice site</t>
  </si>
  <si>
    <t>NM_203484.1 </t>
  </si>
  <si>
    <t>NM_131895.2</t>
  </si>
  <si>
    <t>NM_198360.2 </t>
  </si>
  <si>
    <t> NM_214806.1</t>
  </si>
  <si>
    <t>NM_001001941.2 </t>
  </si>
  <si>
    <t>T --&gt; A</t>
  </si>
  <si>
    <t>NM_212752.1 </t>
  </si>
  <si>
    <t>N --&gt; D</t>
  </si>
  <si>
    <t> NM_001144131.1 </t>
  </si>
  <si>
    <t> NM_198339.1</t>
  </si>
  <si>
    <t>K --&gt; E</t>
  </si>
  <si>
    <t> NM_001004607.1 </t>
  </si>
  <si>
    <t> NM_001144040.1</t>
  </si>
  <si>
    <t>ADARB1</t>
  </si>
  <si>
    <t>Pos 1</t>
  </si>
  <si>
    <t>F primer</t>
  </si>
  <si>
    <t>R primer</t>
  </si>
  <si>
    <t>GAGGACCTGGTGGTGTCG</t>
  </si>
  <si>
    <t>GCACCTCAGTGTCCACAGC</t>
  </si>
  <si>
    <t xml:space="preserve"> TTGTAGTAGCGTCACATCGGATA</t>
  </si>
  <si>
    <t>AAGGGTTTGGGGATCAAGAG</t>
  </si>
  <si>
    <t>CCGCGGAGGGAGAGTT</t>
  </si>
  <si>
    <t>CTCTTGCAGACGCAGATCC</t>
  </si>
  <si>
    <t>tgcctaacatcacgctggg</t>
  </si>
  <si>
    <t>atgagggcctggacaaacg</t>
  </si>
  <si>
    <t>GGAGCAGTCGCTCACGTT</t>
  </si>
  <si>
    <t>CGCTCAGGTTTTGGGATG</t>
  </si>
  <si>
    <t>CGCTGTGGACAATCTTGCT</t>
  </si>
  <si>
    <t>TCCAGCCTTGGCTTCATC</t>
  </si>
  <si>
    <t>GAGGTAACGGTGGGGAAGTT</t>
  </si>
  <si>
    <t>GTTCTGTGCCGGATGAACTC</t>
  </si>
  <si>
    <t>CGCAGACTTCGCCATTAAA</t>
  </si>
  <si>
    <t>TGGCGTTATGGCTGTTCA</t>
  </si>
  <si>
    <t>ATCATTTGTGTGGAGGGAATG</t>
  </si>
  <si>
    <t>CAGGCAACCTCAGGATGTG</t>
  </si>
  <si>
    <t>CAGCACCGGCTCTTCTGT</t>
  </si>
  <si>
    <t>GGAGGTCCGGGTTTGC</t>
  </si>
  <si>
    <t>GCAGAAAGGCGCAATGTAA</t>
  </si>
  <si>
    <t>TGGACAGGTGATGCTGTAGG</t>
  </si>
  <si>
    <t>not tested</t>
  </si>
  <si>
    <t>AACCCAACGGCACCAAC</t>
  </si>
  <si>
    <t>CCTGGCTATGACAAACAGCA</t>
  </si>
  <si>
    <t>CTCCTTTCTCAACCCCCTGT</t>
  </si>
  <si>
    <t>CGTGGTGGAAAACAATTTCA</t>
  </si>
  <si>
    <t>CTTTGGGCATGAGCTCAGAT</t>
  </si>
  <si>
    <t>ATGGTGCCCACAACCATC</t>
  </si>
  <si>
    <t>AATGACGGGCACTGGAAG</t>
  </si>
  <si>
    <t>cacacccaagggatctgctt</t>
  </si>
  <si>
    <t>ccgcactctcctttgtcgt</t>
  </si>
  <si>
    <t>tggttttctctgggcgctt</t>
  </si>
  <si>
    <t>gaaaaaccaccacacaccacc</t>
  </si>
  <si>
    <t>atgtgcaacgctctcaacag</t>
  </si>
  <si>
    <t>agggccatggagagacaga</t>
  </si>
  <si>
    <t>ccacagatccagagagaactcc</t>
  </si>
  <si>
    <t>ccgatgtttattccccacac</t>
  </si>
  <si>
    <t>ctcctttgctgcaggctct</t>
  </si>
  <si>
    <t>ctgggagaaagcggtctgg</t>
  </si>
  <si>
    <t>cagtgcaaagggagcgga</t>
  </si>
  <si>
    <t>gagctctccaaaccctcagag</t>
  </si>
  <si>
    <t>CCATTCCTGGTTCCAGTGTT</t>
  </si>
  <si>
    <t>ACGGCTGATTCACTTTCAGG</t>
  </si>
  <si>
    <t>tgaaagtgggcggcaatct</t>
  </si>
  <si>
    <t>gtccaacaggccttgctca</t>
  </si>
  <si>
    <t>CCCTGCGACACTATGAAGGT</t>
  </si>
  <si>
    <t>GCTTGTCTAAGGTGCCTTGC</t>
  </si>
  <si>
    <t>tcgccacgcctaaaggatc</t>
  </si>
  <si>
    <t>ctcgcccttatcgtaccacc</t>
  </si>
  <si>
    <t>CGTCTCACTGTTGCCAGTCT</t>
  </si>
  <si>
    <t>ACTTTGGCATCGATGACTCC</t>
  </si>
  <si>
    <t>ggtgcccagctccagaag</t>
  </si>
  <si>
    <t>ttggcacgagcagctctc</t>
  </si>
  <si>
    <t>aggagaagctgtgctacgtg</t>
  </si>
  <si>
    <t>gtcgggcaactcgtaggac</t>
  </si>
  <si>
    <t>GAACTTCAGGCCCGTATTGA</t>
  </si>
  <si>
    <t>TCTCCACTTTAGCACGAGCA</t>
  </si>
  <si>
    <t>CCGACTGTCTGGTACCCTTA</t>
  </si>
  <si>
    <t>AAGGCTTGATGTTTGTGTGAAA</t>
  </si>
  <si>
    <t>AGAGCGAGAGAGGCATGAAG</t>
  </si>
  <si>
    <t>GCCTCCTTCAGCTGGATCT</t>
  </si>
  <si>
    <t>CACTCAATGCGGGAAAAGC</t>
  </si>
  <si>
    <t>GCTCTCGTATTCCAGTGTGG</t>
  </si>
  <si>
    <t>gaagcagcagggtcgaagt</t>
  </si>
  <si>
    <t>acctctggggccctgtaaa</t>
  </si>
  <si>
    <t>gaacctggactccaagggc</t>
  </si>
  <si>
    <t>tcagcttgtctaagatgccttgt</t>
  </si>
  <si>
    <t>gccaaacgacttcggcatc</t>
  </si>
  <si>
    <t>cggcctgacagagaccttg</t>
  </si>
  <si>
    <t>ACGAGTCCTCCTCTGTGGAA</t>
  </si>
  <si>
    <t>TCATTCCCTTCCAACTGCAT</t>
  </si>
  <si>
    <t>CAGCCTTCCTAGTGCTGGAT</t>
  </si>
  <si>
    <t>AGAGCTCTGCTTCACTGTGG</t>
  </si>
  <si>
    <t>gggaacatgcgtgccattc</t>
  </si>
  <si>
    <t>cctgaaggaagcgatcgatga</t>
  </si>
  <si>
    <t>TTTGTCCGTCACTCTCAGGA</t>
  </si>
  <si>
    <t>GTCGCCAGCAGATTCATTGT</t>
  </si>
  <si>
    <t xml:space="preserve">TACGGTGAATCCAGGTTGTG
TCTGAATCGGGTGTGTTTGA
TGCCTTACTGGGTCAGTTTCT
CAAGAAAAGCAGTGACCTTGC
</t>
  </si>
  <si>
    <t xml:space="preserve">GGTGGGACAGACAAAGGAGA
CAGCCATATTCCTGGTGGAC
GAAAGACATTTAGTATGAGCAGATTCA
TTTATTGATGTGTGTGTGTGCTG
</t>
  </si>
  <si>
    <t>gcgagtctttttctgtgggc</t>
  </si>
  <si>
    <t>acgatattagcaaagccctcagat</t>
  </si>
  <si>
    <t>aaagagtggcgtagatgtgatga</t>
  </si>
  <si>
    <t>cgcacgctaccagtcaca</t>
  </si>
  <si>
    <t>ACTGTCGTGAAGGGCACATT</t>
  </si>
  <si>
    <t>AGCAACCTGGACCATTTCAG</t>
  </si>
  <si>
    <t>TTTTCGGAAGATAAAGGTTACAGG</t>
  </si>
  <si>
    <t>GTGGTTCCCCACCTCTATGA</t>
  </si>
  <si>
    <t xml:space="preserve">ctttcacaccggctcacct
GAACTTCAGGCCCGTATTGA
CCTTCTCAAACCTTAATGTGTTTCT
TTTTCGGAAGATAAAGGTTACAGG
</t>
  </si>
  <si>
    <t xml:space="preserve">caacaaagcaacacccccag
TCTCCACTTTAGCACGAGCA
TCCGAAAAATAAATGCTACAAAAA
GTGGTTCCCCACCTCTATGA
</t>
  </si>
  <si>
    <t>acaagatcctgcaacgaagg</t>
  </si>
  <si>
    <t>TTGTCCAGGTTGCGGTTT</t>
  </si>
  <si>
    <t>TCGGAGGAAACCTGGACTC
tacacggagcagcgcaaa</t>
  </si>
  <si>
    <t>GTCCAACAGGCCTTGTTCAT
actgccaggttaactgcactt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</si>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</sst>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3">
    <xf numFmtId="0" fontId="0" fillId="0" borderId="0" xfId="0"/>
    <xf numFmtId="0" fontId="2" fillId="3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/>
    <xf numFmtId="0" fontId="1" fillId="0" borderId="2" xfId="1" applyFont="1" applyFill="1" applyBorder="1" applyAlignment="1"/>
    <xf numFmtId="0" fontId="1" fillId="0" borderId="2" xfId="1" applyFont="1" applyFill="1" applyBorder="1"/>
    <xf numFmtId="0" fontId="0" fillId="0" borderId="2" xfId="0" applyFill="1" applyBorder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/>
  </cellXfs>
  <cellStyles count="2">
    <cellStyle name="Normal" xfId="0" builtinId="0"/>
    <cellStyle name="הערה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C1" workbookViewId="0">
      <selection activeCell="I109" sqref="I109"/>
    </sheetView>
  </sheetViews>
  <sheetFormatPr defaultRowHeight="14.25" x14ac:dyDescent="0.2"/>
  <cols>
    <col min="1" max="1" width="32.5" customWidth="1"/>
    <col min="2" max="2" width="30" customWidth="1"/>
    <col min="3" max="3" width="44.375" bestFit="1" customWidth="1"/>
    <col min="4" max="4" width="5.5" bestFit="1" customWidth="1"/>
    <col min="5" max="5" width="9" bestFit="1" customWidth="1"/>
    <col min="6" max="6" width="9" customWidth="1"/>
    <col min="7" max="7" width="20.125" bestFit="1" customWidth="1"/>
    <col min="8" max="8" width="6.5" bestFit="1" customWidth="1"/>
    <col min="9" max="9" width="12.375" bestFit="1" customWidth="1"/>
    <col min="10" max="10" width="16.75" bestFit="1" customWidth="1"/>
    <col min="11" max="11" width="12" bestFit="1" customWidth="1"/>
    <col min="12" max="12" width="17.75" bestFit="1" customWidth="1"/>
  </cols>
  <sheetData>
    <row r="1" spans="1:12" ht="15" x14ac:dyDescent="0.25">
      <c r="A1" s="1" t="s">
        <v>152</v>
      </c>
      <c r="B1" s="1" t="s">
        <v>153</v>
      </c>
      <c r="C1" s="1" t="s">
        <v>0</v>
      </c>
      <c r="D1" s="1" t="s">
        <v>1</v>
      </c>
      <c r="E1" s="1" t="s">
        <v>2</v>
      </c>
      <c r="F1" s="1" t="s">
        <v>151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248</v>
      </c>
    </row>
    <row r="2" spans="1:12" ht="15" customHeight="1" x14ac:dyDescent="0.2">
      <c r="A2" s="14" t="s">
        <v>154</v>
      </c>
      <c r="B2" s="14" t="s">
        <v>155</v>
      </c>
      <c r="C2" s="2" t="s">
        <v>8</v>
      </c>
      <c r="D2" s="2" t="s">
        <v>9</v>
      </c>
      <c r="E2" s="2">
        <v>36902890</v>
      </c>
      <c r="F2" s="2">
        <f>E2+1</f>
        <v>36902891</v>
      </c>
      <c r="G2" s="2" t="s">
        <v>10</v>
      </c>
      <c r="H2" s="2" t="s">
        <v>11</v>
      </c>
      <c r="I2" s="2" t="s">
        <v>12</v>
      </c>
      <c r="J2" s="2" t="s">
        <v>13</v>
      </c>
      <c r="K2" s="3" t="s">
        <v>14</v>
      </c>
      <c r="L2" s="2" t="s">
        <v>15</v>
      </c>
    </row>
    <row r="3" spans="1:12" ht="15" customHeight="1" x14ac:dyDescent="0.2">
      <c r="A3" s="14"/>
      <c r="B3" s="14"/>
      <c r="C3" s="6" t="s">
        <v>8</v>
      </c>
      <c r="D3" s="6" t="s">
        <v>9</v>
      </c>
      <c r="E3" s="6">
        <v>36906457</v>
      </c>
      <c r="F3" s="2">
        <f>E3+1</f>
        <v>36906458</v>
      </c>
      <c r="G3" s="2" t="s">
        <v>141</v>
      </c>
      <c r="H3" s="2" t="s">
        <v>11</v>
      </c>
      <c r="I3" s="2" t="s">
        <v>12</v>
      </c>
      <c r="J3" s="2" t="s">
        <v>13</v>
      </c>
      <c r="K3" s="22" t="s">
        <v>27</v>
      </c>
      <c r="L3" s="2" t="s">
        <v>135</v>
      </c>
    </row>
    <row r="4" spans="1:12" ht="15" customHeight="1" x14ac:dyDescent="0.2">
      <c r="A4" s="14"/>
      <c r="B4" s="14"/>
      <c r="C4" s="6" t="s">
        <v>8</v>
      </c>
      <c r="D4" s="6" t="s">
        <v>9</v>
      </c>
      <c r="E4" s="6">
        <v>36902872</v>
      </c>
      <c r="F4" s="2">
        <f>E4+1</f>
        <v>36902873</v>
      </c>
      <c r="G4" s="2" t="s">
        <v>141</v>
      </c>
      <c r="H4" s="2" t="s">
        <v>11</v>
      </c>
      <c r="I4" s="2" t="s">
        <v>12</v>
      </c>
      <c r="J4" s="2" t="s">
        <v>13</v>
      </c>
      <c r="K4" s="22" t="s">
        <v>142</v>
      </c>
      <c r="L4" s="2" t="s">
        <v>135</v>
      </c>
    </row>
    <row r="5" spans="1:12" ht="15" customHeight="1" x14ac:dyDescent="0.2">
      <c r="A5" s="15" t="s">
        <v>246</v>
      </c>
      <c r="B5" s="15" t="s">
        <v>247</v>
      </c>
      <c r="C5" s="6" t="s">
        <v>16</v>
      </c>
      <c r="D5" s="2" t="s">
        <v>17</v>
      </c>
      <c r="E5" s="2">
        <v>21025347</v>
      </c>
      <c r="F5" s="2">
        <f t="shared" ref="F5:F100" si="0">E5+1</f>
        <v>21025348</v>
      </c>
      <c r="G5" s="2" t="s">
        <v>18</v>
      </c>
      <c r="H5" s="2" t="s">
        <v>11</v>
      </c>
      <c r="I5" s="2" t="s">
        <v>12</v>
      </c>
      <c r="J5" s="2" t="s">
        <v>19</v>
      </c>
      <c r="K5" s="3" t="s">
        <v>20</v>
      </c>
      <c r="L5" s="2" t="s">
        <v>15</v>
      </c>
    </row>
    <row r="6" spans="1:12" ht="15" customHeight="1" x14ac:dyDescent="0.2">
      <c r="A6" s="15"/>
      <c r="B6" s="15"/>
      <c r="C6" s="3" t="s">
        <v>16</v>
      </c>
      <c r="D6" s="3" t="s">
        <v>17</v>
      </c>
      <c r="E6" s="2">
        <v>21025348</v>
      </c>
      <c r="F6" s="2">
        <f>E6+1</f>
        <v>21025349</v>
      </c>
      <c r="G6" s="2" t="s">
        <v>18</v>
      </c>
      <c r="H6" s="2" t="s">
        <v>11</v>
      </c>
      <c r="I6" s="2" t="s">
        <v>12</v>
      </c>
      <c r="J6" s="2" t="s">
        <v>21</v>
      </c>
      <c r="K6" s="3" t="s">
        <v>22</v>
      </c>
      <c r="L6" s="2" t="s">
        <v>15</v>
      </c>
    </row>
    <row r="7" spans="1:12" ht="15" customHeight="1" x14ac:dyDescent="0.2">
      <c r="A7" s="15"/>
      <c r="B7" s="15"/>
      <c r="C7" s="6" t="s">
        <v>16</v>
      </c>
      <c r="D7" s="6" t="s">
        <v>17</v>
      </c>
      <c r="E7" s="6">
        <v>21030158</v>
      </c>
      <c r="F7" s="2">
        <f>E7+1</f>
        <v>21030159</v>
      </c>
      <c r="G7" s="2" t="s">
        <v>143</v>
      </c>
      <c r="H7" s="2" t="s">
        <v>11</v>
      </c>
      <c r="I7" s="2" t="s">
        <v>12</v>
      </c>
      <c r="J7" s="2" t="s">
        <v>29</v>
      </c>
      <c r="K7" s="22" t="s">
        <v>144</v>
      </c>
      <c r="L7" s="2" t="s">
        <v>135</v>
      </c>
    </row>
    <row r="8" spans="1:12" ht="15" customHeight="1" x14ac:dyDescent="0.2">
      <c r="A8" s="15"/>
      <c r="B8" s="15"/>
      <c r="C8" s="6" t="s">
        <v>16</v>
      </c>
      <c r="D8" s="6" t="s">
        <v>17</v>
      </c>
      <c r="E8" s="6">
        <v>21030154</v>
      </c>
      <c r="F8" s="2">
        <f>E8+1</f>
        <v>21030155</v>
      </c>
      <c r="G8" s="2" t="s">
        <v>143</v>
      </c>
      <c r="H8" s="2" t="s">
        <v>11</v>
      </c>
      <c r="I8" s="2" t="s">
        <v>12</v>
      </c>
      <c r="J8" s="2" t="s">
        <v>19</v>
      </c>
      <c r="K8" s="22" t="s">
        <v>40</v>
      </c>
      <c r="L8" s="2" t="s">
        <v>135</v>
      </c>
    </row>
    <row r="9" spans="1:12" x14ac:dyDescent="0.2">
      <c r="A9" s="14" t="s">
        <v>156</v>
      </c>
      <c r="B9" s="14" t="s">
        <v>157</v>
      </c>
      <c r="C9" s="2" t="s">
        <v>23</v>
      </c>
      <c r="D9" s="2" t="s">
        <v>24</v>
      </c>
      <c r="E9" s="2">
        <v>51721268</v>
      </c>
      <c r="F9" s="2">
        <f t="shared" si="0"/>
        <v>51721269</v>
      </c>
      <c r="G9" s="2" t="s">
        <v>25</v>
      </c>
      <c r="H9" s="2" t="s">
        <v>26</v>
      </c>
      <c r="I9" s="2" t="s">
        <v>12</v>
      </c>
      <c r="J9" s="2" t="s">
        <v>13</v>
      </c>
      <c r="K9" s="3" t="s">
        <v>27</v>
      </c>
      <c r="L9" s="2" t="s">
        <v>28</v>
      </c>
    </row>
    <row r="10" spans="1:12" ht="14.25" customHeight="1" x14ac:dyDescent="0.2">
      <c r="A10" s="14"/>
      <c r="B10" s="14"/>
      <c r="C10" s="2" t="s">
        <v>23</v>
      </c>
      <c r="D10" s="2" t="s">
        <v>24</v>
      </c>
      <c r="E10" s="2">
        <v>51721298</v>
      </c>
      <c r="F10" s="2">
        <f t="shared" si="0"/>
        <v>51721299</v>
      </c>
      <c r="G10" s="2" t="s">
        <v>25</v>
      </c>
      <c r="H10" s="2" t="s">
        <v>26</v>
      </c>
      <c r="I10" s="2" t="s">
        <v>12</v>
      </c>
      <c r="J10" s="2" t="s">
        <v>29</v>
      </c>
      <c r="K10" s="3" t="s">
        <v>30</v>
      </c>
      <c r="L10" s="2" t="s">
        <v>32</v>
      </c>
    </row>
    <row r="11" spans="1:12" ht="15" customHeight="1" x14ac:dyDescent="0.2">
      <c r="A11" s="14"/>
      <c r="B11" s="14"/>
      <c r="C11" s="2" t="s">
        <v>23</v>
      </c>
      <c r="D11" s="2" t="s">
        <v>24</v>
      </c>
      <c r="E11" s="2">
        <v>51721307</v>
      </c>
      <c r="F11" s="2">
        <f t="shared" si="0"/>
        <v>51721308</v>
      </c>
      <c r="G11" s="2" t="s">
        <v>25</v>
      </c>
      <c r="H11" s="2" t="s">
        <v>26</v>
      </c>
      <c r="I11" s="2" t="s">
        <v>12</v>
      </c>
      <c r="J11" s="2" t="s">
        <v>29</v>
      </c>
      <c r="K11" s="3" t="s">
        <v>31</v>
      </c>
      <c r="L11" s="2" t="s">
        <v>32</v>
      </c>
    </row>
    <row r="12" spans="1:12" ht="15" x14ac:dyDescent="0.25">
      <c r="A12" s="7" t="s">
        <v>158</v>
      </c>
      <c r="B12" s="7" t="s">
        <v>159</v>
      </c>
      <c r="C12" s="2" t="s">
        <v>33</v>
      </c>
      <c r="D12" s="2" t="s">
        <v>34</v>
      </c>
      <c r="E12" s="2">
        <v>53721158</v>
      </c>
      <c r="F12" s="2">
        <f t="shared" si="0"/>
        <v>53721159</v>
      </c>
      <c r="G12" s="2" t="s">
        <v>35</v>
      </c>
      <c r="H12" s="2" t="s">
        <v>11</v>
      </c>
      <c r="I12" s="2" t="s">
        <v>12</v>
      </c>
      <c r="J12" s="2" t="s">
        <v>13</v>
      </c>
      <c r="K12" s="3" t="s">
        <v>27</v>
      </c>
      <c r="L12" s="2" t="s">
        <v>36</v>
      </c>
    </row>
    <row r="13" spans="1:12" ht="15" x14ac:dyDescent="0.2">
      <c r="A13" s="9" t="s">
        <v>160</v>
      </c>
      <c r="B13" s="9" t="s">
        <v>161</v>
      </c>
      <c r="C13" s="3" t="s">
        <v>37</v>
      </c>
      <c r="D13" s="3" t="s">
        <v>38</v>
      </c>
      <c r="E13" s="2">
        <v>26572175</v>
      </c>
      <c r="F13" s="2">
        <f t="shared" si="0"/>
        <v>26572176</v>
      </c>
      <c r="G13" s="2" t="s">
        <v>39</v>
      </c>
      <c r="H13" s="2" t="s">
        <v>11</v>
      </c>
      <c r="I13" s="2" t="s">
        <v>12</v>
      </c>
      <c r="J13" s="2" t="s">
        <v>19</v>
      </c>
      <c r="K13" s="3" t="s">
        <v>40</v>
      </c>
      <c r="L13" s="2" t="s">
        <v>41</v>
      </c>
    </row>
    <row r="14" spans="1:12" ht="15" x14ac:dyDescent="0.25">
      <c r="A14" s="7" t="s">
        <v>162</v>
      </c>
      <c r="B14" s="7" t="s">
        <v>163</v>
      </c>
      <c r="C14" s="3" t="s">
        <v>37</v>
      </c>
      <c r="D14" s="2" t="s">
        <v>38</v>
      </c>
      <c r="E14" s="2">
        <v>26572201</v>
      </c>
      <c r="F14" s="2">
        <f t="shared" si="0"/>
        <v>26572202</v>
      </c>
      <c r="G14" s="2" t="s">
        <v>39</v>
      </c>
      <c r="H14" s="2" t="s">
        <v>11</v>
      </c>
      <c r="I14" s="2" t="s">
        <v>12</v>
      </c>
      <c r="J14" s="2" t="s">
        <v>29</v>
      </c>
      <c r="K14" s="3" t="s">
        <v>30</v>
      </c>
      <c r="L14" s="2" t="s">
        <v>32</v>
      </c>
    </row>
    <row r="15" spans="1:12" ht="15" x14ac:dyDescent="0.25">
      <c r="A15" s="7" t="s">
        <v>164</v>
      </c>
      <c r="B15" s="7" t="s">
        <v>165</v>
      </c>
      <c r="C15" s="2" t="s">
        <v>42</v>
      </c>
      <c r="D15" s="2" t="s">
        <v>38</v>
      </c>
      <c r="E15" s="2">
        <v>37656952</v>
      </c>
      <c r="F15" s="2">
        <f t="shared" si="0"/>
        <v>37656953</v>
      </c>
      <c r="G15" s="2" t="s">
        <v>43</v>
      </c>
      <c r="H15" s="2" t="s">
        <v>26</v>
      </c>
      <c r="I15" s="2" t="s">
        <v>12</v>
      </c>
      <c r="J15" s="2" t="s">
        <v>29</v>
      </c>
      <c r="K15" s="3" t="s">
        <v>31</v>
      </c>
      <c r="L15" s="2" t="s">
        <v>15</v>
      </c>
    </row>
    <row r="16" spans="1:12" x14ac:dyDescent="0.2">
      <c r="A16" s="17" t="s">
        <v>166</v>
      </c>
      <c r="B16" s="17" t="s">
        <v>167</v>
      </c>
      <c r="C16" s="6" t="s">
        <v>42</v>
      </c>
      <c r="D16" s="6" t="s">
        <v>38</v>
      </c>
      <c r="E16" s="6">
        <v>37656958</v>
      </c>
      <c r="F16" s="2">
        <f>E16+1</f>
        <v>37656959</v>
      </c>
      <c r="G16" s="2" t="s">
        <v>137</v>
      </c>
      <c r="H16" s="2" t="s">
        <v>26</v>
      </c>
      <c r="I16" s="2" t="s">
        <v>12</v>
      </c>
      <c r="J16" s="2" t="s">
        <v>29</v>
      </c>
      <c r="K16" s="22" t="s">
        <v>30</v>
      </c>
      <c r="L16" s="2" t="s">
        <v>135</v>
      </c>
    </row>
    <row r="17" spans="1:12" x14ac:dyDescent="0.2">
      <c r="A17" s="17"/>
      <c r="B17" s="17"/>
      <c r="C17" s="2" t="s">
        <v>42</v>
      </c>
      <c r="D17" s="2" t="s">
        <v>38</v>
      </c>
      <c r="E17" s="2">
        <v>37656960</v>
      </c>
      <c r="F17" s="2">
        <f t="shared" si="0"/>
        <v>37656961</v>
      </c>
      <c r="G17" s="2" t="s">
        <v>43</v>
      </c>
      <c r="H17" s="2" t="s">
        <v>26</v>
      </c>
      <c r="I17" s="2" t="s">
        <v>12</v>
      </c>
      <c r="J17" s="2" t="s">
        <v>29</v>
      </c>
      <c r="K17" s="3" t="s">
        <v>44</v>
      </c>
      <c r="L17" s="2" t="s">
        <v>15</v>
      </c>
    </row>
    <row r="18" spans="1:12" ht="15" customHeight="1" x14ac:dyDescent="0.2">
      <c r="A18" s="14" t="s">
        <v>168</v>
      </c>
      <c r="B18" s="14" t="s">
        <v>169</v>
      </c>
      <c r="C18" s="2" t="s">
        <v>45</v>
      </c>
      <c r="D18" s="2" t="s">
        <v>46</v>
      </c>
      <c r="E18" s="2">
        <v>55877519</v>
      </c>
      <c r="F18" s="2">
        <f t="shared" si="0"/>
        <v>55877520</v>
      </c>
      <c r="G18" s="2" t="s">
        <v>47</v>
      </c>
      <c r="H18" s="2" t="s">
        <v>26</v>
      </c>
      <c r="I18" s="2" t="s">
        <v>12</v>
      </c>
      <c r="J18" s="2" t="s">
        <v>13</v>
      </c>
      <c r="K18" s="3" t="s">
        <v>14</v>
      </c>
      <c r="L18" s="2" t="s">
        <v>32</v>
      </c>
    </row>
    <row r="19" spans="1:12" ht="15" customHeight="1" x14ac:dyDescent="0.2">
      <c r="A19" s="14"/>
      <c r="B19" s="14"/>
      <c r="C19" s="6" t="s">
        <v>45</v>
      </c>
      <c r="D19" s="6" t="s">
        <v>46</v>
      </c>
      <c r="E19" s="6">
        <v>55877500</v>
      </c>
      <c r="F19" s="2">
        <f>E19+1</f>
        <v>55877501</v>
      </c>
      <c r="G19" s="2" t="s">
        <v>149</v>
      </c>
      <c r="H19" s="2" t="s">
        <v>26</v>
      </c>
      <c r="I19" s="2" t="s">
        <v>12</v>
      </c>
      <c r="J19" s="2" t="s">
        <v>29</v>
      </c>
      <c r="K19" s="22" t="s">
        <v>61</v>
      </c>
      <c r="L19" s="2" t="s">
        <v>135</v>
      </c>
    </row>
    <row r="20" spans="1:12" ht="15.75" customHeight="1" x14ac:dyDescent="0.2">
      <c r="A20" s="14"/>
      <c r="B20" s="14"/>
      <c r="C20" s="6" t="s">
        <v>45</v>
      </c>
      <c r="D20" s="6" t="s">
        <v>46</v>
      </c>
      <c r="E20" s="6">
        <v>55875506</v>
      </c>
      <c r="F20" s="2">
        <f>E20+1</f>
        <v>55875507</v>
      </c>
      <c r="G20" s="2" t="s">
        <v>149</v>
      </c>
      <c r="H20" s="2" t="s">
        <v>26</v>
      </c>
      <c r="I20" s="2" t="s">
        <v>12</v>
      </c>
      <c r="J20" s="2" t="s">
        <v>29</v>
      </c>
      <c r="K20" s="22" t="s">
        <v>14</v>
      </c>
      <c r="L20" s="2" t="s">
        <v>135</v>
      </c>
    </row>
    <row r="21" spans="1:12" ht="15" x14ac:dyDescent="0.25">
      <c r="A21" s="7" t="s">
        <v>170</v>
      </c>
      <c r="B21" s="7" t="s">
        <v>171</v>
      </c>
      <c r="C21" s="2" t="s">
        <v>48</v>
      </c>
      <c r="D21" s="2" t="s">
        <v>49</v>
      </c>
      <c r="E21" s="2">
        <v>27749600</v>
      </c>
      <c r="F21" s="2">
        <f t="shared" si="0"/>
        <v>27749601</v>
      </c>
      <c r="G21" s="2" t="s">
        <v>50</v>
      </c>
      <c r="H21" s="2" t="s">
        <v>26</v>
      </c>
      <c r="I21" s="2" t="s">
        <v>12</v>
      </c>
      <c r="J21" s="2" t="s">
        <v>19</v>
      </c>
      <c r="K21" s="3" t="s">
        <v>51</v>
      </c>
      <c r="L21" s="2" t="s">
        <v>32</v>
      </c>
    </row>
    <row r="22" spans="1:12" ht="15" x14ac:dyDescent="0.25">
      <c r="A22" s="7" t="s">
        <v>172</v>
      </c>
      <c r="B22" s="7" t="s">
        <v>173</v>
      </c>
      <c r="C22" s="4" t="s">
        <v>52</v>
      </c>
      <c r="D22" s="2" t="s">
        <v>53</v>
      </c>
      <c r="E22" s="2">
        <v>31533450</v>
      </c>
      <c r="F22" s="2">
        <f t="shared" si="0"/>
        <v>31533451</v>
      </c>
      <c r="G22" s="2" t="s">
        <v>54</v>
      </c>
      <c r="H22" s="2" t="s">
        <v>11</v>
      </c>
      <c r="I22" s="2" t="s">
        <v>55</v>
      </c>
      <c r="J22" s="2" t="s">
        <v>29</v>
      </c>
      <c r="K22" s="3" t="s">
        <v>30</v>
      </c>
      <c r="L22" s="2" t="s">
        <v>32</v>
      </c>
    </row>
    <row r="23" spans="1:12" ht="15" x14ac:dyDescent="0.25">
      <c r="A23" s="7" t="s">
        <v>174</v>
      </c>
      <c r="B23" s="7" t="s">
        <v>175</v>
      </c>
      <c r="C23" s="2" t="s">
        <v>56</v>
      </c>
      <c r="D23" s="2" t="s">
        <v>57</v>
      </c>
      <c r="E23" s="2">
        <v>47261522</v>
      </c>
      <c r="F23" s="2">
        <f t="shared" si="0"/>
        <v>47261523</v>
      </c>
      <c r="G23" s="2" t="s">
        <v>58</v>
      </c>
      <c r="H23" s="2" t="s">
        <v>26</v>
      </c>
      <c r="I23" s="2" t="s">
        <v>55</v>
      </c>
      <c r="J23" s="2" t="s">
        <v>29</v>
      </c>
      <c r="K23" s="3" t="s">
        <v>30</v>
      </c>
      <c r="L23" s="2" t="s">
        <v>28</v>
      </c>
    </row>
    <row r="24" spans="1:12" ht="15" x14ac:dyDescent="0.25">
      <c r="A24" s="7" t="s">
        <v>176</v>
      </c>
      <c r="B24" s="7" t="s">
        <v>176</v>
      </c>
      <c r="C24" s="2" t="s">
        <v>59</v>
      </c>
      <c r="D24" s="2" t="s">
        <v>38</v>
      </c>
      <c r="E24" s="2">
        <v>20438146</v>
      </c>
      <c r="F24" s="2">
        <f t="shared" si="0"/>
        <v>20438147</v>
      </c>
      <c r="G24" s="2" t="s">
        <v>60</v>
      </c>
      <c r="H24" s="2" t="s">
        <v>11</v>
      </c>
      <c r="I24" s="2" t="s">
        <v>55</v>
      </c>
      <c r="J24" s="2" t="s">
        <v>29</v>
      </c>
      <c r="K24" s="3" t="s">
        <v>61</v>
      </c>
      <c r="L24" s="2" t="s">
        <v>28</v>
      </c>
    </row>
    <row r="25" spans="1:12" ht="15" x14ac:dyDescent="0.25">
      <c r="A25" s="7" t="s">
        <v>177</v>
      </c>
      <c r="B25" s="7" t="s">
        <v>178</v>
      </c>
      <c r="C25" s="2" t="s">
        <v>62</v>
      </c>
      <c r="D25" s="2" t="s">
        <v>63</v>
      </c>
      <c r="E25" s="2">
        <v>2825702</v>
      </c>
      <c r="F25" s="2">
        <f t="shared" si="0"/>
        <v>2825703</v>
      </c>
      <c r="G25" s="2" t="s">
        <v>64</v>
      </c>
      <c r="H25" s="2" t="s">
        <v>11</v>
      </c>
      <c r="I25" s="2" t="s">
        <v>55</v>
      </c>
      <c r="J25" s="2" t="s">
        <v>13</v>
      </c>
      <c r="K25" s="3" t="s">
        <v>14</v>
      </c>
      <c r="L25" s="2" t="s">
        <v>15</v>
      </c>
    </row>
    <row r="26" spans="1:12" ht="15" x14ac:dyDescent="0.25">
      <c r="A26" s="7" t="s">
        <v>179</v>
      </c>
      <c r="B26" s="7" t="s">
        <v>178</v>
      </c>
      <c r="C26" s="4" t="s">
        <v>62</v>
      </c>
      <c r="D26" s="4" t="s">
        <v>63</v>
      </c>
      <c r="E26" s="2">
        <v>2825715</v>
      </c>
      <c r="F26" s="2">
        <f t="shared" si="0"/>
        <v>2825716</v>
      </c>
      <c r="G26" s="2" t="s">
        <v>64</v>
      </c>
      <c r="H26" s="2" t="s">
        <v>11</v>
      </c>
      <c r="I26" s="2" t="s">
        <v>55</v>
      </c>
      <c r="J26" s="2" t="s">
        <v>13</v>
      </c>
      <c r="K26" s="3" t="s">
        <v>31</v>
      </c>
      <c r="L26" s="2" t="s">
        <v>15</v>
      </c>
    </row>
    <row r="27" spans="1:12" ht="15" x14ac:dyDescent="0.25">
      <c r="A27" s="7" t="s">
        <v>180</v>
      </c>
      <c r="B27" s="7" t="s">
        <v>181</v>
      </c>
      <c r="C27" s="4" t="s">
        <v>62</v>
      </c>
      <c r="D27" s="4" t="s">
        <v>63</v>
      </c>
      <c r="E27" s="2">
        <v>2841997</v>
      </c>
      <c r="F27" s="2">
        <f t="shared" si="0"/>
        <v>2841998</v>
      </c>
      <c r="G27" s="2" t="s">
        <v>64</v>
      </c>
      <c r="H27" s="2" t="s">
        <v>11</v>
      </c>
      <c r="I27" s="2" t="s">
        <v>55</v>
      </c>
      <c r="J27" s="2" t="s">
        <v>29</v>
      </c>
      <c r="K27" s="3" t="s">
        <v>30</v>
      </c>
      <c r="L27" s="2" t="s">
        <v>41</v>
      </c>
    </row>
    <row r="28" spans="1:12" ht="15" x14ac:dyDescent="0.25">
      <c r="A28" s="7" t="s">
        <v>182</v>
      </c>
      <c r="B28" s="7" t="s">
        <v>183</v>
      </c>
      <c r="C28" s="2" t="s">
        <v>65</v>
      </c>
      <c r="D28" s="2" t="s">
        <v>24</v>
      </c>
      <c r="E28" s="2">
        <v>49359213</v>
      </c>
      <c r="F28" s="2">
        <f t="shared" si="0"/>
        <v>49359214</v>
      </c>
      <c r="G28" s="2" t="s">
        <v>66</v>
      </c>
      <c r="H28" s="2" t="s">
        <v>11</v>
      </c>
      <c r="I28" s="2" t="s">
        <v>55</v>
      </c>
      <c r="J28" s="2" t="s">
        <v>13</v>
      </c>
      <c r="K28" s="3" t="s">
        <v>14</v>
      </c>
      <c r="L28" s="2" t="s">
        <v>28</v>
      </c>
    </row>
    <row r="29" spans="1:12" ht="15" customHeight="1" x14ac:dyDescent="0.2">
      <c r="A29" s="12" t="s">
        <v>184</v>
      </c>
      <c r="B29" s="12" t="s">
        <v>185</v>
      </c>
      <c r="C29" s="3" t="s">
        <v>67</v>
      </c>
      <c r="D29" s="2" t="s">
        <v>68</v>
      </c>
      <c r="E29" s="2">
        <v>20124223</v>
      </c>
      <c r="F29" s="2">
        <f t="shared" si="0"/>
        <v>20124224</v>
      </c>
      <c r="G29" s="2" t="s">
        <v>69</v>
      </c>
      <c r="H29" s="2" t="s">
        <v>26</v>
      </c>
      <c r="I29" s="2" t="s">
        <v>12</v>
      </c>
      <c r="J29" s="2" t="s">
        <v>21</v>
      </c>
      <c r="K29" s="3" t="s">
        <v>22</v>
      </c>
      <c r="L29" s="2" t="s">
        <v>15</v>
      </c>
    </row>
    <row r="30" spans="1:12" ht="15" customHeight="1" x14ac:dyDescent="0.2">
      <c r="A30" s="12"/>
      <c r="B30" s="12"/>
      <c r="C30" s="6" t="s">
        <v>67</v>
      </c>
      <c r="D30" s="6" t="s">
        <v>68</v>
      </c>
      <c r="E30" s="6">
        <v>20124224</v>
      </c>
      <c r="F30" s="2">
        <f>E30+1</f>
        <v>20124225</v>
      </c>
      <c r="G30" s="2" t="s">
        <v>134</v>
      </c>
      <c r="H30" s="2" t="s">
        <v>26</v>
      </c>
      <c r="I30" s="2" t="s">
        <v>12</v>
      </c>
      <c r="J30" s="2" t="s">
        <v>19</v>
      </c>
      <c r="K30" s="22" t="s">
        <v>76</v>
      </c>
      <c r="L30" s="2" t="s">
        <v>135</v>
      </c>
    </row>
    <row r="31" spans="1:12" ht="15" customHeight="1" x14ac:dyDescent="0.2">
      <c r="A31" s="12" t="s">
        <v>186</v>
      </c>
      <c r="B31" s="12" t="s">
        <v>187</v>
      </c>
      <c r="C31" s="6" t="s">
        <v>67</v>
      </c>
      <c r="D31" s="6" t="s">
        <v>68</v>
      </c>
      <c r="E31" s="6">
        <v>20120619</v>
      </c>
      <c r="F31" s="2">
        <f>E31+1</f>
        <v>20120620</v>
      </c>
      <c r="G31" s="2" t="s">
        <v>134</v>
      </c>
      <c r="H31" s="2" t="s">
        <v>26</v>
      </c>
      <c r="I31" s="2" t="s">
        <v>133</v>
      </c>
      <c r="J31" s="2" t="s">
        <v>136</v>
      </c>
      <c r="K31" s="22" t="s">
        <v>22</v>
      </c>
      <c r="L31" s="2" t="s">
        <v>135</v>
      </c>
    </row>
    <row r="32" spans="1:12" ht="15" customHeight="1" x14ac:dyDescent="0.2">
      <c r="A32" s="12"/>
      <c r="B32" s="12"/>
      <c r="C32" s="3" t="s">
        <v>67</v>
      </c>
      <c r="D32" s="3" t="s">
        <v>68</v>
      </c>
      <c r="E32" s="2">
        <v>20127692</v>
      </c>
      <c r="F32" s="2">
        <f t="shared" si="0"/>
        <v>20127693</v>
      </c>
      <c r="G32" s="2" t="s">
        <v>69</v>
      </c>
      <c r="H32" s="2" t="s">
        <v>26</v>
      </c>
      <c r="I32" s="2" t="s">
        <v>12</v>
      </c>
      <c r="J32" s="2" t="s">
        <v>19</v>
      </c>
      <c r="K32" s="3" t="s">
        <v>70</v>
      </c>
      <c r="L32" s="2" t="s">
        <v>15</v>
      </c>
    </row>
    <row r="33" spans="1:12" ht="14.25" customHeight="1" x14ac:dyDescent="0.2">
      <c r="A33" s="12"/>
      <c r="B33" s="12"/>
      <c r="C33" s="3" t="s">
        <v>67</v>
      </c>
      <c r="D33" s="3" t="s">
        <v>68</v>
      </c>
      <c r="E33" s="3">
        <v>20127711</v>
      </c>
      <c r="F33" s="2">
        <f t="shared" si="0"/>
        <v>20127712</v>
      </c>
      <c r="G33" s="2" t="s">
        <v>69</v>
      </c>
      <c r="H33" s="2" t="s">
        <v>26</v>
      </c>
      <c r="I33" s="2" t="s">
        <v>12</v>
      </c>
      <c r="J33" s="2" t="s">
        <v>29</v>
      </c>
      <c r="K33" s="3" t="s">
        <v>30</v>
      </c>
      <c r="L33" s="6" t="s">
        <v>36</v>
      </c>
    </row>
    <row r="34" spans="1:12" ht="15" x14ac:dyDescent="0.2">
      <c r="A34" s="8" t="s">
        <v>188</v>
      </c>
      <c r="B34" s="8" t="s">
        <v>189</v>
      </c>
      <c r="C34" s="4" t="s">
        <v>71</v>
      </c>
      <c r="D34" s="4" t="s">
        <v>68</v>
      </c>
      <c r="E34" s="2">
        <v>45114327</v>
      </c>
      <c r="F34" s="2">
        <f t="shared" si="0"/>
        <v>45114328</v>
      </c>
      <c r="G34" s="2" t="s">
        <v>72</v>
      </c>
      <c r="H34" s="2" t="s">
        <v>26</v>
      </c>
      <c r="I34" s="2" t="s">
        <v>12</v>
      </c>
      <c r="J34" s="2" t="s">
        <v>19</v>
      </c>
      <c r="K34" s="3" t="s">
        <v>40</v>
      </c>
      <c r="L34" s="2" t="s">
        <v>73</v>
      </c>
    </row>
    <row r="35" spans="1:12" ht="15" x14ac:dyDescent="0.2">
      <c r="A35" s="8" t="s">
        <v>190</v>
      </c>
      <c r="B35" s="8" t="s">
        <v>191</v>
      </c>
      <c r="C35" s="4" t="s">
        <v>71</v>
      </c>
      <c r="D35" s="4" t="s">
        <v>68</v>
      </c>
      <c r="E35" s="2">
        <v>45138958</v>
      </c>
      <c r="F35" s="2">
        <f t="shared" si="0"/>
        <v>45138959</v>
      </c>
      <c r="G35" s="2" t="s">
        <v>72</v>
      </c>
      <c r="H35" s="2" t="s">
        <v>26</v>
      </c>
      <c r="I35" s="2" t="s">
        <v>12</v>
      </c>
      <c r="J35" s="2" t="s">
        <v>19</v>
      </c>
      <c r="K35" s="3" t="s">
        <v>40</v>
      </c>
      <c r="L35" s="2" t="s">
        <v>32</v>
      </c>
    </row>
    <row r="36" spans="1:12" ht="15" x14ac:dyDescent="0.2">
      <c r="A36" s="9" t="s">
        <v>192</v>
      </c>
      <c r="B36" s="9" t="s">
        <v>193</v>
      </c>
      <c r="C36" s="2" t="s">
        <v>74</v>
      </c>
      <c r="D36" s="2" t="s">
        <v>38</v>
      </c>
      <c r="E36" s="2">
        <v>5573459</v>
      </c>
      <c r="F36" s="2">
        <f t="shared" si="0"/>
        <v>5573460</v>
      </c>
      <c r="G36" s="2" t="s">
        <v>75</v>
      </c>
      <c r="H36" s="2" t="s">
        <v>11</v>
      </c>
      <c r="I36" s="2" t="s">
        <v>12</v>
      </c>
      <c r="J36" s="2" t="s">
        <v>19</v>
      </c>
      <c r="K36" s="3" t="s">
        <v>76</v>
      </c>
      <c r="L36" s="2" t="s">
        <v>73</v>
      </c>
    </row>
    <row r="37" spans="1:12" ht="15" x14ac:dyDescent="0.2">
      <c r="A37" s="8" t="s">
        <v>194</v>
      </c>
      <c r="B37" s="8" t="s">
        <v>195</v>
      </c>
      <c r="C37" s="3" t="s">
        <v>77</v>
      </c>
      <c r="D37" s="3" t="s">
        <v>78</v>
      </c>
      <c r="E37" s="2">
        <v>12262614</v>
      </c>
      <c r="F37" s="2">
        <f t="shared" si="0"/>
        <v>12262615</v>
      </c>
      <c r="G37" s="2" t="s">
        <v>79</v>
      </c>
      <c r="H37" s="2" t="s">
        <v>11</v>
      </c>
      <c r="I37" s="2" t="s">
        <v>12</v>
      </c>
      <c r="J37" s="2" t="s">
        <v>19</v>
      </c>
      <c r="K37" s="3" t="s">
        <v>76</v>
      </c>
      <c r="L37" s="2" t="s">
        <v>32</v>
      </c>
    </row>
    <row r="38" spans="1:12" ht="15" x14ac:dyDescent="0.25">
      <c r="A38" s="11" t="s">
        <v>196</v>
      </c>
      <c r="B38" s="11" t="s">
        <v>197</v>
      </c>
      <c r="C38" s="2" t="s">
        <v>80</v>
      </c>
      <c r="D38" s="4" t="s">
        <v>38</v>
      </c>
      <c r="E38" s="2">
        <v>43247591</v>
      </c>
      <c r="F38" s="2">
        <f t="shared" si="0"/>
        <v>43247592</v>
      </c>
      <c r="G38" s="2" t="s">
        <v>81</v>
      </c>
      <c r="H38" s="2" t="s">
        <v>26</v>
      </c>
      <c r="I38" s="2" t="s">
        <v>55</v>
      </c>
      <c r="J38" s="2" t="s">
        <v>29</v>
      </c>
      <c r="K38" s="3" t="s">
        <v>30</v>
      </c>
      <c r="L38" s="2" t="s">
        <v>32</v>
      </c>
    </row>
    <row r="39" spans="1:12" ht="15" customHeight="1" x14ac:dyDescent="0.2">
      <c r="A39" s="12" t="s">
        <v>198</v>
      </c>
      <c r="B39" s="12" t="s">
        <v>199</v>
      </c>
      <c r="C39" s="3" t="s">
        <v>82</v>
      </c>
      <c r="D39" s="3" t="s">
        <v>34</v>
      </c>
      <c r="E39" s="2">
        <v>12813025</v>
      </c>
      <c r="F39" s="2">
        <f t="shared" si="0"/>
        <v>12813026</v>
      </c>
      <c r="G39" s="2" t="s">
        <v>83</v>
      </c>
      <c r="H39" s="2" t="s">
        <v>26</v>
      </c>
      <c r="I39" s="2" t="s">
        <v>12</v>
      </c>
      <c r="J39" s="2" t="s">
        <v>21</v>
      </c>
      <c r="K39" s="3" t="s">
        <v>22</v>
      </c>
      <c r="L39" s="2" t="s">
        <v>15</v>
      </c>
    </row>
    <row r="40" spans="1:12" ht="15" customHeight="1" x14ac:dyDescent="0.2">
      <c r="A40" s="12"/>
      <c r="B40" s="12"/>
      <c r="C40" s="6" t="s">
        <v>82</v>
      </c>
      <c r="D40" s="6" t="s">
        <v>34</v>
      </c>
      <c r="E40" s="6">
        <v>12813012</v>
      </c>
      <c r="F40" s="2">
        <f>E40+1</f>
        <v>12813013</v>
      </c>
      <c r="G40" s="2" t="s">
        <v>139</v>
      </c>
      <c r="H40" s="2" t="s">
        <v>26</v>
      </c>
      <c r="I40" s="2" t="s">
        <v>133</v>
      </c>
      <c r="J40" s="2" t="s">
        <v>133</v>
      </c>
      <c r="K40" s="22" t="s">
        <v>133</v>
      </c>
      <c r="L40" s="2" t="s">
        <v>135</v>
      </c>
    </row>
    <row r="41" spans="1:12" ht="15" customHeight="1" x14ac:dyDescent="0.2">
      <c r="A41" s="12"/>
      <c r="B41" s="12"/>
      <c r="C41" s="6" t="s">
        <v>82</v>
      </c>
      <c r="D41" s="6" t="s">
        <v>34</v>
      </c>
      <c r="E41" s="6">
        <v>12813006</v>
      </c>
      <c r="F41" s="2">
        <f>E41+1</f>
        <v>12813007</v>
      </c>
      <c r="G41" s="2" t="s">
        <v>139</v>
      </c>
      <c r="H41" s="2" t="s">
        <v>26</v>
      </c>
      <c r="I41" s="2" t="s">
        <v>133</v>
      </c>
      <c r="J41" s="2" t="s">
        <v>133</v>
      </c>
      <c r="K41" s="22" t="s">
        <v>133</v>
      </c>
      <c r="L41" s="2" t="s">
        <v>135</v>
      </c>
    </row>
    <row r="42" spans="1:12" ht="15" customHeight="1" x14ac:dyDescent="0.2">
      <c r="A42" s="12"/>
      <c r="B42" s="12"/>
      <c r="C42" s="6" t="s">
        <v>82</v>
      </c>
      <c r="D42" s="6" t="s">
        <v>34</v>
      </c>
      <c r="E42" s="6">
        <v>12812986</v>
      </c>
      <c r="F42" s="2">
        <f>E42+1</f>
        <v>12812987</v>
      </c>
      <c r="G42" s="2" t="s">
        <v>139</v>
      </c>
      <c r="H42" s="2" t="s">
        <v>26</v>
      </c>
      <c r="I42" s="2" t="s">
        <v>133</v>
      </c>
      <c r="J42" s="2" t="s">
        <v>133</v>
      </c>
      <c r="K42" s="22" t="s">
        <v>133</v>
      </c>
      <c r="L42" s="2" t="s">
        <v>135</v>
      </c>
    </row>
    <row r="43" spans="1:12" ht="15" customHeight="1" x14ac:dyDescent="0.2">
      <c r="A43" s="12"/>
      <c r="B43" s="12"/>
      <c r="C43" s="6" t="s">
        <v>82</v>
      </c>
      <c r="D43" s="6" t="s">
        <v>34</v>
      </c>
      <c r="E43" s="6">
        <v>12812981</v>
      </c>
      <c r="F43" s="2">
        <f>E43+1</f>
        <v>12812982</v>
      </c>
      <c r="G43" s="2" t="s">
        <v>139</v>
      </c>
      <c r="H43" s="2" t="s">
        <v>26</v>
      </c>
      <c r="I43" s="2" t="s">
        <v>133</v>
      </c>
      <c r="J43" s="2" t="s">
        <v>133</v>
      </c>
      <c r="K43" s="22" t="s">
        <v>133</v>
      </c>
      <c r="L43" s="2" t="s">
        <v>135</v>
      </c>
    </row>
    <row r="44" spans="1:12" x14ac:dyDescent="0.2">
      <c r="A44" s="13" t="s">
        <v>200</v>
      </c>
      <c r="B44" s="13" t="s">
        <v>201</v>
      </c>
      <c r="C44" s="4" t="s">
        <v>84</v>
      </c>
      <c r="D44" s="4" t="s">
        <v>34</v>
      </c>
      <c r="E44" s="2">
        <v>37025192</v>
      </c>
      <c r="F44" s="2">
        <f t="shared" si="0"/>
        <v>37025193</v>
      </c>
      <c r="G44" s="2" t="s">
        <v>85</v>
      </c>
      <c r="H44" s="2" t="s">
        <v>11</v>
      </c>
      <c r="I44" s="2" t="s">
        <v>12</v>
      </c>
      <c r="J44" s="2" t="s">
        <v>21</v>
      </c>
      <c r="K44" s="3" t="s">
        <v>22</v>
      </c>
      <c r="L44" s="2" t="s">
        <v>15</v>
      </c>
    </row>
    <row r="45" spans="1:12" x14ac:dyDescent="0.2">
      <c r="A45" s="13"/>
      <c r="B45" s="13"/>
      <c r="C45" s="6" t="s">
        <v>84</v>
      </c>
      <c r="D45" s="6" t="s">
        <v>34</v>
      </c>
      <c r="E45" s="6">
        <v>37025191</v>
      </c>
      <c r="F45" s="2">
        <f>E45+1</f>
        <v>37025192</v>
      </c>
      <c r="G45" s="2" t="s">
        <v>138</v>
      </c>
      <c r="H45" s="2" t="s">
        <v>11</v>
      </c>
      <c r="I45" s="2" t="s">
        <v>12</v>
      </c>
      <c r="J45" s="2" t="s">
        <v>19</v>
      </c>
      <c r="K45" s="22" t="s">
        <v>20</v>
      </c>
      <c r="L45" s="2" t="s">
        <v>135</v>
      </c>
    </row>
    <row r="46" spans="1:12" x14ac:dyDescent="0.2">
      <c r="A46" s="13"/>
      <c r="B46" s="13"/>
      <c r="C46" s="6" t="s">
        <v>84</v>
      </c>
      <c r="D46" s="6" t="s">
        <v>34</v>
      </c>
      <c r="E46" s="6">
        <v>37025155</v>
      </c>
      <c r="F46" s="2">
        <f>E46+1</f>
        <v>37025156</v>
      </c>
      <c r="G46" s="2" t="s">
        <v>138</v>
      </c>
      <c r="H46" s="2" t="s">
        <v>11</v>
      </c>
      <c r="I46" s="2" t="s">
        <v>12</v>
      </c>
      <c r="J46" s="2" t="s">
        <v>19</v>
      </c>
      <c r="K46" s="22" t="s">
        <v>106</v>
      </c>
      <c r="L46" s="2" t="s">
        <v>135</v>
      </c>
    </row>
    <row r="47" spans="1:12" x14ac:dyDescent="0.2">
      <c r="A47" s="13"/>
      <c r="B47" s="13"/>
      <c r="C47" s="6" t="s">
        <v>84</v>
      </c>
      <c r="D47" s="6" t="s">
        <v>34</v>
      </c>
      <c r="E47" s="6">
        <v>37026378</v>
      </c>
      <c r="F47" s="2">
        <f>E47+1</f>
        <v>37026379</v>
      </c>
      <c r="G47" s="2" t="s">
        <v>138</v>
      </c>
      <c r="H47" s="2" t="s">
        <v>11</v>
      </c>
      <c r="I47" s="2" t="s">
        <v>133</v>
      </c>
      <c r="J47" s="2" t="s">
        <v>133</v>
      </c>
      <c r="K47" s="22" t="s">
        <v>133</v>
      </c>
      <c r="L47" s="2" t="s">
        <v>135</v>
      </c>
    </row>
    <row r="48" spans="1:12" ht="15" customHeight="1" x14ac:dyDescent="0.2">
      <c r="A48" s="12" t="s">
        <v>202</v>
      </c>
      <c r="B48" s="12" t="s">
        <v>203</v>
      </c>
      <c r="C48" s="3" t="s">
        <v>86</v>
      </c>
      <c r="D48" s="3" t="s">
        <v>87</v>
      </c>
      <c r="E48" s="2">
        <v>43412105</v>
      </c>
      <c r="F48" s="2">
        <f t="shared" si="0"/>
        <v>43412106</v>
      </c>
      <c r="G48" s="2" t="s">
        <v>88</v>
      </c>
      <c r="H48" s="2" t="s">
        <v>26</v>
      </c>
      <c r="I48" s="2" t="s">
        <v>12</v>
      </c>
      <c r="J48" s="2" t="s">
        <v>21</v>
      </c>
      <c r="K48" s="3" t="s">
        <v>22</v>
      </c>
      <c r="L48" s="2" t="s">
        <v>15</v>
      </c>
    </row>
    <row r="49" spans="1:12" ht="15" customHeight="1" x14ac:dyDescent="0.2">
      <c r="A49" s="12"/>
      <c r="B49" s="12"/>
      <c r="C49" s="6" t="s">
        <v>86</v>
      </c>
      <c r="D49" s="6" t="s">
        <v>87</v>
      </c>
      <c r="E49" s="6">
        <v>43412106</v>
      </c>
      <c r="F49" s="2">
        <f>E49+1</f>
        <v>43412107</v>
      </c>
      <c r="G49" s="2" t="s">
        <v>140</v>
      </c>
      <c r="H49" s="2" t="s">
        <v>26</v>
      </c>
      <c r="I49" s="2" t="s">
        <v>12</v>
      </c>
      <c r="J49" s="2" t="s">
        <v>19</v>
      </c>
      <c r="K49" s="22" t="s">
        <v>20</v>
      </c>
      <c r="L49" s="2" t="s">
        <v>135</v>
      </c>
    </row>
    <row r="50" spans="1:12" ht="15" customHeight="1" x14ac:dyDescent="0.2">
      <c r="A50" s="12"/>
      <c r="B50" s="12"/>
      <c r="C50" s="6" t="s">
        <v>86</v>
      </c>
      <c r="D50" s="6" t="s">
        <v>87</v>
      </c>
      <c r="E50" s="6">
        <v>43398514</v>
      </c>
      <c r="F50" s="2">
        <f>E50+1</f>
        <v>43398515</v>
      </c>
      <c r="G50" s="2" t="s">
        <v>140</v>
      </c>
      <c r="H50" s="2" t="s">
        <v>26</v>
      </c>
      <c r="I50" s="2" t="s">
        <v>133</v>
      </c>
      <c r="J50" s="2" t="s">
        <v>133</v>
      </c>
      <c r="K50" s="22" t="s">
        <v>133</v>
      </c>
      <c r="L50" s="2" t="s">
        <v>135</v>
      </c>
    </row>
    <row r="51" spans="1:12" ht="15" customHeight="1" x14ac:dyDescent="0.2">
      <c r="A51" s="12"/>
      <c r="B51" s="12"/>
      <c r="C51" s="6" t="s">
        <v>86</v>
      </c>
      <c r="D51" s="6" t="s">
        <v>87</v>
      </c>
      <c r="E51" s="6">
        <v>43394072</v>
      </c>
      <c r="F51" s="2">
        <f>E51+1</f>
        <v>43394073</v>
      </c>
      <c r="G51" s="2" t="s">
        <v>140</v>
      </c>
      <c r="H51" s="2" t="s">
        <v>26</v>
      </c>
      <c r="I51" s="2" t="s">
        <v>12</v>
      </c>
      <c r="J51" s="2" t="s">
        <v>19</v>
      </c>
      <c r="K51" s="22" t="s">
        <v>106</v>
      </c>
      <c r="L51" s="2" t="s">
        <v>135</v>
      </c>
    </row>
    <row r="52" spans="1:12" ht="15" customHeight="1" x14ac:dyDescent="0.2">
      <c r="A52" s="12"/>
      <c r="B52" s="12"/>
      <c r="C52" s="6" t="s">
        <v>86</v>
      </c>
      <c r="D52" s="6" t="s">
        <v>87</v>
      </c>
      <c r="E52" s="6">
        <v>43394057</v>
      </c>
      <c r="F52" s="2">
        <f>E52+1</f>
        <v>43394058</v>
      </c>
      <c r="G52" s="2" t="s">
        <v>140</v>
      </c>
      <c r="H52" s="2" t="s">
        <v>26</v>
      </c>
      <c r="I52" s="2" t="s">
        <v>12</v>
      </c>
      <c r="J52" s="2" t="s">
        <v>19</v>
      </c>
      <c r="K52" s="22" t="s">
        <v>51</v>
      </c>
      <c r="L52" s="2" t="s">
        <v>135</v>
      </c>
    </row>
    <row r="53" spans="1:12" ht="15" customHeight="1" x14ac:dyDescent="0.2">
      <c r="A53" s="12"/>
      <c r="B53" s="12"/>
      <c r="C53" s="6" t="s">
        <v>86</v>
      </c>
      <c r="D53" s="6" t="s">
        <v>87</v>
      </c>
      <c r="E53" s="6">
        <v>43394051</v>
      </c>
      <c r="F53" s="2">
        <f>E53+1</f>
        <v>43394052</v>
      </c>
      <c r="G53" s="2" t="s">
        <v>140</v>
      </c>
      <c r="H53" s="2" t="s">
        <v>26</v>
      </c>
      <c r="I53" s="2" t="s">
        <v>12</v>
      </c>
      <c r="J53" s="2" t="s">
        <v>19</v>
      </c>
      <c r="K53" s="22" t="s">
        <v>20</v>
      </c>
      <c r="L53" s="2" t="s">
        <v>135</v>
      </c>
    </row>
    <row r="54" spans="1:12" ht="15" x14ac:dyDescent="0.25">
      <c r="A54" s="11" t="s">
        <v>204</v>
      </c>
      <c r="B54" s="11" t="s">
        <v>205</v>
      </c>
      <c r="C54" s="4" t="s">
        <v>89</v>
      </c>
      <c r="D54" s="4" t="s">
        <v>90</v>
      </c>
      <c r="E54" s="5">
        <v>20090462</v>
      </c>
      <c r="F54" s="2">
        <f t="shared" si="0"/>
        <v>20090463</v>
      </c>
      <c r="G54" s="2" t="s">
        <v>91</v>
      </c>
      <c r="H54" s="2" t="s">
        <v>11</v>
      </c>
      <c r="I54" s="2" t="s">
        <v>55</v>
      </c>
      <c r="J54" s="2" t="s">
        <v>29</v>
      </c>
      <c r="K54" s="3" t="s">
        <v>30</v>
      </c>
      <c r="L54" s="2" t="s">
        <v>41</v>
      </c>
    </row>
    <row r="55" spans="1:12" ht="15" x14ac:dyDescent="0.2">
      <c r="A55" s="9" t="s">
        <v>206</v>
      </c>
      <c r="B55" s="9" t="s">
        <v>207</v>
      </c>
      <c r="C55" s="3" t="s">
        <v>92</v>
      </c>
      <c r="D55" s="3" t="s">
        <v>93</v>
      </c>
      <c r="E55" s="2">
        <v>42244754</v>
      </c>
      <c r="F55" s="2">
        <f t="shared" si="0"/>
        <v>42244755</v>
      </c>
      <c r="G55" s="2" t="s">
        <v>94</v>
      </c>
      <c r="H55" s="2" t="s">
        <v>26</v>
      </c>
      <c r="I55" s="2" t="s">
        <v>12</v>
      </c>
      <c r="J55" s="2" t="s">
        <v>19</v>
      </c>
      <c r="K55" s="3" t="s">
        <v>95</v>
      </c>
      <c r="L55" s="2" t="s">
        <v>73</v>
      </c>
    </row>
    <row r="56" spans="1:12" ht="15" x14ac:dyDescent="0.2">
      <c r="A56" s="8" t="s">
        <v>208</v>
      </c>
      <c r="B56" s="8" t="s">
        <v>209</v>
      </c>
      <c r="C56" s="3" t="s">
        <v>96</v>
      </c>
      <c r="D56" s="3" t="s">
        <v>49</v>
      </c>
      <c r="E56" s="2">
        <v>14378821</v>
      </c>
      <c r="F56" s="2">
        <f t="shared" si="0"/>
        <v>14378822</v>
      </c>
      <c r="G56" s="2" t="s">
        <v>97</v>
      </c>
      <c r="H56" s="2" t="s">
        <v>11</v>
      </c>
      <c r="I56" s="2" t="s">
        <v>55</v>
      </c>
      <c r="J56" s="2" t="s">
        <v>29</v>
      </c>
      <c r="K56" s="3" t="s">
        <v>22</v>
      </c>
      <c r="L56" s="2" t="s">
        <v>32</v>
      </c>
    </row>
    <row r="57" spans="1:12" x14ac:dyDescent="0.2">
      <c r="A57" s="6" t="s">
        <v>210</v>
      </c>
      <c r="B57" s="6" t="s">
        <v>211</v>
      </c>
      <c r="C57" s="4" t="s">
        <v>98</v>
      </c>
      <c r="D57" s="4" t="s">
        <v>99</v>
      </c>
      <c r="E57" s="5">
        <v>336154</v>
      </c>
      <c r="F57" s="2">
        <f t="shared" si="0"/>
        <v>336155</v>
      </c>
      <c r="G57" s="2" t="s">
        <v>100</v>
      </c>
      <c r="H57" s="2" t="s">
        <v>11</v>
      </c>
      <c r="I57" s="2" t="s">
        <v>55</v>
      </c>
      <c r="J57" s="2" t="s">
        <v>19</v>
      </c>
      <c r="K57" s="3" t="s">
        <v>101</v>
      </c>
      <c r="L57" s="2" t="s">
        <v>32</v>
      </c>
    </row>
    <row r="58" spans="1:12" ht="15" x14ac:dyDescent="0.2">
      <c r="A58" s="10" t="s">
        <v>212</v>
      </c>
      <c r="B58" s="10" t="s">
        <v>213</v>
      </c>
      <c r="C58" s="4" t="s">
        <v>102</v>
      </c>
      <c r="D58" s="4" t="s">
        <v>99</v>
      </c>
      <c r="E58" s="5">
        <v>3165617</v>
      </c>
      <c r="F58" s="2">
        <f t="shared" si="0"/>
        <v>3165618</v>
      </c>
      <c r="G58" s="2" t="s">
        <v>103</v>
      </c>
      <c r="H58" s="2" t="s">
        <v>11</v>
      </c>
      <c r="I58" s="2" t="s">
        <v>55</v>
      </c>
      <c r="J58" s="2" t="s">
        <v>13</v>
      </c>
      <c r="K58" s="3" t="s">
        <v>31</v>
      </c>
      <c r="L58" s="2" t="s">
        <v>32</v>
      </c>
    </row>
    <row r="59" spans="1:12" ht="15" x14ac:dyDescent="0.25">
      <c r="A59" s="11" t="s">
        <v>214</v>
      </c>
      <c r="B59" s="11" t="s">
        <v>215</v>
      </c>
      <c r="C59" s="4" t="s">
        <v>104</v>
      </c>
      <c r="D59" s="4" t="s">
        <v>49</v>
      </c>
      <c r="E59" s="5">
        <v>33916166</v>
      </c>
      <c r="F59" s="2">
        <f t="shared" si="0"/>
        <v>33916167</v>
      </c>
      <c r="G59" s="2" t="s">
        <v>105</v>
      </c>
      <c r="H59" s="2" t="s">
        <v>26</v>
      </c>
      <c r="I59" s="2" t="s">
        <v>12</v>
      </c>
      <c r="J59" s="2" t="s">
        <v>19</v>
      </c>
      <c r="K59" s="3" t="s">
        <v>106</v>
      </c>
      <c r="L59" s="2" t="s">
        <v>73</v>
      </c>
    </row>
    <row r="60" spans="1:12" ht="15" x14ac:dyDescent="0.25">
      <c r="A60" s="11" t="s">
        <v>216</v>
      </c>
      <c r="B60" s="11" t="s">
        <v>217</v>
      </c>
      <c r="C60" s="4" t="s">
        <v>107</v>
      </c>
      <c r="D60" s="4" t="s">
        <v>53</v>
      </c>
      <c r="E60" s="5">
        <v>62871448</v>
      </c>
      <c r="F60" s="2">
        <f t="shared" si="0"/>
        <v>62871449</v>
      </c>
      <c r="G60" s="2" t="s">
        <v>108</v>
      </c>
      <c r="H60" s="2" t="s">
        <v>11</v>
      </c>
      <c r="I60" s="2" t="s">
        <v>12</v>
      </c>
      <c r="J60" s="2" t="s">
        <v>19</v>
      </c>
      <c r="K60" s="3" t="s">
        <v>109</v>
      </c>
      <c r="L60" s="2" t="s">
        <v>41</v>
      </c>
    </row>
    <row r="61" spans="1:12" ht="15" x14ac:dyDescent="0.2">
      <c r="A61" s="8" t="s">
        <v>218</v>
      </c>
      <c r="B61" s="8" t="s">
        <v>219</v>
      </c>
      <c r="C61" s="3" t="s">
        <v>110</v>
      </c>
      <c r="D61" s="3" t="s">
        <v>111</v>
      </c>
      <c r="E61" s="2">
        <v>12522489</v>
      </c>
      <c r="F61" s="2">
        <f t="shared" si="0"/>
        <v>12522490</v>
      </c>
      <c r="G61" s="2" t="s">
        <v>112</v>
      </c>
      <c r="H61" s="2" t="s">
        <v>11</v>
      </c>
      <c r="I61" s="2" t="s">
        <v>12</v>
      </c>
      <c r="J61" s="2" t="s">
        <v>19</v>
      </c>
      <c r="K61" s="3" t="s">
        <v>113</v>
      </c>
      <c r="L61" s="2" t="s">
        <v>73</v>
      </c>
    </row>
    <row r="62" spans="1:12" ht="15" customHeight="1" x14ac:dyDescent="0.2">
      <c r="A62" s="12" t="s">
        <v>220</v>
      </c>
      <c r="B62" s="12" t="s">
        <v>221</v>
      </c>
      <c r="C62" s="3" t="s">
        <v>114</v>
      </c>
      <c r="D62" s="3" t="s">
        <v>115</v>
      </c>
      <c r="E62" s="2">
        <v>25031528</v>
      </c>
      <c r="F62" s="2">
        <f t="shared" si="0"/>
        <v>25031529</v>
      </c>
      <c r="G62" s="2" t="s">
        <v>116</v>
      </c>
      <c r="H62" s="2" t="s">
        <v>26</v>
      </c>
      <c r="I62" s="2" t="s">
        <v>12</v>
      </c>
      <c r="J62" s="2" t="s">
        <v>29</v>
      </c>
      <c r="K62" s="3" t="s">
        <v>117</v>
      </c>
      <c r="L62" s="2" t="s">
        <v>15</v>
      </c>
    </row>
    <row r="63" spans="1:12" ht="15" customHeight="1" x14ac:dyDescent="0.2">
      <c r="A63" s="12"/>
      <c r="B63" s="12"/>
      <c r="C63" s="6" t="s">
        <v>114</v>
      </c>
      <c r="D63" s="6" t="s">
        <v>115</v>
      </c>
      <c r="E63" s="6">
        <v>25031538</v>
      </c>
      <c r="F63" s="2">
        <f>E63+1</f>
        <v>25031539</v>
      </c>
      <c r="G63" s="2" t="s">
        <v>146</v>
      </c>
      <c r="H63" s="2" t="s">
        <v>26</v>
      </c>
      <c r="I63" s="2" t="s">
        <v>12</v>
      </c>
      <c r="J63" s="2" t="s">
        <v>13</v>
      </c>
      <c r="K63" s="22" t="s">
        <v>142</v>
      </c>
      <c r="L63" s="2" t="s">
        <v>135</v>
      </c>
    </row>
    <row r="64" spans="1:12" ht="15" customHeight="1" x14ac:dyDescent="0.2">
      <c r="A64" s="12"/>
      <c r="B64" s="12"/>
      <c r="C64" s="6" t="s">
        <v>114</v>
      </c>
      <c r="D64" s="6" t="s">
        <v>115</v>
      </c>
      <c r="E64" s="6">
        <v>25031529</v>
      </c>
      <c r="F64" s="2">
        <f>E64+1</f>
        <v>25031530</v>
      </c>
      <c r="G64" s="2" t="s">
        <v>146</v>
      </c>
      <c r="H64" s="2" t="s">
        <v>26</v>
      </c>
      <c r="I64" s="2" t="s">
        <v>12</v>
      </c>
      <c r="J64" s="2" t="s">
        <v>29</v>
      </c>
      <c r="K64" s="22" t="s">
        <v>144</v>
      </c>
      <c r="L64" s="2" t="s">
        <v>135</v>
      </c>
    </row>
    <row r="65" spans="1:12" ht="15" customHeight="1" x14ac:dyDescent="0.2">
      <c r="A65" s="12"/>
      <c r="B65" s="12"/>
      <c r="C65" s="6" t="s">
        <v>114</v>
      </c>
      <c r="D65" s="6" t="s">
        <v>115</v>
      </c>
      <c r="E65" s="6">
        <v>25031512</v>
      </c>
      <c r="F65" s="2">
        <f>E65+1</f>
        <v>25031513</v>
      </c>
      <c r="G65" s="2" t="s">
        <v>146</v>
      </c>
      <c r="H65" s="2" t="s">
        <v>26</v>
      </c>
      <c r="I65" s="2" t="s">
        <v>12</v>
      </c>
      <c r="J65" s="2" t="s">
        <v>29</v>
      </c>
      <c r="K65" s="22" t="s">
        <v>147</v>
      </c>
      <c r="L65" s="2" t="s">
        <v>135</v>
      </c>
    </row>
    <row r="66" spans="1:12" ht="15" customHeight="1" x14ac:dyDescent="0.2">
      <c r="A66" s="12"/>
      <c r="B66" s="12"/>
      <c r="C66" s="6" t="s">
        <v>114</v>
      </c>
      <c r="D66" s="6" t="s">
        <v>115</v>
      </c>
      <c r="E66" s="6">
        <v>25031503</v>
      </c>
      <c r="F66" s="2">
        <f>E66+1</f>
        <v>25031504</v>
      </c>
      <c r="G66" s="2" t="s">
        <v>146</v>
      </c>
      <c r="H66" s="2" t="s">
        <v>26</v>
      </c>
      <c r="I66" s="2" t="s">
        <v>12</v>
      </c>
      <c r="J66" s="2" t="s">
        <v>19</v>
      </c>
      <c r="K66" s="22" t="s">
        <v>101</v>
      </c>
      <c r="L66" s="2" t="s">
        <v>135</v>
      </c>
    </row>
    <row r="67" spans="1:12" ht="15" customHeight="1" x14ac:dyDescent="0.2">
      <c r="A67" s="12"/>
      <c r="B67" s="12"/>
      <c r="C67" s="6" t="s">
        <v>114</v>
      </c>
      <c r="D67" s="6" t="s">
        <v>115</v>
      </c>
      <c r="E67" s="6">
        <v>25031481</v>
      </c>
      <c r="F67" s="2">
        <f>E67+1</f>
        <v>25031482</v>
      </c>
      <c r="G67" s="2" t="s">
        <v>146</v>
      </c>
      <c r="H67" s="2" t="s">
        <v>26</v>
      </c>
      <c r="I67" s="2" t="s">
        <v>12</v>
      </c>
      <c r="J67" s="2" t="s">
        <v>29</v>
      </c>
      <c r="K67" s="22" t="s">
        <v>147</v>
      </c>
      <c r="L67" s="2" t="s">
        <v>135</v>
      </c>
    </row>
    <row r="68" spans="1:12" ht="15" customHeight="1" x14ac:dyDescent="0.2">
      <c r="A68" s="21" t="s">
        <v>222</v>
      </c>
      <c r="B68" s="21" t="s">
        <v>223</v>
      </c>
      <c r="C68" s="3" t="s">
        <v>114</v>
      </c>
      <c r="D68" s="3" t="s">
        <v>115</v>
      </c>
      <c r="E68" s="3">
        <v>25057895</v>
      </c>
      <c r="F68" s="2">
        <f t="shared" si="0"/>
        <v>25057896</v>
      </c>
      <c r="G68" s="2" t="s">
        <v>116</v>
      </c>
      <c r="H68" s="2" t="s">
        <v>26</v>
      </c>
      <c r="I68" s="2" t="s">
        <v>12</v>
      </c>
      <c r="J68" s="2" t="s">
        <v>29</v>
      </c>
      <c r="K68" s="3" t="s">
        <v>30</v>
      </c>
      <c r="L68" s="2" t="s">
        <v>15</v>
      </c>
    </row>
    <row r="69" spans="1:12" ht="15" customHeight="1" x14ac:dyDescent="0.2">
      <c r="A69" s="21"/>
      <c r="B69" s="21"/>
      <c r="C69" s="6" t="s">
        <v>114</v>
      </c>
      <c r="D69" s="6" t="s">
        <v>115</v>
      </c>
      <c r="E69" s="6">
        <v>25057891</v>
      </c>
      <c r="F69" s="2">
        <f>E69+1</f>
        <v>25057892</v>
      </c>
      <c r="G69" s="2" t="s">
        <v>146</v>
      </c>
      <c r="H69" s="2" t="s">
        <v>26</v>
      </c>
      <c r="I69" s="2" t="s">
        <v>12</v>
      </c>
      <c r="J69" s="2" t="s">
        <v>19</v>
      </c>
      <c r="K69" s="22" t="s">
        <v>113</v>
      </c>
      <c r="L69" s="2" t="s">
        <v>135</v>
      </c>
    </row>
    <row r="70" spans="1:12" ht="15" customHeight="1" x14ac:dyDescent="0.2">
      <c r="A70" s="21"/>
      <c r="B70" s="21"/>
      <c r="C70" s="6" t="s">
        <v>114</v>
      </c>
      <c r="D70" s="6" t="s">
        <v>115</v>
      </c>
      <c r="E70" s="6">
        <v>25039759</v>
      </c>
      <c r="F70" s="2">
        <f>E70+1</f>
        <v>25039760</v>
      </c>
      <c r="G70" s="2" t="s">
        <v>146</v>
      </c>
      <c r="H70" s="2" t="s">
        <v>26</v>
      </c>
      <c r="I70" s="2" t="s">
        <v>12</v>
      </c>
      <c r="J70" s="2" t="s">
        <v>13</v>
      </c>
      <c r="K70" s="22" t="s">
        <v>22</v>
      </c>
      <c r="L70" s="2" t="s">
        <v>135</v>
      </c>
    </row>
    <row r="71" spans="1:12" ht="15" customHeight="1" x14ac:dyDescent="0.2">
      <c r="A71" s="17" t="s">
        <v>224</v>
      </c>
      <c r="B71" s="17" t="s">
        <v>225</v>
      </c>
      <c r="C71" s="4" t="s">
        <v>114</v>
      </c>
      <c r="D71" s="4" t="s">
        <v>115</v>
      </c>
      <c r="E71" s="5">
        <v>25066153</v>
      </c>
      <c r="F71" s="2">
        <f t="shared" si="0"/>
        <v>25066154</v>
      </c>
      <c r="G71" s="2" t="s">
        <v>116</v>
      </c>
      <c r="H71" s="2" t="s">
        <v>26</v>
      </c>
      <c r="I71" s="2" t="s">
        <v>12</v>
      </c>
      <c r="J71" s="2" t="s">
        <v>29</v>
      </c>
      <c r="K71" s="3" t="s">
        <v>14</v>
      </c>
      <c r="L71" s="2" t="s">
        <v>15</v>
      </c>
    </row>
    <row r="72" spans="1:12" ht="15" customHeight="1" x14ac:dyDescent="0.2">
      <c r="A72" s="17"/>
      <c r="B72" s="17"/>
      <c r="C72" s="6" t="s">
        <v>114</v>
      </c>
      <c r="D72" s="6" t="s">
        <v>115</v>
      </c>
      <c r="E72" s="6">
        <v>25066156</v>
      </c>
      <c r="F72" s="2">
        <f>E72+1</f>
        <v>25066157</v>
      </c>
      <c r="G72" s="2" t="s">
        <v>146</v>
      </c>
      <c r="H72" s="2" t="s">
        <v>26</v>
      </c>
      <c r="I72" s="2" t="s">
        <v>12</v>
      </c>
      <c r="J72" s="2" t="s">
        <v>13</v>
      </c>
      <c r="K72" s="22" t="s">
        <v>142</v>
      </c>
      <c r="L72" s="2" t="s">
        <v>135</v>
      </c>
    </row>
    <row r="73" spans="1:12" ht="15" x14ac:dyDescent="0.2">
      <c r="A73" s="10" t="s">
        <v>226</v>
      </c>
      <c r="B73" s="10" t="s">
        <v>227</v>
      </c>
      <c r="C73" s="2" t="s">
        <v>118</v>
      </c>
      <c r="D73" s="3" t="s">
        <v>115</v>
      </c>
      <c r="E73" s="2">
        <v>31256079</v>
      </c>
      <c r="F73" s="2">
        <f t="shared" si="0"/>
        <v>31256080</v>
      </c>
      <c r="G73" s="2" t="s">
        <v>119</v>
      </c>
      <c r="H73" s="2" t="s">
        <v>26</v>
      </c>
      <c r="I73" s="2" t="s">
        <v>12</v>
      </c>
      <c r="J73" s="2" t="s">
        <v>29</v>
      </c>
      <c r="K73" s="3" t="s">
        <v>31</v>
      </c>
      <c r="L73" s="2" t="s">
        <v>15</v>
      </c>
    </row>
    <row r="74" spans="1:12" ht="15" x14ac:dyDescent="0.2">
      <c r="A74" s="8" t="s">
        <v>228</v>
      </c>
      <c r="B74" s="8" t="s">
        <v>229</v>
      </c>
      <c r="C74" s="3" t="s">
        <v>120</v>
      </c>
      <c r="D74" s="2" t="s">
        <v>115</v>
      </c>
      <c r="E74" s="2">
        <v>55151250</v>
      </c>
      <c r="F74" s="2">
        <f t="shared" si="0"/>
        <v>55151251</v>
      </c>
      <c r="G74" s="2" t="s">
        <v>121</v>
      </c>
      <c r="H74" s="2" t="s">
        <v>26</v>
      </c>
      <c r="I74" s="2" t="s">
        <v>12</v>
      </c>
      <c r="J74" s="2" t="s">
        <v>19</v>
      </c>
      <c r="K74" s="3" t="s">
        <v>122</v>
      </c>
      <c r="L74" s="2" t="s">
        <v>15</v>
      </c>
    </row>
    <row r="75" spans="1:12" ht="15" x14ac:dyDescent="0.2">
      <c r="A75" s="10" t="s">
        <v>230</v>
      </c>
      <c r="B75" s="10" t="s">
        <v>231</v>
      </c>
      <c r="C75" s="2" t="s">
        <v>123</v>
      </c>
      <c r="D75" s="4" t="s">
        <v>24</v>
      </c>
      <c r="E75" s="4">
        <v>41366730</v>
      </c>
      <c r="F75" s="2">
        <f t="shared" si="0"/>
        <v>41366731</v>
      </c>
      <c r="G75" s="2" t="s">
        <v>124</v>
      </c>
      <c r="H75" s="2" t="s">
        <v>11</v>
      </c>
      <c r="I75" s="2" t="s">
        <v>55</v>
      </c>
      <c r="J75" s="2" t="s">
        <v>29</v>
      </c>
      <c r="K75" s="3" t="s">
        <v>61</v>
      </c>
      <c r="L75" s="2" t="s">
        <v>41</v>
      </c>
    </row>
    <row r="76" spans="1:12" ht="15" customHeight="1" x14ac:dyDescent="0.2">
      <c r="A76" s="18" t="s">
        <v>232</v>
      </c>
      <c r="B76" s="18" t="s">
        <v>233</v>
      </c>
      <c r="C76" s="6" t="s">
        <v>125</v>
      </c>
      <c r="D76" s="2" t="s">
        <v>115</v>
      </c>
      <c r="E76" s="2">
        <v>21899595</v>
      </c>
      <c r="F76" s="2">
        <f t="shared" si="0"/>
        <v>21899596</v>
      </c>
      <c r="G76" s="2" t="s">
        <v>126</v>
      </c>
      <c r="H76" s="2" t="s">
        <v>26</v>
      </c>
      <c r="I76" s="2" t="s">
        <v>127</v>
      </c>
      <c r="J76" s="2"/>
      <c r="K76" s="3"/>
      <c r="L76" s="2" t="s">
        <v>15</v>
      </c>
    </row>
    <row r="77" spans="1:12" ht="15" customHeight="1" x14ac:dyDescent="0.2">
      <c r="A77" s="17"/>
      <c r="B77" s="17"/>
      <c r="C77" s="2" t="s">
        <v>125</v>
      </c>
      <c r="D77" s="2" t="s">
        <v>115</v>
      </c>
      <c r="E77" s="2">
        <v>21899572</v>
      </c>
      <c r="F77" s="2">
        <f t="shared" si="0"/>
        <v>21899573</v>
      </c>
      <c r="G77" s="2" t="s">
        <v>126</v>
      </c>
      <c r="H77" s="2" t="s">
        <v>26</v>
      </c>
      <c r="I77" s="2" t="s">
        <v>127</v>
      </c>
      <c r="J77" s="2"/>
      <c r="K77" s="3"/>
      <c r="L77" s="2" t="s">
        <v>15</v>
      </c>
    </row>
    <row r="78" spans="1:12" ht="15" customHeight="1" x14ac:dyDescent="0.2">
      <c r="A78" s="17"/>
      <c r="B78" s="17"/>
      <c r="C78" s="2" t="s">
        <v>125</v>
      </c>
      <c r="D78" s="2" t="s">
        <v>115</v>
      </c>
      <c r="E78" s="2">
        <v>21899571</v>
      </c>
      <c r="F78" s="2">
        <f t="shared" si="0"/>
        <v>21899572</v>
      </c>
      <c r="G78" s="2" t="s">
        <v>126</v>
      </c>
      <c r="H78" s="2" t="s">
        <v>26</v>
      </c>
      <c r="I78" s="2" t="s">
        <v>127</v>
      </c>
      <c r="J78" s="2"/>
      <c r="K78" s="3"/>
      <c r="L78" s="2" t="s">
        <v>15</v>
      </c>
    </row>
    <row r="79" spans="1:12" ht="15" customHeight="1" x14ac:dyDescent="0.2">
      <c r="A79" s="17"/>
      <c r="B79" s="17"/>
      <c r="C79" s="2" t="s">
        <v>125</v>
      </c>
      <c r="D79" s="2" t="s">
        <v>115</v>
      </c>
      <c r="E79" s="2">
        <v>21899564</v>
      </c>
      <c r="F79" s="2">
        <f t="shared" si="0"/>
        <v>21899565</v>
      </c>
      <c r="G79" s="2" t="s">
        <v>126</v>
      </c>
      <c r="H79" s="2" t="s">
        <v>26</v>
      </c>
      <c r="I79" s="2" t="s">
        <v>127</v>
      </c>
      <c r="J79" s="2"/>
      <c r="K79" s="3"/>
      <c r="L79" s="2" t="s">
        <v>15</v>
      </c>
    </row>
    <row r="80" spans="1:12" ht="14.25" customHeight="1" x14ac:dyDescent="0.2">
      <c r="A80" s="17"/>
      <c r="B80" s="17"/>
      <c r="C80" s="2" t="s">
        <v>125</v>
      </c>
      <c r="D80" s="2" t="s">
        <v>115</v>
      </c>
      <c r="E80" s="2">
        <v>21899561</v>
      </c>
      <c r="F80" s="2">
        <f t="shared" si="0"/>
        <v>21899562</v>
      </c>
      <c r="G80" s="2" t="s">
        <v>126</v>
      </c>
      <c r="H80" s="2" t="s">
        <v>26</v>
      </c>
      <c r="I80" s="2" t="s">
        <v>127</v>
      </c>
      <c r="J80" s="2"/>
      <c r="K80" s="3"/>
      <c r="L80" s="2" t="s">
        <v>15</v>
      </c>
    </row>
    <row r="81" spans="1:12" x14ac:dyDescent="0.2">
      <c r="A81" s="17"/>
      <c r="B81" s="17"/>
      <c r="C81" s="2" t="s">
        <v>125</v>
      </c>
      <c r="D81" s="2" t="s">
        <v>115</v>
      </c>
      <c r="E81" s="2">
        <v>21899560</v>
      </c>
      <c r="F81" s="2">
        <f t="shared" si="0"/>
        <v>21899561</v>
      </c>
      <c r="G81" s="2" t="s">
        <v>126</v>
      </c>
      <c r="H81" s="2" t="s">
        <v>26</v>
      </c>
      <c r="I81" s="2" t="s">
        <v>127</v>
      </c>
      <c r="J81" s="2"/>
      <c r="K81" s="3"/>
      <c r="L81" s="2" t="s">
        <v>15</v>
      </c>
    </row>
    <row r="82" spans="1:12" x14ac:dyDescent="0.2">
      <c r="A82" s="17"/>
      <c r="B82" s="17"/>
      <c r="C82" s="2" t="s">
        <v>125</v>
      </c>
      <c r="D82" s="2" t="s">
        <v>115</v>
      </c>
      <c r="E82" s="2">
        <v>21899559</v>
      </c>
      <c r="F82" s="2">
        <f t="shared" si="0"/>
        <v>21899560</v>
      </c>
      <c r="G82" s="2" t="s">
        <v>126</v>
      </c>
      <c r="H82" s="2" t="s">
        <v>26</v>
      </c>
      <c r="I82" s="2" t="s">
        <v>127</v>
      </c>
      <c r="J82" s="2"/>
      <c r="K82" s="3"/>
      <c r="L82" s="2" t="s">
        <v>15</v>
      </c>
    </row>
    <row r="83" spans="1:12" x14ac:dyDescent="0.2">
      <c r="A83" s="17"/>
      <c r="B83" s="17"/>
      <c r="C83" s="2" t="s">
        <v>125</v>
      </c>
      <c r="D83" s="2" t="s">
        <v>115</v>
      </c>
      <c r="E83" s="2">
        <v>21899558</v>
      </c>
      <c r="F83" s="2">
        <f t="shared" si="0"/>
        <v>21899559</v>
      </c>
      <c r="G83" s="2" t="s">
        <v>126</v>
      </c>
      <c r="H83" s="2" t="s">
        <v>26</v>
      </c>
      <c r="I83" s="2" t="s">
        <v>127</v>
      </c>
      <c r="J83" s="2"/>
      <c r="K83" s="3"/>
      <c r="L83" s="2" t="s">
        <v>15</v>
      </c>
    </row>
    <row r="84" spans="1:12" x14ac:dyDescent="0.2">
      <c r="A84" s="17"/>
      <c r="B84" s="17"/>
      <c r="C84" s="2" t="s">
        <v>125</v>
      </c>
      <c r="D84" s="2" t="s">
        <v>115</v>
      </c>
      <c r="E84" s="2">
        <v>21899557</v>
      </c>
      <c r="F84" s="2">
        <f t="shared" si="0"/>
        <v>21899558</v>
      </c>
      <c r="G84" s="2" t="s">
        <v>126</v>
      </c>
      <c r="H84" s="2" t="s">
        <v>26</v>
      </c>
      <c r="I84" s="2" t="s">
        <v>127</v>
      </c>
      <c r="J84" s="2"/>
      <c r="K84" s="3"/>
      <c r="L84" s="2" t="s">
        <v>15</v>
      </c>
    </row>
    <row r="85" spans="1:12" x14ac:dyDescent="0.2">
      <c r="A85" s="17"/>
      <c r="B85" s="17"/>
      <c r="C85" s="2" t="s">
        <v>125</v>
      </c>
      <c r="D85" s="2" t="s">
        <v>115</v>
      </c>
      <c r="E85" s="2">
        <v>21899556</v>
      </c>
      <c r="F85" s="2">
        <f t="shared" si="0"/>
        <v>21899557</v>
      </c>
      <c r="G85" s="2" t="s">
        <v>126</v>
      </c>
      <c r="H85" s="2" t="s">
        <v>26</v>
      </c>
      <c r="I85" s="2" t="s">
        <v>127</v>
      </c>
      <c r="J85" s="2"/>
      <c r="K85" s="3"/>
      <c r="L85" s="2" t="s">
        <v>15</v>
      </c>
    </row>
    <row r="86" spans="1:12" x14ac:dyDescent="0.2">
      <c r="A86" s="17"/>
      <c r="B86" s="17"/>
      <c r="C86" s="4" t="s">
        <v>125</v>
      </c>
      <c r="D86" s="4" t="s">
        <v>115</v>
      </c>
      <c r="E86" s="5">
        <v>21899545</v>
      </c>
      <c r="F86" s="2">
        <f>E86+1</f>
        <v>21899546</v>
      </c>
      <c r="G86" s="2" t="s">
        <v>126</v>
      </c>
      <c r="H86" s="2" t="s">
        <v>26</v>
      </c>
      <c r="I86" s="2" t="s">
        <v>127</v>
      </c>
      <c r="J86" s="2"/>
      <c r="K86" s="3"/>
      <c r="L86" s="2" t="s">
        <v>15</v>
      </c>
    </row>
    <row r="87" spans="1:12" x14ac:dyDescent="0.2">
      <c r="A87" s="17"/>
      <c r="B87" s="17"/>
      <c r="C87" s="6" t="s">
        <v>125</v>
      </c>
      <c r="D87" s="6" t="s">
        <v>115</v>
      </c>
      <c r="E87" s="6">
        <v>21899551</v>
      </c>
      <c r="F87" s="2">
        <f>E87+1</f>
        <v>21899552</v>
      </c>
      <c r="G87" s="2" t="s">
        <v>148</v>
      </c>
      <c r="H87" s="2" t="s">
        <v>26</v>
      </c>
      <c r="I87" s="2" t="s">
        <v>127</v>
      </c>
      <c r="J87" s="2" t="s">
        <v>127</v>
      </c>
      <c r="K87" s="22" t="s">
        <v>127</v>
      </c>
      <c r="L87" s="2" t="s">
        <v>135</v>
      </c>
    </row>
    <row r="88" spans="1:12" x14ac:dyDescent="0.2">
      <c r="A88" s="17"/>
      <c r="B88" s="17"/>
      <c r="C88" s="6" t="s">
        <v>125</v>
      </c>
      <c r="D88" s="6" t="s">
        <v>115</v>
      </c>
      <c r="E88" s="6">
        <v>21899549</v>
      </c>
      <c r="F88" s="2">
        <f>E88+1</f>
        <v>21899550</v>
      </c>
      <c r="G88" s="2" t="s">
        <v>148</v>
      </c>
      <c r="H88" s="2" t="s">
        <v>26</v>
      </c>
      <c r="I88" s="2" t="s">
        <v>127</v>
      </c>
      <c r="J88" s="2" t="s">
        <v>127</v>
      </c>
      <c r="K88" s="22" t="s">
        <v>127</v>
      </c>
      <c r="L88" s="2" t="s">
        <v>135</v>
      </c>
    </row>
    <row r="89" spans="1:12" ht="15" x14ac:dyDescent="0.2">
      <c r="A89" s="8" t="s">
        <v>234</v>
      </c>
      <c r="B89" s="8" t="s">
        <v>235</v>
      </c>
      <c r="C89" s="3" t="s">
        <v>118</v>
      </c>
      <c r="D89" s="3" t="s">
        <v>115</v>
      </c>
      <c r="E89" s="3">
        <v>31237153</v>
      </c>
      <c r="F89" s="2">
        <f t="shared" si="0"/>
        <v>31237154</v>
      </c>
      <c r="G89" s="2" t="s">
        <v>119</v>
      </c>
      <c r="H89" s="2" t="s">
        <v>26</v>
      </c>
      <c r="I89" s="2" t="s">
        <v>127</v>
      </c>
      <c r="J89" s="2"/>
      <c r="K89" s="3"/>
      <c r="L89" s="2" t="s">
        <v>73</v>
      </c>
    </row>
    <row r="90" spans="1:12" ht="15" customHeight="1" x14ac:dyDescent="0.2">
      <c r="A90" s="12" t="s">
        <v>236</v>
      </c>
      <c r="B90" s="12" t="s">
        <v>237</v>
      </c>
      <c r="C90" s="2" t="s">
        <v>118</v>
      </c>
      <c r="D90" s="2" t="s">
        <v>115</v>
      </c>
      <c r="E90" s="2">
        <v>31237474</v>
      </c>
      <c r="F90" s="2">
        <f t="shared" si="0"/>
        <v>31237475</v>
      </c>
      <c r="G90" s="2" t="s">
        <v>119</v>
      </c>
      <c r="H90" s="2" t="s">
        <v>26</v>
      </c>
      <c r="I90" s="2" t="s">
        <v>127</v>
      </c>
      <c r="J90" s="2"/>
      <c r="K90" s="3"/>
      <c r="L90" s="2" t="s">
        <v>15</v>
      </c>
    </row>
    <row r="91" spans="1:12" ht="15" customHeight="1" x14ac:dyDescent="0.2">
      <c r="A91" s="12"/>
      <c r="B91" s="12"/>
      <c r="C91" s="6" t="s">
        <v>118</v>
      </c>
      <c r="D91" s="6" t="s">
        <v>115</v>
      </c>
      <c r="E91" s="6">
        <v>31237467</v>
      </c>
      <c r="F91" s="2">
        <f>E91+1</f>
        <v>31237468</v>
      </c>
      <c r="G91" s="2" t="s">
        <v>145</v>
      </c>
      <c r="H91" s="2" t="s">
        <v>26</v>
      </c>
      <c r="I91" s="2" t="s">
        <v>127</v>
      </c>
      <c r="J91" s="2" t="s">
        <v>127</v>
      </c>
      <c r="K91" s="22" t="s">
        <v>127</v>
      </c>
      <c r="L91" s="2" t="s">
        <v>135</v>
      </c>
    </row>
    <row r="92" spans="1:12" ht="15" customHeight="1" x14ac:dyDescent="0.2">
      <c r="A92" s="12"/>
      <c r="B92" s="12"/>
      <c r="C92" s="6" t="s">
        <v>118</v>
      </c>
      <c r="D92" s="6" t="s">
        <v>115</v>
      </c>
      <c r="E92" s="6">
        <v>31237464</v>
      </c>
      <c r="F92" s="2">
        <f>E92+1</f>
        <v>31237465</v>
      </c>
      <c r="G92" s="2" t="s">
        <v>145</v>
      </c>
      <c r="H92" s="2" t="s">
        <v>26</v>
      </c>
      <c r="I92" s="2" t="s">
        <v>127</v>
      </c>
      <c r="J92" s="2" t="s">
        <v>127</v>
      </c>
      <c r="K92" s="22" t="s">
        <v>127</v>
      </c>
      <c r="L92" s="2" t="s">
        <v>135</v>
      </c>
    </row>
    <row r="93" spans="1:12" ht="15" customHeight="1" x14ac:dyDescent="0.2">
      <c r="A93" s="12"/>
      <c r="B93" s="12"/>
      <c r="C93" s="6" t="s">
        <v>118</v>
      </c>
      <c r="D93" s="6" t="s">
        <v>115</v>
      </c>
      <c r="E93" s="6">
        <v>31237477</v>
      </c>
      <c r="F93" s="2">
        <f>E93+1</f>
        <v>31237478</v>
      </c>
      <c r="G93" s="2" t="s">
        <v>145</v>
      </c>
      <c r="H93" s="2" t="s">
        <v>26</v>
      </c>
      <c r="I93" s="2" t="s">
        <v>127</v>
      </c>
      <c r="J93" s="2" t="s">
        <v>127</v>
      </c>
      <c r="K93" s="22" t="s">
        <v>127</v>
      </c>
      <c r="L93" s="2" t="s">
        <v>135</v>
      </c>
    </row>
    <row r="94" spans="1:12" ht="15" x14ac:dyDescent="0.25">
      <c r="A94" s="11" t="s">
        <v>238</v>
      </c>
      <c r="B94" s="11" t="s">
        <v>239</v>
      </c>
      <c r="C94" s="2" t="s">
        <v>118</v>
      </c>
      <c r="D94" s="3" t="s">
        <v>115</v>
      </c>
      <c r="E94" s="5">
        <v>31237726</v>
      </c>
      <c r="F94" s="2">
        <f t="shared" si="0"/>
        <v>31237727</v>
      </c>
      <c r="G94" s="2" t="s">
        <v>119</v>
      </c>
      <c r="H94" s="2" t="s">
        <v>26</v>
      </c>
      <c r="I94" s="2" t="s">
        <v>127</v>
      </c>
      <c r="J94" s="2"/>
      <c r="K94" s="3"/>
      <c r="L94" s="2" t="s">
        <v>41</v>
      </c>
    </row>
    <row r="95" spans="1:12" ht="15" x14ac:dyDescent="0.2">
      <c r="A95" s="10" t="s">
        <v>240</v>
      </c>
      <c r="B95" s="10" t="s">
        <v>241</v>
      </c>
      <c r="C95" s="2" t="s">
        <v>128</v>
      </c>
      <c r="D95" s="4" t="s">
        <v>129</v>
      </c>
      <c r="E95" s="5">
        <v>21678025</v>
      </c>
      <c r="F95" s="2">
        <f t="shared" si="0"/>
        <v>21678026</v>
      </c>
      <c r="G95" s="2" t="s">
        <v>130</v>
      </c>
      <c r="H95" s="2" t="s">
        <v>11</v>
      </c>
      <c r="I95" s="2" t="s">
        <v>127</v>
      </c>
      <c r="J95" s="2"/>
      <c r="K95" s="3"/>
      <c r="L95" s="2" t="s">
        <v>15</v>
      </c>
    </row>
    <row r="96" spans="1:12" x14ac:dyDescent="0.2">
      <c r="A96" s="19" t="s">
        <v>242</v>
      </c>
      <c r="B96" s="19" t="s">
        <v>243</v>
      </c>
      <c r="C96" s="2" t="s">
        <v>128</v>
      </c>
      <c r="D96" s="3" t="s">
        <v>129</v>
      </c>
      <c r="E96" s="3">
        <v>21677632</v>
      </c>
      <c r="F96" s="2">
        <f t="shared" si="0"/>
        <v>21677633</v>
      </c>
      <c r="G96" s="2" t="s">
        <v>130</v>
      </c>
      <c r="H96" s="2" t="s">
        <v>11</v>
      </c>
      <c r="I96" s="2" t="s">
        <v>127</v>
      </c>
      <c r="J96" s="2"/>
      <c r="K96" s="3"/>
      <c r="L96" s="2" t="s">
        <v>28</v>
      </c>
    </row>
    <row r="97" spans="1:12" x14ac:dyDescent="0.2">
      <c r="A97" s="20"/>
      <c r="B97" s="20"/>
      <c r="C97" s="2" t="s">
        <v>128</v>
      </c>
      <c r="D97" s="3" t="s">
        <v>129</v>
      </c>
      <c r="E97" s="2">
        <v>21677995</v>
      </c>
      <c r="F97" s="2">
        <f t="shared" si="0"/>
        <v>21677996</v>
      </c>
      <c r="G97" s="2" t="s">
        <v>130</v>
      </c>
      <c r="H97" s="2" t="s">
        <v>11</v>
      </c>
      <c r="I97" s="2" t="s">
        <v>127</v>
      </c>
      <c r="J97" s="2"/>
      <c r="K97" s="3"/>
      <c r="L97" s="2" t="s">
        <v>41</v>
      </c>
    </row>
    <row r="98" spans="1:12" x14ac:dyDescent="0.2">
      <c r="A98" s="20"/>
      <c r="B98" s="20"/>
      <c r="C98" s="2" t="s">
        <v>128</v>
      </c>
      <c r="D98" s="3" t="s">
        <v>129</v>
      </c>
      <c r="E98" s="2">
        <v>21677994</v>
      </c>
      <c r="F98" s="2">
        <f t="shared" si="0"/>
        <v>21677995</v>
      </c>
      <c r="G98" s="2" t="s">
        <v>130</v>
      </c>
      <c r="H98" s="2" t="s">
        <v>11</v>
      </c>
      <c r="I98" s="2" t="s">
        <v>127</v>
      </c>
      <c r="J98" s="2"/>
      <c r="K98" s="3"/>
      <c r="L98" s="2" t="s">
        <v>41</v>
      </c>
    </row>
    <row r="99" spans="1:12" x14ac:dyDescent="0.2">
      <c r="A99" s="20"/>
      <c r="B99" s="20"/>
      <c r="C99" s="2" t="s">
        <v>128</v>
      </c>
      <c r="D99" s="3" t="s">
        <v>129</v>
      </c>
      <c r="E99" s="2">
        <v>21677993</v>
      </c>
      <c r="F99" s="2">
        <f t="shared" si="0"/>
        <v>21677994</v>
      </c>
      <c r="G99" s="2" t="s">
        <v>130</v>
      </c>
      <c r="H99" s="2" t="s">
        <v>11</v>
      </c>
      <c r="I99" s="2" t="s">
        <v>127</v>
      </c>
      <c r="J99" s="2"/>
      <c r="K99" s="3"/>
      <c r="L99" s="2" t="s">
        <v>41</v>
      </c>
    </row>
    <row r="100" spans="1:12" x14ac:dyDescent="0.2">
      <c r="A100" s="20"/>
      <c r="B100" s="20"/>
      <c r="C100" s="2" t="s">
        <v>128</v>
      </c>
      <c r="D100" s="3" t="s">
        <v>129</v>
      </c>
      <c r="E100" s="2">
        <v>21678000</v>
      </c>
      <c r="F100" s="2">
        <f t="shared" si="0"/>
        <v>21678001</v>
      </c>
      <c r="G100" s="2" t="s">
        <v>130</v>
      </c>
      <c r="H100" s="2" t="s">
        <v>11</v>
      </c>
      <c r="I100" s="2" t="s">
        <v>127</v>
      </c>
      <c r="J100" s="2"/>
      <c r="K100" s="3"/>
      <c r="L100" s="2" t="s">
        <v>41</v>
      </c>
    </row>
    <row r="101" spans="1:12" x14ac:dyDescent="0.2">
      <c r="A101" s="20"/>
      <c r="B101" s="20"/>
      <c r="C101" s="2" t="s">
        <v>128</v>
      </c>
      <c r="D101" s="3" t="s">
        <v>129</v>
      </c>
      <c r="E101" s="2">
        <v>21677926</v>
      </c>
      <c r="F101" s="2">
        <f t="shared" ref="F101:F110" si="1">E101+1</f>
        <v>21677927</v>
      </c>
      <c r="G101" s="2" t="s">
        <v>130</v>
      </c>
      <c r="H101" s="2" t="s">
        <v>11</v>
      </c>
      <c r="I101" s="2" t="s">
        <v>127</v>
      </c>
      <c r="J101" s="2"/>
      <c r="K101" s="3"/>
      <c r="L101" s="2" t="s">
        <v>41</v>
      </c>
    </row>
    <row r="102" spans="1:12" x14ac:dyDescent="0.2">
      <c r="A102" s="20"/>
      <c r="B102" s="20"/>
      <c r="C102" s="2" t="s">
        <v>128</v>
      </c>
      <c r="D102" s="3" t="s">
        <v>129</v>
      </c>
      <c r="E102" s="2">
        <v>21677927</v>
      </c>
      <c r="F102" s="2">
        <f t="shared" si="1"/>
        <v>21677928</v>
      </c>
      <c r="G102" s="2" t="s">
        <v>130</v>
      </c>
      <c r="H102" s="2" t="s">
        <v>11</v>
      </c>
      <c r="I102" s="2" t="s">
        <v>127</v>
      </c>
      <c r="J102" s="2"/>
      <c r="K102" s="3"/>
      <c r="L102" s="2" t="s">
        <v>41</v>
      </c>
    </row>
    <row r="103" spans="1:12" x14ac:dyDescent="0.2">
      <c r="A103" s="20"/>
      <c r="B103" s="20"/>
      <c r="C103" s="2" t="s">
        <v>128</v>
      </c>
      <c r="D103" s="3" t="s">
        <v>129</v>
      </c>
      <c r="E103" s="2">
        <v>21677928</v>
      </c>
      <c r="F103" s="2">
        <f t="shared" si="1"/>
        <v>21677929</v>
      </c>
      <c r="G103" s="2" t="s">
        <v>130</v>
      </c>
      <c r="H103" s="2" t="s">
        <v>11</v>
      </c>
      <c r="I103" s="2" t="s">
        <v>127</v>
      </c>
      <c r="J103" s="2"/>
      <c r="K103" s="3"/>
      <c r="L103" s="2" t="s">
        <v>41</v>
      </c>
    </row>
    <row r="104" spans="1:12" x14ac:dyDescent="0.2">
      <c r="A104" s="20"/>
      <c r="B104" s="20"/>
      <c r="C104" s="2" t="s">
        <v>128</v>
      </c>
      <c r="D104" s="3" t="s">
        <v>129</v>
      </c>
      <c r="E104" s="2">
        <v>21677931</v>
      </c>
      <c r="F104" s="2">
        <f t="shared" si="1"/>
        <v>21677932</v>
      </c>
      <c r="G104" s="2" t="s">
        <v>130</v>
      </c>
      <c r="H104" s="2" t="s">
        <v>11</v>
      </c>
      <c r="I104" s="2" t="s">
        <v>127</v>
      </c>
      <c r="J104" s="2"/>
      <c r="K104" s="3"/>
      <c r="L104" s="2" t="s">
        <v>41</v>
      </c>
    </row>
    <row r="105" spans="1:12" x14ac:dyDescent="0.2">
      <c r="A105" s="20"/>
      <c r="B105" s="20"/>
      <c r="C105" s="2" t="s">
        <v>128</v>
      </c>
      <c r="D105" s="3" t="s">
        <v>129</v>
      </c>
      <c r="E105" s="2">
        <v>21677937</v>
      </c>
      <c r="F105" s="2">
        <f t="shared" si="1"/>
        <v>21677938</v>
      </c>
      <c r="G105" s="2" t="s">
        <v>130</v>
      </c>
      <c r="H105" s="2" t="s">
        <v>11</v>
      </c>
      <c r="I105" s="2" t="s">
        <v>127</v>
      </c>
      <c r="J105" s="2"/>
      <c r="K105" s="3"/>
      <c r="L105" s="2" t="s">
        <v>41</v>
      </c>
    </row>
    <row r="106" spans="1:12" x14ac:dyDescent="0.2">
      <c r="A106" s="20"/>
      <c r="B106" s="20"/>
      <c r="C106" s="2" t="s">
        <v>128</v>
      </c>
      <c r="D106" s="3" t="s">
        <v>129</v>
      </c>
      <c r="E106" s="2">
        <v>21677938</v>
      </c>
      <c r="F106" s="2">
        <f t="shared" si="1"/>
        <v>21677939</v>
      </c>
      <c r="G106" s="2" t="s">
        <v>130</v>
      </c>
      <c r="H106" s="2" t="s">
        <v>11</v>
      </c>
      <c r="I106" s="2" t="s">
        <v>127</v>
      </c>
      <c r="J106" s="2"/>
      <c r="K106" s="3"/>
      <c r="L106" s="2" t="s">
        <v>41</v>
      </c>
    </row>
    <row r="107" spans="1:12" x14ac:dyDescent="0.2">
      <c r="A107" s="20"/>
      <c r="B107" s="20"/>
      <c r="C107" s="2" t="s">
        <v>128</v>
      </c>
      <c r="D107" s="3" t="s">
        <v>129</v>
      </c>
      <c r="E107" s="2">
        <v>21677940</v>
      </c>
      <c r="F107" s="2">
        <f t="shared" si="1"/>
        <v>21677941</v>
      </c>
      <c r="G107" s="2" t="s">
        <v>130</v>
      </c>
      <c r="H107" s="2" t="s">
        <v>11</v>
      </c>
      <c r="I107" s="2" t="s">
        <v>127</v>
      </c>
      <c r="J107" s="2"/>
      <c r="K107" s="3"/>
      <c r="L107" s="2" t="s">
        <v>41</v>
      </c>
    </row>
    <row r="108" spans="1:12" x14ac:dyDescent="0.2">
      <c r="A108" s="20"/>
      <c r="B108" s="20"/>
      <c r="C108" s="2" t="s">
        <v>128</v>
      </c>
      <c r="D108" s="3" t="s">
        <v>129</v>
      </c>
      <c r="E108" s="2">
        <v>21677941</v>
      </c>
      <c r="F108" s="2">
        <f t="shared" si="1"/>
        <v>21677942</v>
      </c>
      <c r="G108" s="2" t="s">
        <v>130</v>
      </c>
      <c r="H108" s="2" t="s">
        <v>11</v>
      </c>
      <c r="I108" s="2" t="s">
        <v>127</v>
      </c>
      <c r="J108" s="2"/>
      <c r="K108" s="3"/>
      <c r="L108" s="2" t="s">
        <v>41</v>
      </c>
    </row>
    <row r="109" spans="1:12" x14ac:dyDescent="0.2">
      <c r="A109" s="20"/>
      <c r="B109" s="20"/>
      <c r="C109" s="2" t="s">
        <v>128</v>
      </c>
      <c r="D109" s="3" t="s">
        <v>129</v>
      </c>
      <c r="E109" s="2">
        <v>21677942</v>
      </c>
      <c r="F109" s="2">
        <f t="shared" si="1"/>
        <v>21677943</v>
      </c>
      <c r="G109" s="2" t="s">
        <v>130</v>
      </c>
      <c r="H109" s="2" t="s">
        <v>11</v>
      </c>
      <c r="I109" s="2" t="s">
        <v>127</v>
      </c>
      <c r="J109" s="2"/>
      <c r="K109" s="3"/>
      <c r="L109" s="2" t="s">
        <v>41</v>
      </c>
    </row>
    <row r="110" spans="1:12" ht="15.75" customHeight="1" x14ac:dyDescent="0.2">
      <c r="A110" s="16" t="s">
        <v>244</v>
      </c>
      <c r="B110" s="16" t="s">
        <v>245</v>
      </c>
      <c r="C110" s="2" t="s">
        <v>131</v>
      </c>
      <c r="D110" s="2" t="s">
        <v>46</v>
      </c>
      <c r="E110" s="2">
        <v>46572206</v>
      </c>
      <c r="F110" s="2">
        <f t="shared" si="1"/>
        <v>46572207</v>
      </c>
      <c r="G110" s="2" t="s">
        <v>132</v>
      </c>
      <c r="H110" s="2" t="s">
        <v>11</v>
      </c>
      <c r="I110" s="2" t="s">
        <v>133</v>
      </c>
      <c r="J110" s="2"/>
      <c r="K110" s="3"/>
      <c r="L110" s="2" t="s">
        <v>15</v>
      </c>
    </row>
    <row r="111" spans="1:12" x14ac:dyDescent="0.2">
      <c r="A111" s="16"/>
      <c r="B111" s="16"/>
      <c r="C111" s="6" t="s">
        <v>150</v>
      </c>
      <c r="D111" s="6" t="s">
        <v>46</v>
      </c>
      <c r="E111" s="6">
        <v>46572207</v>
      </c>
      <c r="F111" s="2">
        <f>E111+1</f>
        <v>46572208</v>
      </c>
      <c r="G111" s="2" t="s">
        <v>132</v>
      </c>
      <c r="H111" s="2" t="s">
        <v>11</v>
      </c>
      <c r="I111" s="2" t="s">
        <v>133</v>
      </c>
      <c r="J111" s="2" t="s">
        <v>133</v>
      </c>
      <c r="K111" s="22" t="s">
        <v>133</v>
      </c>
      <c r="L111" s="2" t="s">
        <v>135</v>
      </c>
    </row>
  </sheetData>
  <mergeCells count="34">
    <mergeCell ref="B110:B111"/>
    <mergeCell ref="A110:A111"/>
    <mergeCell ref="B31:B33"/>
    <mergeCell ref="A31:A33"/>
    <mergeCell ref="B16:B17"/>
    <mergeCell ref="A16:A17"/>
    <mergeCell ref="A18:A20"/>
    <mergeCell ref="B18:B20"/>
    <mergeCell ref="A71:A72"/>
    <mergeCell ref="B71:B72"/>
    <mergeCell ref="A76:A88"/>
    <mergeCell ref="B76:B88"/>
    <mergeCell ref="A96:A109"/>
    <mergeCell ref="B96:B109"/>
    <mergeCell ref="B29:B30"/>
    <mergeCell ref="A29:A30"/>
    <mergeCell ref="B90:B93"/>
    <mergeCell ref="A90:A93"/>
    <mergeCell ref="B44:B47"/>
    <mergeCell ref="A44:A47"/>
    <mergeCell ref="A2:A4"/>
    <mergeCell ref="B2:B4"/>
    <mergeCell ref="A5:A8"/>
    <mergeCell ref="B5:B8"/>
    <mergeCell ref="A68:A70"/>
    <mergeCell ref="B68:B70"/>
    <mergeCell ref="B62:B67"/>
    <mergeCell ref="B9:B11"/>
    <mergeCell ref="A9:A11"/>
    <mergeCell ref="A39:A43"/>
    <mergeCell ref="B39:B43"/>
    <mergeCell ref="A48:A53"/>
    <mergeCell ref="B48:B53"/>
    <mergeCell ref="A62:A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data 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labappelbaum</dc:creator>
  <cp:lastModifiedBy>dave</cp:lastModifiedBy>
  <dcterms:created xsi:type="dcterms:W3CDTF">2014-07-21T08:01:53Z</dcterms:created>
  <dcterms:modified xsi:type="dcterms:W3CDTF">2015-02-07T23:45:06Z</dcterms:modified>
</cp:coreProperties>
</file>