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signifeventscounts" sheetId="1" r:id="rId1"/>
  </sheets>
  <calcPr calcId="145621" iterateDelta="1E-4"/>
</workbook>
</file>

<file path=xl/calcChain.xml><?xml version="1.0" encoding="utf-8"?>
<calcChain xmlns="http://schemas.openxmlformats.org/spreadsheetml/2006/main">
  <c r="D27" i="1" l="1"/>
  <c r="D26" i="1"/>
  <c r="D25" i="1"/>
  <c r="D22" i="1"/>
  <c r="D21" i="1"/>
  <c r="D20" i="1"/>
  <c r="D17" i="1"/>
  <c r="D16" i="1"/>
  <c r="D15" i="1"/>
  <c r="D12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<sst xmlns="http://schemas.openxmlformats.org/spreadsheetml/2006/main" count="26" uniqueCount="14">
  <si>
    <t>Table S19. SF3A1 inhibition enhances alternate mRNA splicing</t>
  </si>
  <si>
    <t>Category/Comparison</t>
  </si>
  <si>
    <t>Events (n)*</t>
  </si>
  <si>
    <t>Annoted events</t>
  </si>
  <si>
    <t>Events (%)</t>
  </si>
  <si>
    <t>Retained introns</t>
  </si>
  <si>
    <t>CT - LPS vs CT + LPS</t>
  </si>
  <si>
    <t>CT - LPS vs SF3A1 siRNA - LPS</t>
  </si>
  <si>
    <t>CT + LPS vs SF3A1 siRNA + LPS</t>
  </si>
  <si>
    <t>Skipped exons</t>
  </si>
  <si>
    <t>Alternate 3' splice site</t>
  </si>
  <si>
    <t>Alternate 5' splice site</t>
  </si>
  <si>
    <t>Mutually exclusive exon usage</t>
  </si>
  <si>
    <t>*Events with Bayes factors ≥1 (i.e. favoring the model that there is a difference in splicing between the two treatments) and going in same direction in all three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</si>
</sst>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u/>
      <sz val="16"/>
      <color rgb="FF000000"/>
      <name val="Arial"/>
      <family val="2"/>
      <charset val="1"/>
    </font>
    <font>
      <b/>
      <u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zoomScale="130" zoomScaleNormal="130" workbookViewId="0"/>
  </sheetViews>
  <sheetFormatPr defaultRowHeight="15" x14ac:dyDescent="0.25"/>
  <cols>
    <col min="1" max="1" width="38.140625"/>
    <col min="2" max="2" width="13.140625"/>
    <col min="3" max="3" width="16.85546875"/>
    <col min="4" max="4" width="16.7109375"/>
    <col min="5" max="1025" width="9.140625" style="1"/>
  </cols>
  <sheetData>
    <row r="1" spans="1:4" ht="20.25" x14ac:dyDescent="0.3">
      <c r="A1" s="2" t="s">
        <v>0</v>
      </c>
    </row>
    <row r="2" spans="1:4" x14ac:dyDescent="0.25">
      <c r="A2" s="3" t="s">
        <v>1</v>
      </c>
      <c r="B2" s="4" t="s">
        <v>2</v>
      </c>
      <c r="C2" s="3" t="s">
        <v>3</v>
      </c>
      <c r="D2" s="4" t="s">
        <v>4</v>
      </c>
    </row>
    <row r="3" spans="1:4" ht="6.75" customHeight="1" x14ac:dyDescent="0.25">
      <c r="B3" s="5"/>
    </row>
    <row r="4" spans="1:4" x14ac:dyDescent="0.25">
      <c r="A4" s="3" t="s">
        <v>5</v>
      </c>
      <c r="B4" s="5"/>
      <c r="C4" s="6">
        <v>3260</v>
      </c>
    </row>
    <row r="5" spans="1:4" x14ac:dyDescent="0.25">
      <c r="A5" s="1" t="s">
        <v>6</v>
      </c>
      <c r="B5" s="5">
        <v>13</v>
      </c>
      <c r="C5" s="5"/>
      <c r="D5" s="7">
        <f>B5/$C$4*100</f>
        <v>0.39877300613496935</v>
      </c>
    </row>
    <row r="6" spans="1:4" x14ac:dyDescent="0.25">
      <c r="A6" s="1" t="s">
        <v>7</v>
      </c>
      <c r="B6" s="5">
        <v>146</v>
      </c>
      <c r="C6" s="5"/>
      <c r="D6" s="7">
        <f>B6/$C$4*100</f>
        <v>4.4785276073619631</v>
      </c>
    </row>
    <row r="7" spans="1:4" x14ac:dyDescent="0.25">
      <c r="A7" s="1" t="s">
        <v>8</v>
      </c>
      <c r="B7" s="5">
        <v>159</v>
      </c>
      <c r="C7" s="5"/>
      <c r="D7" s="7">
        <f>B7/$C$4*100</f>
        <v>4.8773006134969332</v>
      </c>
    </row>
    <row r="8" spans="1:4" ht="9.75" customHeight="1" x14ac:dyDescent="0.25">
      <c r="B8" s="5"/>
      <c r="C8" s="5"/>
      <c r="D8" s="7"/>
    </row>
    <row r="9" spans="1:4" x14ac:dyDescent="0.25">
      <c r="A9" s="3" t="s">
        <v>9</v>
      </c>
      <c r="B9" s="5"/>
      <c r="C9" s="6">
        <v>14959</v>
      </c>
      <c r="D9" s="7"/>
    </row>
    <row r="10" spans="1:4" x14ac:dyDescent="0.25">
      <c r="A10" s="1" t="s">
        <v>6</v>
      </c>
      <c r="B10" s="5">
        <v>38</v>
      </c>
      <c r="C10" s="5"/>
      <c r="D10" s="7">
        <f>B10/$C$9*100</f>
        <v>0.25402767564676781</v>
      </c>
    </row>
    <row r="11" spans="1:4" x14ac:dyDescent="0.25">
      <c r="A11" s="1" t="s">
        <v>7</v>
      </c>
      <c r="B11" s="5">
        <v>280</v>
      </c>
      <c r="C11" s="5"/>
      <c r="D11" s="7">
        <f>B11/$C$9*100</f>
        <v>1.8717828731867103</v>
      </c>
    </row>
    <row r="12" spans="1:4" x14ac:dyDescent="0.25">
      <c r="A12" s="1" t="s">
        <v>8</v>
      </c>
      <c r="B12" s="5">
        <v>282</v>
      </c>
      <c r="C12" s="5"/>
      <c r="D12" s="7">
        <f>B12/$C$9*100</f>
        <v>1.8851527508523296</v>
      </c>
    </row>
    <row r="13" spans="1:4" ht="7.5" customHeight="1" x14ac:dyDescent="0.25">
      <c r="B13" s="5"/>
      <c r="C13" s="5"/>
      <c r="D13" s="7"/>
    </row>
    <row r="14" spans="1:4" x14ac:dyDescent="0.25">
      <c r="A14" s="3" t="s">
        <v>10</v>
      </c>
      <c r="B14" s="5"/>
      <c r="C14" s="6">
        <v>6474</v>
      </c>
      <c r="D14" s="7"/>
    </row>
    <row r="15" spans="1:4" x14ac:dyDescent="0.25">
      <c r="A15" s="1" t="s">
        <v>6</v>
      </c>
      <c r="B15" s="5">
        <v>15</v>
      </c>
      <c r="C15" s="5"/>
      <c r="D15" s="7">
        <f>B15/$C$14*100</f>
        <v>0.23169601482854493</v>
      </c>
    </row>
    <row r="16" spans="1:4" x14ac:dyDescent="0.25">
      <c r="A16" s="1" t="s">
        <v>7</v>
      </c>
      <c r="B16" s="5">
        <v>75</v>
      </c>
      <c r="C16" s="5"/>
      <c r="D16" s="7">
        <f>B16/$C$14*100</f>
        <v>1.1584800741427248</v>
      </c>
    </row>
    <row r="17" spans="1:4" x14ac:dyDescent="0.25">
      <c r="A17" s="1" t="s">
        <v>8</v>
      </c>
      <c r="B17" s="5">
        <v>88</v>
      </c>
      <c r="C17" s="5"/>
      <c r="D17" s="7">
        <f>B17/$C$14*100</f>
        <v>1.3592832869941305</v>
      </c>
    </row>
    <row r="18" spans="1:4" ht="8.25" customHeight="1" x14ac:dyDescent="0.25">
      <c r="B18" s="5"/>
      <c r="C18" s="5"/>
      <c r="D18" s="7"/>
    </row>
    <row r="19" spans="1:4" x14ac:dyDescent="0.25">
      <c r="A19" s="3" t="s">
        <v>11</v>
      </c>
      <c r="B19" s="5"/>
      <c r="C19" s="6">
        <v>3840</v>
      </c>
      <c r="D19" s="7"/>
    </row>
    <row r="20" spans="1:4" x14ac:dyDescent="0.25">
      <c r="A20" s="1" t="s">
        <v>6</v>
      </c>
      <c r="B20" s="5">
        <v>13</v>
      </c>
      <c r="C20" s="5"/>
      <c r="D20" s="7">
        <f>B20/$C$19*100</f>
        <v>0.33854166666666669</v>
      </c>
    </row>
    <row r="21" spans="1:4" x14ac:dyDescent="0.25">
      <c r="A21" s="1" t="s">
        <v>7</v>
      </c>
      <c r="B21" s="5">
        <v>39</v>
      </c>
      <c r="C21" s="5"/>
      <c r="D21" s="7">
        <f>B21/$C$19*100</f>
        <v>1.015625</v>
      </c>
    </row>
    <row r="22" spans="1:4" x14ac:dyDescent="0.25">
      <c r="A22" s="1" t="s">
        <v>8</v>
      </c>
      <c r="B22" s="5">
        <v>36</v>
      </c>
      <c r="C22" s="5"/>
      <c r="D22" s="7">
        <f>B22/$C$19*100</f>
        <v>0.9375</v>
      </c>
    </row>
    <row r="23" spans="1:4" ht="6.75" customHeight="1" x14ac:dyDescent="0.25">
      <c r="B23" s="5"/>
      <c r="C23" s="5"/>
      <c r="D23" s="7"/>
    </row>
    <row r="24" spans="1:4" x14ac:dyDescent="0.25">
      <c r="A24" s="3" t="s">
        <v>12</v>
      </c>
      <c r="B24" s="5"/>
      <c r="C24" s="6">
        <v>1666</v>
      </c>
      <c r="D24" s="7"/>
    </row>
    <row r="25" spans="1:4" x14ac:dyDescent="0.25">
      <c r="A25" s="1" t="s">
        <v>6</v>
      </c>
      <c r="B25" s="5">
        <v>6</v>
      </c>
      <c r="C25" s="5"/>
      <c r="D25" s="7">
        <f>B25/$C$24*100</f>
        <v>0.36014405762304924</v>
      </c>
    </row>
    <row r="26" spans="1:4" x14ac:dyDescent="0.25">
      <c r="A26" s="1" t="s">
        <v>7</v>
      </c>
      <c r="B26" s="5">
        <v>27</v>
      </c>
      <c r="C26" s="5"/>
      <c r="D26" s="7">
        <f>B26/$C$24*100</f>
        <v>1.6206482593037215</v>
      </c>
    </row>
    <row r="27" spans="1:4" x14ac:dyDescent="0.25">
      <c r="A27" s="1" t="s">
        <v>8</v>
      </c>
      <c r="B27" s="5">
        <v>25</v>
      </c>
      <c r="C27" s="5"/>
      <c r="D27" s="7">
        <f>B27/$C$24*100</f>
        <v>1.5006002400960383</v>
      </c>
    </row>
    <row r="28" spans="1:4" ht="7.5" customHeight="1" x14ac:dyDescent="0.25"/>
    <row r="29" spans="1:4" x14ac:dyDescent="0.25">
      <c r="A29" s="1" t="s">
        <v>13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signifeventscounts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Alper, Scott</dc:creator>
  <cp:lastModifiedBy>Alper, Scott</cp:lastModifiedBy>
  <cp:revision>0</cp:revision>
  <dcterms:created xsi:type="dcterms:W3CDTF">2014-01-23T00:35:25Z</dcterms:created>
  <dcterms:modified xsi:type="dcterms:W3CDTF">2014-10-13T20:07:46Z</dcterms:modified>
</cp:coreProperties>
</file>