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480" yWindow="340" windowWidth="23380" windowHeight="15660"/>
  </bookViews>
  <sheets>
    <sheet name="output score DEGseq" sheetId="3" r:id="rId1"/>
  </sheets>
  <definedNames>
    <definedName name="_xlnm._FilterDatabase" localSheetId="0" hidden="1">'output score DEGseq'!$A$2:$K$43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3" l="1"/>
  <c r="F33" i="3"/>
  <c r="F32" i="3"/>
  <c r="F31" i="3"/>
  <c r="F30" i="3"/>
  <c r="F29" i="3"/>
  <c r="F28" i="3"/>
  <c r="F27" i="3"/>
  <c r="F26" i="3"/>
  <c r="F25" i="3"/>
  <c r="F17" i="3"/>
  <c r="F11" i="3"/>
  <c r="F10" i="3"/>
  <c r="F4" i="3"/>
  <c r="F41" i="3"/>
  <c r="F40" i="3"/>
  <c r="F20" i="3"/>
  <c r="F6" i="3"/>
  <c r="F21" i="3"/>
  <c r="F9" i="3"/>
  <c r="F15" i="3"/>
  <c r="F7" i="3"/>
  <c r="F5" i="3"/>
  <c r="F13" i="3"/>
  <c r="F8" i="3"/>
  <c r="F24" i="3"/>
  <c r="F16" i="3"/>
  <c r="F23" i="3"/>
  <c r="F22" i="3"/>
  <c r="F14" i="3"/>
  <c r="F12" i="3"/>
  <c r="F3" i="3"/>
  <c r="F19" i="3"/>
  <c r="F43" i="3"/>
  <c r="F42" i="3"/>
  <c r="F18" i="3"/>
  <c r="F34" i="3"/>
  <c r="F38" i="3"/>
  <c r="F39" i="3"/>
  <c r="F37" i="3"/>
  <c r="F36" i="3"/>
</calcChain>
</file>

<file path=xl/sharedStrings.xml><?xml version="1.0" encoding="utf-8"?>
<sst xmlns="http://schemas.openxmlformats.org/spreadsheetml/2006/main" count="84" uniqueCount="81">
  <si>
    <t>log2(Fold_change)</t>
  </si>
  <si>
    <t>log2(Fold_change) normalized</t>
  </si>
  <si>
    <t>p-value</t>
  </si>
  <si>
    <t>q-value(Benjamini et al. 1995)</t>
  </si>
  <si>
    <t>q-value(Storey et al. 2003)</t>
  </si>
  <si>
    <t>Signature(p-value &lt; 0.001)</t>
  </si>
  <si>
    <t>(GAGAA)n_(TTCTC)n</t>
  </si>
  <si>
    <t>unmappedreads</t>
  </si>
  <si>
    <t>(CACAA)n_DMDNASMEM</t>
  </si>
  <si>
    <t>emb|L36594|DMHCHRMA|Drosophila</t>
  </si>
  <si>
    <t>emb|X04343|DMSUF2|Drosophila</t>
  </si>
  <si>
    <t>emb|S78304|S78304|HP1-VS</t>
  </si>
  <si>
    <t>(GGAGAA)n_(TTCTCC)n</t>
  </si>
  <si>
    <t>(CAAGA)n_(TCTTG)n</t>
  </si>
  <si>
    <t>emb|X04346|DMSUF5|Drosophila</t>
  </si>
  <si>
    <t>emb|X93490|DMYRETTR6|D.melanogaster</t>
  </si>
  <si>
    <t>emb|Z37541|DMCBHETLA|D.melanogaster</t>
  </si>
  <si>
    <t>emb|Z11734|DMSTEGHA|D.melanogaster</t>
  </si>
  <si>
    <t>emb|X04344|DMSUF3|Drosophila</t>
  </si>
  <si>
    <t>emb|X62679|DMSUPF|D.melanogaster</t>
  </si>
  <si>
    <t>emb|X04345|DMSUF4|Drosophila</t>
  </si>
  <si>
    <t>(ATAAG)n_(CTTAT)n</t>
  </si>
  <si>
    <t>GAGAGAA_TTCTCTC</t>
  </si>
  <si>
    <t>emb|M54972|DMSUFFIXC|Drosophila</t>
  </si>
  <si>
    <t>emb|X04342|DMSUF1|Drosophila</t>
  </si>
  <si>
    <t>(GAAAA)n_(CTTTT)n</t>
  </si>
  <si>
    <t>emb|M21213|DMRSP1|D.melanogaster</t>
  </si>
  <si>
    <t>(CAA)n</t>
  </si>
  <si>
    <t>emb|U35403|DM35403|Drosophila</t>
  </si>
  <si>
    <t>emb|Z11735|DMSTEGHB|D.melanogaster</t>
  </si>
  <si>
    <t>emb|X01449|DMH55SUF|Drosophila</t>
  </si>
  <si>
    <t>(TA)n</t>
  </si>
  <si>
    <t>emb|U35404|DM35404|Drosophila</t>
  </si>
  <si>
    <t>emb|S50810|S50810|{satellite</t>
  </si>
  <si>
    <t>emb|V00225|DMREP1|Repetitive</t>
  </si>
  <si>
    <t>emb|X60225|DMH1H3|D.melanogaster</t>
  </si>
  <si>
    <t>(CAGT)n_(GTCA)n</t>
  </si>
  <si>
    <t>emb|J01069|DMARS406|d.</t>
  </si>
  <si>
    <t>emb|M54969|DMSUFFIX|Drosophila</t>
  </si>
  <si>
    <t>emb|X14650|DMSAT05|Drosophila</t>
  </si>
  <si>
    <t>emb|X52809|DMHMRRPTA|D.</t>
  </si>
  <si>
    <t>emb|X93127|DM14G722|D.melanogaster</t>
  </si>
  <si>
    <t>emb|X93138|DMORM2|D.melanogaster</t>
  </si>
  <si>
    <t>emb|X93141|DM14G7VR|D.melanogaster</t>
  </si>
  <si>
    <t>emb|Z71788|DMPORTO1|D.melanogaster</t>
  </si>
  <si>
    <t>emb|X15366|DMSAT07|Drosophila</t>
  </si>
  <si>
    <t>(TAA)n_(ATT)n</t>
  </si>
  <si>
    <t>Normalized Fold Change</t>
  </si>
  <si>
    <t>D.melanogaster Su(Ste) gene homologous DNA</t>
  </si>
  <si>
    <t>GA rich satellite</t>
  </si>
  <si>
    <t>Repetitive DNA class</t>
  </si>
  <si>
    <t>D.melanogaster segregation distorter (SD) responder (Rsp) element,segment 1</t>
  </si>
  <si>
    <t>suppressor of forked [su(f)] gene</t>
  </si>
  <si>
    <t>HeT-A-like DNA</t>
  </si>
  <si>
    <t>DNA for centromeric beta-heterochromatin sequencethat binds to lamins, shows some similarity to Accord</t>
  </si>
  <si>
    <t>H55 gene suffix sequence</t>
  </si>
  <si>
    <t>chromosome Y DNA fragment, shows similarity to Gypsy12</t>
  </si>
  <si>
    <t>RSS, VS, exon 1, fl-cDNA, recombination signal sequences,repetitive vivi-sequence</t>
  </si>
  <si>
    <t>AACAC satellite</t>
  </si>
  <si>
    <t>1.688 or 359bp satellite</t>
  </si>
  <si>
    <t>Histone H1-H3 intergenic spacer</t>
  </si>
  <si>
    <t>Drosophila melanogaster proximal subterminal region at telomere 2L</t>
  </si>
  <si>
    <t>Drosophila melanogaster subterminal minisatellite at telomere of2L</t>
  </si>
  <si>
    <t>Suffix sequence</t>
  </si>
  <si>
    <t>Drosophila satellite DNA fragment 1.672-573</t>
  </si>
  <si>
    <t>D. melanogaster DNA non-mobile heterochromatic moderate repeats(HMR family) with an inserted copia-like element (MDG1).</t>
  </si>
  <si>
    <t>Dodeca Like</t>
  </si>
  <si>
    <t>Porto1, pericentromeric region of Chromosome 2, Oregon R</t>
  </si>
  <si>
    <t>mRNA (C-terminal) with suffix sequence (C208)</t>
  </si>
  <si>
    <t>DMSUF4|Drosophila suffix sequence from gene CG208</t>
  </si>
  <si>
    <t>Drosophila suffix sequence from gene CG363</t>
  </si>
  <si>
    <t>Drosophila mRNA (C-terminal) with suffix sequence (C363)</t>
  </si>
  <si>
    <t>Satellite DNA 1.686-9</t>
  </si>
  <si>
    <t>Drosophila melanogaster AG208 gene, suffix sequence.</t>
  </si>
  <si>
    <t>sequence from gene AG208</t>
  </si>
  <si>
    <t>AAGAC satellite</t>
  </si>
  <si>
    <t>satellite DNA</t>
  </si>
  <si>
    <t>Reads Lhr+</t>
  </si>
  <si>
    <t>Reads LhrKO</t>
  </si>
  <si>
    <t>Sequence name or type</t>
  </si>
  <si>
    <t>D. melanogaster autonomous replication sequence (ars)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</si>
</sst>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 applyFill="1"/>
    <xf numFmtId="0" fontId="0" fillId="0" borderId="0" xfId="0" applyFill="1"/>
    <xf numFmtId="11" fontId="0" fillId="0" borderId="0" xfId="0" applyNumberFormat="1" applyFill="1"/>
    <xf numFmtId="0" fontId="18" fillId="0" borderId="0" xfId="0" applyFont="1" applyFill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2" workbookViewId="0">
      <selection activeCell="K26" sqref="K26"/>
    </sheetView>
  </sheetViews>
  <sheetFormatPr baseColWidth="10" defaultColWidth="8.83203125" defaultRowHeight="14" x14ac:dyDescent="0"/>
  <cols>
    <col min="1" max="1" width="40.5" customWidth="1"/>
    <col min="11" max="11" width="24.5" customWidth="1"/>
  </cols>
  <sheetData>
    <row r="1" spans="1:11">
      <c r="A1" t="s">
        <v>50</v>
      </c>
      <c r="B1" t="s">
        <v>77</v>
      </c>
      <c r="C1" t="s">
        <v>78</v>
      </c>
      <c r="D1" t="s">
        <v>0</v>
      </c>
      <c r="E1" t="s">
        <v>1</v>
      </c>
      <c r="F1" t="s">
        <v>47</v>
      </c>
      <c r="G1" t="s">
        <v>2</v>
      </c>
      <c r="H1" t="s">
        <v>3</v>
      </c>
      <c r="I1" t="s">
        <v>4</v>
      </c>
      <c r="J1" t="s">
        <v>5</v>
      </c>
      <c r="K1" t="s">
        <v>79</v>
      </c>
    </row>
    <row r="3" spans="1:11">
      <c r="A3" s="1" t="s">
        <v>6</v>
      </c>
      <c r="B3" s="2">
        <v>68</v>
      </c>
      <c r="C3" s="2">
        <v>1643</v>
      </c>
      <c r="D3" s="2">
        <v>-4.5946539236997301</v>
      </c>
      <c r="E3" s="2">
        <v>-4.8909907949105298</v>
      </c>
      <c r="F3" s="2">
        <f t="shared" ref="F3:F43" si="0">POWER(2,-E3)</f>
        <v>29.67118816885435</v>
      </c>
      <c r="G3" s="2">
        <v>0</v>
      </c>
      <c r="H3" s="2">
        <v>0</v>
      </c>
      <c r="I3" s="2">
        <v>0</v>
      </c>
      <c r="J3" s="2" t="b">
        <v>1</v>
      </c>
      <c r="K3" s="2" t="s">
        <v>49</v>
      </c>
    </row>
    <row r="4" spans="1:11">
      <c r="A4" s="2" t="s">
        <v>15</v>
      </c>
      <c r="B4" s="2">
        <v>1</v>
      </c>
      <c r="C4" s="2">
        <v>22</v>
      </c>
      <c r="D4" s="2">
        <v>-4.4594316186373</v>
      </c>
      <c r="E4" s="2">
        <v>-4.7557684898480899</v>
      </c>
      <c r="F4" s="2">
        <f t="shared" si="0"/>
        <v>27.016492696656144</v>
      </c>
      <c r="G4" s="3">
        <v>2.9100034213173699E-7</v>
      </c>
      <c r="H4" s="3">
        <v>1.1931014027401201E-6</v>
      </c>
      <c r="I4" s="3">
        <v>1.1931014027401201E-6</v>
      </c>
      <c r="J4" s="2" t="b">
        <v>1</v>
      </c>
      <c r="K4" s="2" t="s">
        <v>53</v>
      </c>
    </row>
    <row r="5" spans="1:11">
      <c r="A5" s="1" t="s">
        <v>12</v>
      </c>
      <c r="B5" s="2">
        <v>5</v>
      </c>
      <c r="C5" s="2">
        <v>36</v>
      </c>
      <c r="D5" s="2">
        <v>-2.84799690655495</v>
      </c>
      <c r="E5" s="2">
        <v>-3.1443337777657501</v>
      </c>
      <c r="F5" s="2">
        <f t="shared" si="0"/>
        <v>8.8417612461784181</v>
      </c>
      <c r="G5" s="3">
        <v>1.3593087728626901E-8</v>
      </c>
      <c r="H5" s="3">
        <v>7.9616656696243494E-8</v>
      </c>
      <c r="I5" s="3">
        <v>7.9616656696243494E-8</v>
      </c>
      <c r="J5" s="2" t="b">
        <v>1</v>
      </c>
      <c r="K5" s="2" t="s">
        <v>76</v>
      </c>
    </row>
    <row r="6" spans="1:11">
      <c r="A6" s="2" t="s">
        <v>21</v>
      </c>
      <c r="B6" s="2">
        <v>2</v>
      </c>
      <c r="C6" s="2">
        <v>12</v>
      </c>
      <c r="D6" s="2">
        <v>-2.5849625007211601</v>
      </c>
      <c r="E6" s="2">
        <v>-2.88129937193195</v>
      </c>
      <c r="F6" s="2">
        <f t="shared" si="0"/>
        <v>7.3681343718153167</v>
      </c>
      <c r="G6" s="2">
        <v>2.3311838600305998E-3</v>
      </c>
      <c r="H6" s="2">
        <v>5.9736586413284103E-3</v>
      </c>
      <c r="I6" s="2">
        <v>5.9736586413284103E-3</v>
      </c>
      <c r="J6" s="2" t="b">
        <v>0</v>
      </c>
      <c r="K6" s="2"/>
    </row>
    <row r="7" spans="1:11">
      <c r="A7" s="2" t="s">
        <v>16</v>
      </c>
      <c r="B7" s="2">
        <v>4</v>
      </c>
      <c r="C7" s="2">
        <v>23</v>
      </c>
      <c r="D7" s="2">
        <v>-2.5235619560570099</v>
      </c>
      <c r="E7" s="2">
        <v>-2.81989882726781</v>
      </c>
      <c r="F7" s="2">
        <f t="shared" si="0"/>
        <v>7.0611287729896963</v>
      </c>
      <c r="G7" s="3">
        <v>2.09094838791462E-5</v>
      </c>
      <c r="H7" s="3">
        <v>7.7935349004090498E-5</v>
      </c>
      <c r="I7" s="3">
        <v>7.7935349004090498E-5</v>
      </c>
      <c r="J7" s="2" t="b">
        <v>1</v>
      </c>
      <c r="K7" s="2" t="s">
        <v>54</v>
      </c>
    </row>
    <row r="8" spans="1:11">
      <c r="A8" s="1" t="s">
        <v>13</v>
      </c>
      <c r="B8" s="2">
        <v>11</v>
      </c>
      <c r="C8" s="2">
        <v>44</v>
      </c>
      <c r="D8" s="2">
        <v>-2</v>
      </c>
      <c r="E8" s="2">
        <v>-2.2963368712108001</v>
      </c>
      <c r="F8" s="2">
        <f t="shared" si="0"/>
        <v>4.9120895812102328</v>
      </c>
      <c r="G8" s="3">
        <v>1.6223834324435101E-7</v>
      </c>
      <c r="H8" s="3">
        <v>8.3147150912729697E-7</v>
      </c>
      <c r="I8" s="3">
        <v>8.3147150912729697E-7</v>
      </c>
      <c r="J8" s="2" t="b">
        <v>1</v>
      </c>
      <c r="K8" s="2" t="s">
        <v>75</v>
      </c>
    </row>
    <row r="9" spans="1:11">
      <c r="A9" s="2" t="s">
        <v>25</v>
      </c>
      <c r="B9" s="2">
        <v>3</v>
      </c>
      <c r="C9" s="2">
        <v>9</v>
      </c>
      <c r="D9" s="2">
        <v>-1.5849625007211601</v>
      </c>
      <c r="E9" s="2">
        <v>-1.88129937193195</v>
      </c>
      <c r="F9" s="2">
        <f t="shared" si="0"/>
        <v>3.6840671859076588</v>
      </c>
      <c r="G9" s="2">
        <v>4.3397607800634001E-2</v>
      </c>
      <c r="H9" s="2">
        <v>8.8965095991299606E-2</v>
      </c>
      <c r="I9" s="2">
        <v>8.8965095991299606E-2</v>
      </c>
      <c r="J9" s="2" t="b">
        <v>0</v>
      </c>
      <c r="K9" s="2"/>
    </row>
    <row r="10" spans="1:11">
      <c r="A10" s="2" t="s">
        <v>30</v>
      </c>
      <c r="B10" s="2">
        <v>1</v>
      </c>
      <c r="C10" s="2">
        <v>3</v>
      </c>
      <c r="D10" s="2">
        <v>-1.5849625007211601</v>
      </c>
      <c r="E10" s="2">
        <v>-1.88129937193195</v>
      </c>
      <c r="F10" s="2">
        <f t="shared" si="0"/>
        <v>3.6840671859076588</v>
      </c>
      <c r="G10" s="2">
        <v>0.33220633422821799</v>
      </c>
      <c r="H10" s="2">
        <v>0.53413567464144895</v>
      </c>
      <c r="I10" s="2">
        <v>0.52386383474449805</v>
      </c>
      <c r="J10" s="2" t="b">
        <v>0</v>
      </c>
      <c r="K10" s="2" t="s">
        <v>55</v>
      </c>
    </row>
    <row r="11" spans="1:11">
      <c r="A11" s="2" t="s">
        <v>31</v>
      </c>
      <c r="B11" s="2">
        <v>1</v>
      </c>
      <c r="C11" s="2">
        <v>3</v>
      </c>
      <c r="D11" s="2">
        <v>-1.5849625007211601</v>
      </c>
      <c r="E11" s="2">
        <v>-1.88129937193195</v>
      </c>
      <c r="F11" s="2">
        <f t="shared" si="0"/>
        <v>3.6840671859076588</v>
      </c>
      <c r="G11" s="2">
        <v>0.33220633422821799</v>
      </c>
      <c r="H11" s="2">
        <v>0.53413567464144895</v>
      </c>
      <c r="I11" s="2">
        <v>0.52386383474449805</v>
      </c>
      <c r="J11" s="2" t="b">
        <v>0</v>
      </c>
      <c r="K11" s="2"/>
    </row>
    <row r="12" spans="1:11">
      <c r="A12" s="2" t="s">
        <v>9</v>
      </c>
      <c r="B12" s="2">
        <v>48</v>
      </c>
      <c r="C12" s="2">
        <v>138</v>
      </c>
      <c r="D12" s="2">
        <v>-1.5235619560570099</v>
      </c>
      <c r="E12" s="2">
        <v>-1.81989882726781</v>
      </c>
      <c r="F12" s="2">
        <f t="shared" si="0"/>
        <v>3.5305643864948477</v>
      </c>
      <c r="G12" s="3">
        <v>7.9192556304229202E-16</v>
      </c>
      <c r="H12" s="3">
        <v>8.11723702118349E-15</v>
      </c>
      <c r="I12" s="3">
        <v>8.11723702118349E-15</v>
      </c>
      <c r="J12" s="2" t="b">
        <v>1</v>
      </c>
      <c r="K12" s="2" t="s">
        <v>56</v>
      </c>
    </row>
    <row r="13" spans="1:11">
      <c r="A13" s="2" t="s">
        <v>22</v>
      </c>
      <c r="B13" s="2">
        <v>7</v>
      </c>
      <c r="C13" s="2">
        <v>20</v>
      </c>
      <c r="D13" s="2">
        <v>-1.51457317282976</v>
      </c>
      <c r="E13" s="2">
        <v>-1.8109100440405601</v>
      </c>
      <c r="F13" s="2">
        <f t="shared" si="0"/>
        <v>3.5086354151501711</v>
      </c>
      <c r="G13" s="2">
        <v>3.01794380791073E-3</v>
      </c>
      <c r="H13" s="2">
        <v>7.2785703602552898E-3</v>
      </c>
      <c r="I13" s="2">
        <v>7.2785703602552898E-3</v>
      </c>
      <c r="J13" s="2" t="b">
        <v>0</v>
      </c>
      <c r="K13" s="2" t="s">
        <v>49</v>
      </c>
    </row>
    <row r="14" spans="1:11">
      <c r="A14" s="2" t="s">
        <v>11</v>
      </c>
      <c r="B14" s="2">
        <v>35</v>
      </c>
      <c r="C14" s="2">
        <v>90</v>
      </c>
      <c r="D14" s="2">
        <v>-1.36257007938471</v>
      </c>
      <c r="E14" s="2">
        <v>-1.6589069505955101</v>
      </c>
      <c r="F14" s="2">
        <f t="shared" si="0"/>
        <v>3.1577718736351539</v>
      </c>
      <c r="G14" s="3">
        <v>1.18110215804059E-9</v>
      </c>
      <c r="H14" s="3">
        <v>8.0708647466107307E-9</v>
      </c>
      <c r="I14" s="3">
        <v>8.0708647466107307E-9</v>
      </c>
      <c r="J14" s="2" t="b">
        <v>1</v>
      </c>
      <c r="K14" s="2" t="s">
        <v>57</v>
      </c>
    </row>
    <row r="15" spans="1:11">
      <c r="A15" s="2" t="s">
        <v>26</v>
      </c>
      <c r="B15" s="2">
        <v>4</v>
      </c>
      <c r="C15" s="2">
        <v>10</v>
      </c>
      <c r="D15" s="2">
        <v>-1.32192809488736</v>
      </c>
      <c r="E15" s="2">
        <v>-1.6182649660981601</v>
      </c>
      <c r="F15" s="2">
        <f t="shared" si="0"/>
        <v>3.0700559882563905</v>
      </c>
      <c r="G15" s="2">
        <v>5.91845985448268E-2</v>
      </c>
      <c r="H15" s="2">
        <v>0.11555088287323299</v>
      </c>
      <c r="I15" s="2">
        <v>0.11555088287323299</v>
      </c>
      <c r="J15" s="2" t="b">
        <v>0</v>
      </c>
      <c r="K15" s="2" t="s">
        <v>51</v>
      </c>
    </row>
    <row r="16" spans="1:11">
      <c r="A16" s="2" t="s">
        <v>19</v>
      </c>
      <c r="B16" s="2">
        <v>14</v>
      </c>
      <c r="C16" s="2">
        <v>34</v>
      </c>
      <c r="D16" s="2">
        <v>-1.28010791919273</v>
      </c>
      <c r="E16" s="2">
        <v>-1.5764447904035299</v>
      </c>
      <c r="F16" s="2">
        <f t="shared" si="0"/>
        <v>2.9823401028776302</v>
      </c>
      <c r="G16" s="2">
        <v>3.8512418841066699E-4</v>
      </c>
      <c r="H16" s="2">
        <v>1.1278636946312399E-3</v>
      </c>
      <c r="I16" s="2">
        <v>1.1278636946312399E-3</v>
      </c>
      <c r="J16" s="2" t="b">
        <v>1</v>
      </c>
      <c r="K16" s="2" t="s">
        <v>52</v>
      </c>
    </row>
    <row r="17" spans="1:11">
      <c r="A17" s="2" t="s">
        <v>33</v>
      </c>
      <c r="B17" s="2">
        <v>1</v>
      </c>
      <c r="C17" s="2">
        <v>2</v>
      </c>
      <c r="D17" s="2">
        <v>-1</v>
      </c>
      <c r="E17" s="2">
        <v>-1.2963368712108001</v>
      </c>
      <c r="F17" s="2">
        <f t="shared" si="0"/>
        <v>2.4560447906051164</v>
      </c>
      <c r="G17" s="2">
        <v>0.59095114750262201</v>
      </c>
      <c r="H17" s="2">
        <v>0.86532132312884003</v>
      </c>
      <c r="I17" s="2">
        <v>0.86532132312884003</v>
      </c>
      <c r="J17" s="2" t="b">
        <v>0</v>
      </c>
      <c r="K17" s="2"/>
    </row>
    <row r="18" spans="1:11">
      <c r="A18" s="1" t="s">
        <v>8</v>
      </c>
      <c r="B18" s="2">
        <v>151</v>
      </c>
      <c r="C18" s="2">
        <v>289</v>
      </c>
      <c r="D18" s="2">
        <v>-0.93652094317559997</v>
      </c>
      <c r="E18" s="2">
        <v>-1.2328578143864</v>
      </c>
      <c r="F18" s="2">
        <f t="shared" si="0"/>
        <v>2.3503210082280752</v>
      </c>
      <c r="G18" s="3">
        <v>2.0867271054951798E-18</v>
      </c>
      <c r="H18" s="3">
        <v>2.8518603775100701E-17</v>
      </c>
      <c r="I18" s="3">
        <v>2.8518603775100701E-17</v>
      </c>
      <c r="J18" s="2" t="b">
        <v>1</v>
      </c>
      <c r="K18" s="2" t="s">
        <v>58</v>
      </c>
    </row>
    <row r="19" spans="1:11">
      <c r="A19" s="2" t="s">
        <v>17</v>
      </c>
      <c r="B19" s="2">
        <v>72</v>
      </c>
      <c r="C19" s="2">
        <v>109</v>
      </c>
      <c r="D19" s="2">
        <v>-0.59825932333461396</v>
      </c>
      <c r="E19" s="2">
        <v>-0.89459619454541095</v>
      </c>
      <c r="F19" s="2">
        <f t="shared" si="0"/>
        <v>1.8590894595552578</v>
      </c>
      <c r="G19" s="3">
        <v>3.6250727383190498E-5</v>
      </c>
      <c r="H19" s="2">
        <v>1.2385665189256799E-4</v>
      </c>
      <c r="I19" s="2">
        <v>1.2385665189256799E-4</v>
      </c>
      <c r="J19" s="2" t="b">
        <v>1</v>
      </c>
      <c r="K19" s="2" t="s">
        <v>48</v>
      </c>
    </row>
    <row r="20" spans="1:11">
      <c r="A20" s="2" t="s">
        <v>34</v>
      </c>
      <c r="B20" s="2">
        <v>2</v>
      </c>
      <c r="C20" s="2">
        <v>3</v>
      </c>
      <c r="D20" s="2">
        <v>-0.58496250072115596</v>
      </c>
      <c r="E20" s="2">
        <v>-0.88129937193195296</v>
      </c>
      <c r="F20" s="2">
        <f t="shared" si="0"/>
        <v>1.8420335929538332</v>
      </c>
      <c r="G20" s="2">
        <v>0.662696294239838</v>
      </c>
      <c r="H20" s="2">
        <v>0.93691545047701197</v>
      </c>
      <c r="I20" s="2">
        <v>0.93691545047701197</v>
      </c>
      <c r="J20" s="2" t="b">
        <v>0</v>
      </c>
      <c r="K20" s="2" t="s">
        <v>59</v>
      </c>
    </row>
    <row r="21" spans="1:11">
      <c r="A21" s="2" t="s">
        <v>35</v>
      </c>
      <c r="B21" s="2">
        <v>3</v>
      </c>
      <c r="C21" s="2">
        <v>4</v>
      </c>
      <c r="D21" s="2">
        <v>-0.41503749927884398</v>
      </c>
      <c r="E21" s="2">
        <v>-0.71137437048964103</v>
      </c>
      <c r="F21" s="2">
        <f t="shared" si="0"/>
        <v>1.6373631937367412</v>
      </c>
      <c r="G21" s="2">
        <v>0.70795058186399795</v>
      </c>
      <c r="H21" s="2">
        <v>0.967532461880798</v>
      </c>
      <c r="I21" s="2">
        <v>0.967532461880798</v>
      </c>
      <c r="J21" s="2" t="b">
        <v>0</v>
      </c>
      <c r="K21" s="2" t="s">
        <v>60</v>
      </c>
    </row>
    <row r="22" spans="1:11">
      <c r="A22" s="2" t="s">
        <v>28</v>
      </c>
      <c r="B22" s="2">
        <v>21</v>
      </c>
      <c r="C22" s="2">
        <v>27</v>
      </c>
      <c r="D22" s="2">
        <v>-0.36257007938470798</v>
      </c>
      <c r="E22" s="2">
        <v>-0.65890695059550397</v>
      </c>
      <c r="F22" s="2">
        <f t="shared" si="0"/>
        <v>1.5788859368175701</v>
      </c>
      <c r="G22" s="2">
        <v>0.145984894024273</v>
      </c>
      <c r="H22" s="2">
        <v>0.26023394152152901</v>
      </c>
      <c r="I22" s="2">
        <v>0.26023394152152901</v>
      </c>
      <c r="J22" s="2" t="b">
        <v>0</v>
      </c>
      <c r="K22" s="4" t="s">
        <v>61</v>
      </c>
    </row>
    <row r="23" spans="1:11">
      <c r="A23" s="2" t="s">
        <v>29</v>
      </c>
      <c r="B23" s="2">
        <v>19</v>
      </c>
      <c r="C23" s="2">
        <v>23</v>
      </c>
      <c r="D23" s="2">
        <v>-0.27563444261342801</v>
      </c>
      <c r="E23" s="2">
        <v>-0.57197131382422495</v>
      </c>
      <c r="F23" s="2">
        <f t="shared" si="0"/>
        <v>1.4865534258925679</v>
      </c>
      <c r="G23" s="2">
        <v>0.216441305120256</v>
      </c>
      <c r="H23" s="2">
        <v>0.36975389624710397</v>
      </c>
      <c r="I23" s="2">
        <v>0.36975389624710397</v>
      </c>
      <c r="J23" s="2" t="b">
        <v>0</v>
      </c>
      <c r="K23" s="2" t="s">
        <v>48</v>
      </c>
    </row>
    <row r="24" spans="1:11">
      <c r="A24" s="2" t="s">
        <v>32</v>
      </c>
      <c r="B24" s="2">
        <v>14</v>
      </c>
      <c r="C24" s="2">
        <v>16</v>
      </c>
      <c r="D24" s="2">
        <v>-0.19264507794239599</v>
      </c>
      <c r="E24" s="2">
        <v>-0.48898194915319299</v>
      </c>
      <c r="F24" s="2">
        <f t="shared" si="0"/>
        <v>1.4034541660600637</v>
      </c>
      <c r="G24" s="2">
        <v>0.36481821873598402</v>
      </c>
      <c r="H24" s="2">
        <v>0.55398322104353104</v>
      </c>
      <c r="I24" s="2">
        <v>0.55398322104353104</v>
      </c>
      <c r="J24" s="2" t="b">
        <v>0</v>
      </c>
      <c r="K24" s="2" t="s">
        <v>62</v>
      </c>
    </row>
    <row r="25" spans="1:11">
      <c r="A25" s="2" t="s">
        <v>36</v>
      </c>
      <c r="B25" s="2">
        <v>1</v>
      </c>
      <c r="C25" s="2">
        <v>1</v>
      </c>
      <c r="D25" s="2">
        <v>0</v>
      </c>
      <c r="E25" s="2">
        <v>-0.29633687121079699</v>
      </c>
      <c r="F25" s="2">
        <f t="shared" si="0"/>
        <v>1.2280223953025555</v>
      </c>
      <c r="G25" s="2">
        <v>1</v>
      </c>
      <c r="H25" s="2">
        <v>1</v>
      </c>
      <c r="I25" s="2">
        <v>1</v>
      </c>
      <c r="J25" s="2" t="b">
        <v>0</v>
      </c>
      <c r="K25" s="2"/>
    </row>
    <row r="26" spans="1:11">
      <c r="A26" s="2" t="s">
        <v>37</v>
      </c>
      <c r="B26" s="2">
        <v>1</v>
      </c>
      <c r="C26" s="2">
        <v>1</v>
      </c>
      <c r="D26" s="2">
        <v>0</v>
      </c>
      <c r="E26" s="2">
        <v>-0.29633687121079699</v>
      </c>
      <c r="F26" s="2">
        <f t="shared" si="0"/>
        <v>1.2280223953025555</v>
      </c>
      <c r="G26" s="2">
        <v>1</v>
      </c>
      <c r="H26" s="2">
        <v>1</v>
      </c>
      <c r="I26" s="2">
        <v>1</v>
      </c>
      <c r="J26" s="2" t="b">
        <v>0</v>
      </c>
      <c r="K26" s="2" t="s">
        <v>80</v>
      </c>
    </row>
    <row r="27" spans="1:11">
      <c r="A27" s="2" t="s">
        <v>38</v>
      </c>
      <c r="B27" s="2">
        <v>1</v>
      </c>
      <c r="C27" s="2">
        <v>1</v>
      </c>
      <c r="D27" s="2">
        <v>0</v>
      </c>
      <c r="E27" s="2">
        <v>-0.29633687121079699</v>
      </c>
      <c r="F27" s="2">
        <f t="shared" si="0"/>
        <v>1.2280223953025555</v>
      </c>
      <c r="G27" s="2">
        <v>1</v>
      </c>
      <c r="H27" s="2">
        <v>1</v>
      </c>
      <c r="I27" s="2">
        <v>1</v>
      </c>
      <c r="J27" s="2" t="b">
        <v>0</v>
      </c>
      <c r="K27" s="2" t="s">
        <v>63</v>
      </c>
    </row>
    <row r="28" spans="1:11">
      <c r="A28" s="2" t="s">
        <v>39</v>
      </c>
      <c r="B28" s="2">
        <v>1</v>
      </c>
      <c r="C28" s="2">
        <v>1</v>
      </c>
      <c r="D28" s="2">
        <v>0</v>
      </c>
      <c r="E28" s="2">
        <v>-0.29633687121079699</v>
      </c>
      <c r="F28" s="2">
        <f t="shared" si="0"/>
        <v>1.2280223953025555</v>
      </c>
      <c r="G28" s="2">
        <v>1</v>
      </c>
      <c r="H28" s="2">
        <v>1</v>
      </c>
      <c r="I28" s="2">
        <v>1</v>
      </c>
      <c r="J28" s="2" t="b">
        <v>0</v>
      </c>
      <c r="K28" s="2" t="s">
        <v>64</v>
      </c>
    </row>
    <row r="29" spans="1:11">
      <c r="A29" s="2" t="s">
        <v>40</v>
      </c>
      <c r="B29" s="2">
        <v>1</v>
      </c>
      <c r="C29" s="2">
        <v>1</v>
      </c>
      <c r="D29" s="2">
        <v>0</v>
      </c>
      <c r="E29" s="2">
        <v>-0.29633687121079699</v>
      </c>
      <c r="F29" s="2">
        <f t="shared" si="0"/>
        <v>1.2280223953025555</v>
      </c>
      <c r="G29" s="2">
        <v>1</v>
      </c>
      <c r="H29" s="2">
        <v>1</v>
      </c>
      <c r="I29" s="2">
        <v>1</v>
      </c>
      <c r="J29" s="2" t="b">
        <v>0</v>
      </c>
      <c r="K29" s="2" t="s">
        <v>65</v>
      </c>
    </row>
    <row r="30" spans="1:11">
      <c r="A30" s="2" t="s">
        <v>41</v>
      </c>
      <c r="B30" s="2">
        <v>1</v>
      </c>
      <c r="C30" s="2">
        <v>1</v>
      </c>
      <c r="D30" s="2">
        <v>0</v>
      </c>
      <c r="E30" s="2">
        <v>-0.29633687121079699</v>
      </c>
      <c r="F30" s="2">
        <f t="shared" si="0"/>
        <v>1.2280223953025555</v>
      </c>
      <c r="G30" s="2">
        <v>1</v>
      </c>
      <c r="H30" s="2">
        <v>1</v>
      </c>
      <c r="I30" s="2">
        <v>1</v>
      </c>
      <c r="J30" s="2" t="b">
        <v>0</v>
      </c>
      <c r="K30" s="2" t="s">
        <v>66</v>
      </c>
    </row>
    <row r="31" spans="1:11">
      <c r="A31" s="2" t="s">
        <v>42</v>
      </c>
      <c r="B31" s="2">
        <v>1</v>
      </c>
      <c r="C31" s="2">
        <v>1</v>
      </c>
      <c r="D31" s="2">
        <v>0</v>
      </c>
      <c r="E31" s="2">
        <v>-0.29633687121079699</v>
      </c>
      <c r="F31" s="2">
        <f t="shared" si="0"/>
        <v>1.2280223953025555</v>
      </c>
      <c r="G31" s="2">
        <v>1</v>
      </c>
      <c r="H31" s="2">
        <v>1</v>
      </c>
      <c r="I31" s="2">
        <v>1</v>
      </c>
      <c r="J31" s="2" t="b">
        <v>0</v>
      </c>
      <c r="K31" s="2" t="s">
        <v>59</v>
      </c>
    </row>
    <row r="32" spans="1:11">
      <c r="A32" s="2" t="s">
        <v>43</v>
      </c>
      <c r="B32" s="2">
        <v>1</v>
      </c>
      <c r="C32" s="2">
        <v>1</v>
      </c>
      <c r="D32" s="2">
        <v>0</v>
      </c>
      <c r="E32" s="2">
        <v>-0.29633687121079699</v>
      </c>
      <c r="F32" s="2">
        <f t="shared" si="0"/>
        <v>1.2280223953025555</v>
      </c>
      <c r="G32" s="2">
        <v>1</v>
      </c>
      <c r="H32" s="2">
        <v>1</v>
      </c>
      <c r="I32" s="2">
        <v>1</v>
      </c>
      <c r="J32" s="2" t="b">
        <v>0</v>
      </c>
      <c r="K32" s="2"/>
    </row>
    <row r="33" spans="1:11">
      <c r="A33" s="2" t="s">
        <v>44</v>
      </c>
      <c r="B33" s="2">
        <v>1</v>
      </c>
      <c r="C33" s="2">
        <v>1</v>
      </c>
      <c r="D33" s="2">
        <v>0</v>
      </c>
      <c r="E33" s="2">
        <v>-0.29633687121079699</v>
      </c>
      <c r="F33" s="2">
        <f t="shared" si="0"/>
        <v>1.2280223953025555</v>
      </c>
      <c r="G33" s="2">
        <v>1</v>
      </c>
      <c r="H33" s="2">
        <v>1</v>
      </c>
      <c r="I33" s="2">
        <v>1</v>
      </c>
      <c r="J33" s="2" t="b">
        <v>0</v>
      </c>
      <c r="K33" s="2" t="s">
        <v>67</v>
      </c>
    </row>
    <row r="34" spans="1:11">
      <c r="A34" s="2" t="s">
        <v>27</v>
      </c>
      <c r="B34" s="2">
        <v>343</v>
      </c>
      <c r="C34" s="2">
        <v>319</v>
      </c>
      <c r="D34" s="2">
        <v>0.104652152407944</v>
      </c>
      <c r="E34" s="2">
        <v>-0.19168471880285301</v>
      </c>
      <c r="F34" s="2">
        <f t="shared" si="0"/>
        <v>1.1420966300335713</v>
      </c>
      <c r="G34" s="2">
        <v>9.2880809545035997E-2</v>
      </c>
      <c r="H34" s="2">
        <v>0.17309605415211299</v>
      </c>
      <c r="I34" s="2">
        <v>0.17309605415211299</v>
      </c>
      <c r="J34" s="2" t="b">
        <v>0</v>
      </c>
      <c r="K34" s="2"/>
    </row>
    <row r="35" spans="1:11">
      <c r="A35" s="2" t="s">
        <v>7</v>
      </c>
      <c r="B35" s="2">
        <v>51188712</v>
      </c>
      <c r="C35" s="2">
        <v>41682288</v>
      </c>
      <c r="D35" s="2">
        <v>0.296391234615488</v>
      </c>
      <c r="E35" s="3">
        <v>5.4363404691060198E-5</v>
      </c>
      <c r="F35" s="2">
        <f t="shared" si="0"/>
        <v>0.99996231886926434</v>
      </c>
      <c r="G35" s="3">
        <v>3.16768178895713E-62</v>
      </c>
      <c r="H35" s="3">
        <v>6.4937476673621103E-61</v>
      </c>
      <c r="I35" s="3">
        <v>6.4937476673621103E-61</v>
      </c>
      <c r="J35" s="2" t="b">
        <v>1</v>
      </c>
      <c r="K35" s="2"/>
    </row>
    <row r="36" spans="1:11">
      <c r="A36" s="2" t="s">
        <v>24</v>
      </c>
      <c r="B36" s="2">
        <v>1430</v>
      </c>
      <c r="C36" s="2">
        <v>1069</v>
      </c>
      <c r="D36" s="2">
        <v>0.41975329394526301</v>
      </c>
      <c r="E36" s="2">
        <v>0.123416422734466</v>
      </c>
      <c r="F36" s="2">
        <f t="shared" si="0"/>
        <v>0.91801114725764354</v>
      </c>
      <c r="G36" s="2">
        <v>3.4723172426521502E-2</v>
      </c>
      <c r="H36" s="2">
        <v>7.4928951025651697E-2</v>
      </c>
      <c r="I36" s="2">
        <v>7.4928951025651697E-2</v>
      </c>
      <c r="J36" s="2" t="b">
        <v>0</v>
      </c>
      <c r="K36" s="2" t="s">
        <v>68</v>
      </c>
    </row>
    <row r="37" spans="1:11">
      <c r="A37" s="2" t="s">
        <v>20</v>
      </c>
      <c r="B37" s="2">
        <v>1401</v>
      </c>
      <c r="C37" s="2">
        <v>1002</v>
      </c>
      <c r="D37" s="2">
        <v>0.483574447235609</v>
      </c>
      <c r="E37" s="2">
        <v>0.187237576024813</v>
      </c>
      <c r="F37" s="2">
        <f t="shared" si="0"/>
        <v>0.87828582447763071</v>
      </c>
      <c r="G37" s="2">
        <v>1.69918964199157E-3</v>
      </c>
      <c r="H37" s="2">
        <v>4.6444516881102996E-3</v>
      </c>
      <c r="I37" s="2">
        <v>4.6444516881102996E-3</v>
      </c>
      <c r="J37" s="2" t="b">
        <v>0</v>
      </c>
      <c r="K37" s="2" t="s">
        <v>69</v>
      </c>
    </row>
    <row r="38" spans="1:11">
      <c r="A38" s="2" t="s">
        <v>14</v>
      </c>
      <c r="B38" s="2">
        <v>628</v>
      </c>
      <c r="C38" s="2">
        <v>364</v>
      </c>
      <c r="D38" s="2">
        <v>0.78682610869293002</v>
      </c>
      <c r="E38" s="2">
        <v>0.49048923748213302</v>
      </c>
      <c r="F38" s="2">
        <f t="shared" si="0"/>
        <v>0.71178368135371106</v>
      </c>
      <c r="G38" s="3">
        <v>1.8590386069885101E-7</v>
      </c>
      <c r="H38" s="3">
        <v>8.4689536540587597E-7</v>
      </c>
      <c r="I38" s="3">
        <v>8.4689536540587597E-7</v>
      </c>
      <c r="J38" s="2" t="b">
        <v>1</v>
      </c>
      <c r="K38" s="2" t="s">
        <v>70</v>
      </c>
    </row>
    <row r="39" spans="1:11">
      <c r="A39" s="2" t="s">
        <v>10</v>
      </c>
      <c r="B39" s="2">
        <v>651</v>
      </c>
      <c r="C39" s="2">
        <v>343</v>
      </c>
      <c r="D39" s="2">
        <v>0.92444896699282197</v>
      </c>
      <c r="E39" s="2">
        <v>0.62811209578202498</v>
      </c>
      <c r="F39" s="2">
        <f t="shared" si="0"/>
        <v>0.64702255236371264</v>
      </c>
      <c r="G39" s="3">
        <v>3.4937065546419702E-11</v>
      </c>
      <c r="H39" s="3">
        <v>2.8648393748064102E-10</v>
      </c>
      <c r="I39" s="3">
        <v>2.8648393748064102E-10</v>
      </c>
      <c r="J39" s="2" t="b">
        <v>1</v>
      </c>
      <c r="K39" s="2" t="s">
        <v>71</v>
      </c>
    </row>
    <row r="40" spans="1:11">
      <c r="A40" s="2" t="s">
        <v>45</v>
      </c>
      <c r="B40" s="2">
        <v>2</v>
      </c>
      <c r="C40" s="2">
        <v>1</v>
      </c>
      <c r="D40" s="2">
        <v>1</v>
      </c>
      <c r="E40" s="2">
        <v>0.70366312878920301</v>
      </c>
      <c r="F40" s="2">
        <f t="shared" si="0"/>
        <v>0.61401119765127787</v>
      </c>
      <c r="G40" s="2">
        <v>1</v>
      </c>
      <c r="H40" s="2">
        <v>1</v>
      </c>
      <c r="I40" s="2">
        <v>1</v>
      </c>
      <c r="J40" s="2" t="b">
        <v>0</v>
      </c>
      <c r="K40" s="2" t="s">
        <v>72</v>
      </c>
    </row>
    <row r="41" spans="1:11">
      <c r="A41" s="2" t="s">
        <v>46</v>
      </c>
      <c r="B41" s="2">
        <v>2</v>
      </c>
      <c r="C41" s="2">
        <v>1</v>
      </c>
      <c r="D41" s="2">
        <v>1</v>
      </c>
      <c r="E41" s="2">
        <v>0.70366312878920301</v>
      </c>
      <c r="F41" s="2">
        <f t="shared" si="0"/>
        <v>0.61401119765127787</v>
      </c>
      <c r="G41" s="2">
        <v>1</v>
      </c>
      <c r="H41" s="2">
        <v>1</v>
      </c>
      <c r="I41" s="2">
        <v>1</v>
      </c>
      <c r="J41" s="2" t="b">
        <v>0</v>
      </c>
      <c r="K41" s="2"/>
    </row>
    <row r="42" spans="1:11">
      <c r="A42" s="2" t="s">
        <v>23</v>
      </c>
      <c r="B42" s="2">
        <v>85</v>
      </c>
      <c r="C42" s="2">
        <v>41</v>
      </c>
      <c r="D42" s="2">
        <v>1.0518389315196199</v>
      </c>
      <c r="E42" s="2">
        <v>0.75550206030882106</v>
      </c>
      <c r="F42" s="2">
        <f t="shared" si="0"/>
        <v>0.59234021420476224</v>
      </c>
      <c r="G42" s="2">
        <v>5.3868517968387996E-3</v>
      </c>
      <c r="H42" s="2">
        <v>1.22700513150217E-2</v>
      </c>
      <c r="I42" s="2">
        <v>1.22700513150217E-2</v>
      </c>
      <c r="J42" s="2" t="b">
        <v>0</v>
      </c>
      <c r="K42" s="2" t="s">
        <v>73</v>
      </c>
    </row>
    <row r="43" spans="1:11">
      <c r="A43" s="2" t="s">
        <v>18</v>
      </c>
      <c r="B43" s="2">
        <v>82</v>
      </c>
      <c r="C43" s="2">
        <v>31</v>
      </c>
      <c r="D43" s="2">
        <v>1.40335569423121</v>
      </c>
      <c r="E43" s="2">
        <v>1.1070188230204101</v>
      </c>
      <c r="F43" s="2">
        <f t="shared" si="0"/>
        <v>0.46425236895584471</v>
      </c>
      <c r="G43" s="2">
        <v>1.9621916614022601E-4</v>
      </c>
      <c r="H43" s="2">
        <v>6.1884506244224997E-4</v>
      </c>
      <c r="I43" s="2">
        <v>6.1884506244224997E-4</v>
      </c>
      <c r="J43" s="2" t="b">
        <v>1</v>
      </c>
      <c r="K43" s="2" t="s">
        <v>74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 score DEGseq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Satyaki</dc:creator>
  <cp:lastModifiedBy>Daniel Barbash</cp:lastModifiedBy>
  <dcterms:created xsi:type="dcterms:W3CDTF">2013-05-22T19:42:09Z</dcterms:created>
  <dcterms:modified xsi:type="dcterms:W3CDTF">2013-06-26T20:05:08Z</dcterms:modified>
</cp:coreProperties>
</file>