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613"/>
  <workbookPr showInkAnnotation="0" autoCompressPictures="0"/>
  <bookViews>
    <workbookView xWindow="10880" yWindow="2520" windowWidth="20880" windowHeight="13880" tabRatio="500"/>
  </bookViews>
  <sheets>
    <sheet name="insertions" sheetId="1" r:id="rId1"/>
    <sheet name="consensus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D11" i="1"/>
  <c r="D12" i="1"/>
  <c r="D13" i="1"/>
  <c r="D14" i="1"/>
  <c r="D15" i="1"/>
  <c r="D16" i="1"/>
  <c r="D17" i="1"/>
  <c r="D18" i="1"/>
  <c r="D19" i="1"/>
  <c r="D20" i="1"/>
  <c r="D21" i="1"/>
  <c r="D22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7" i="1"/>
  <c r="D8" i="1"/>
  <c r="D9" i="1"/>
  <c r="D10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<sst xmlns="http://schemas.openxmlformats.org/spreadsheetml/2006/main" count="394" uniqueCount="287">
  <si>
    <t>DIVER2</t>
  </si>
  <si>
    <t>G3</t>
  </si>
  <si>
    <t>DVIR.26.43.PILER-DF.CENTROID</t>
  </si>
  <si>
    <t>G4</t>
  </si>
  <si>
    <t>DOC5</t>
  </si>
  <si>
    <t>ROO</t>
  </si>
  <si>
    <t>dvir.group.8</t>
  </si>
  <si>
    <t>TOM</t>
  </si>
  <si>
    <t>ROOA</t>
  </si>
  <si>
    <t>DOC3</t>
  </si>
  <si>
    <t>ULYSSES</t>
  </si>
  <si>
    <t>G5A</t>
  </si>
  <si>
    <t>GYPSY5</t>
  </si>
  <si>
    <t>DANA.60.77.PILER-DF.CENTROID</t>
  </si>
  <si>
    <t>S</t>
  </si>
  <si>
    <t>AGAM.110.111.PILER-DF.CENTROID</t>
  </si>
  <si>
    <t>J1</t>
  </si>
  <si>
    <t>dmow.group.6</t>
  </si>
  <si>
    <t>DVIR.35.83.PILER-DF.CENTROID</t>
  </si>
  <si>
    <t>OJ.10.24.PILER-DF.CENTROID</t>
  </si>
  <si>
    <t>OJ.0.90.PILER-DF.CENTROID</t>
  </si>
  <si>
    <t>TABOR</t>
  </si>
  <si>
    <t>DVIR.30.66.PILER-DF.CENTROID</t>
  </si>
  <si>
    <t>G6</t>
  </si>
  <si>
    <t>HETRP</t>
  </si>
  <si>
    <t>OJ.0.51.PILER-DF.CENTROID</t>
  </si>
  <si>
    <t>agam.group.17</t>
  </si>
  <si>
    <t>TRANSIB3</t>
  </si>
  <si>
    <t>agam.group.37</t>
  </si>
  <si>
    <t>DYAK.13.30.PILER-DF.CENTROID</t>
  </si>
  <si>
    <t>dpse.group.3</t>
  </si>
  <si>
    <t>AGAM.215.326.PILER-DF.CENTROID</t>
  </si>
  <si>
    <t>R2</t>
  </si>
  <si>
    <t>JOCKEY2</t>
  </si>
  <si>
    <t>dana.group.4</t>
  </si>
  <si>
    <t>G</t>
  </si>
  <si>
    <t>GYPSY10</t>
  </si>
  <si>
    <t>DANA.77.110.PILER-DF.CENTROID</t>
  </si>
  <si>
    <t>HELITRON</t>
  </si>
  <si>
    <t>value1 (Hmr–)</t>
  </si>
  <si>
    <t>value2 (Hmr+/–)</t>
  </si>
  <si>
    <t>Normalized Fold Change</t>
  </si>
  <si>
    <t>HMR2</t>
  </si>
  <si>
    <t>TAHRE</t>
  </si>
  <si>
    <t>BEL</t>
  </si>
  <si>
    <t>Bica</t>
  </si>
  <si>
    <t>FROGGER</t>
  </si>
  <si>
    <t>BLASTOPIA</t>
  </si>
  <si>
    <t>dyak.group.3</t>
  </si>
  <si>
    <t>PEN1</t>
  </si>
  <si>
    <t>CR1A</t>
  </si>
  <si>
    <t>Chimpo</t>
  </si>
  <si>
    <t>STALKER4</t>
  </si>
  <si>
    <t>DEC1_DS</t>
  </si>
  <si>
    <t>ROVER</t>
  </si>
  <si>
    <t>Jockey</t>
  </si>
  <si>
    <t>RT1A</t>
  </si>
  <si>
    <t>QUASIMODO2</t>
  </si>
  <si>
    <t>PEN4</t>
  </si>
  <si>
    <t>Gypsy2</t>
  </si>
  <si>
    <t>dsec.12.12.centroid</t>
  </si>
  <si>
    <t>Chouto</t>
  </si>
  <si>
    <t>dgri.169.80.centroid</t>
  </si>
  <si>
    <t>Transib5</t>
  </si>
  <si>
    <t>GYPSY_3</t>
  </si>
  <si>
    <t>PLACW</t>
  </si>
  <si>
    <t>Gypsy1</t>
  </si>
  <si>
    <t>dsim.group.2</t>
  </si>
  <si>
    <t>PEN2</t>
  </si>
  <si>
    <t>Transib1</t>
  </si>
  <si>
    <t>Transib4</t>
  </si>
  <si>
    <t>NTS</t>
  </si>
  <si>
    <t>dpse.41.89.centroid</t>
  </si>
  <si>
    <t>dyak.15.37.centroid</t>
  </si>
  <si>
    <t>R1-2</t>
  </si>
  <si>
    <t>agam.16.244.centroid</t>
  </si>
  <si>
    <t>dmel.32.44.centroid</t>
  </si>
  <si>
    <t>RSP</t>
  </si>
  <si>
    <t>agam.110.111.centroid</t>
  </si>
  <si>
    <t>MINIME_DN</t>
  </si>
  <si>
    <t>STALKER3</t>
  </si>
  <si>
    <t>dmel.33.45.centroid</t>
  </si>
  <si>
    <t>dyak.16.38.centroid</t>
  </si>
  <si>
    <t>Transposable Element</t>
    <phoneticPr fontId="1" type="noConversion"/>
  </si>
  <si>
    <t>dana.group.5</t>
  </si>
  <si>
    <t>OJ.0.14.PILER-DF.CENTROID</t>
  </si>
  <si>
    <t>DANA.138.251.PILER-DF.CENTROID</t>
  </si>
  <si>
    <t>&gt;dyak.group.1</t>
  </si>
  <si>
    <t>AGAM.179.263.PILER-DF.CENTROID</t>
  </si>
  <si>
    <t>AGAM.213.322.PILER-DF.CENTROID</t>
  </si>
  <si>
    <t>AGM1</t>
  </si>
  <si>
    <t>ALA</t>
  </si>
  <si>
    <t>BEL18</t>
  </si>
  <si>
    <t>DANA.11.177.PILER-DF.CENTROID</t>
  </si>
  <si>
    <t>DANA.133.237.PILER-DF.CENTROID</t>
  </si>
  <si>
    <t>dana.group.22</t>
  </si>
  <si>
    <t>dper.group.2</t>
  </si>
  <si>
    <t>dpse.group.5</t>
  </si>
  <si>
    <t>dsim.group.1</t>
  </si>
  <si>
    <t>dvir.group.9</t>
  </si>
  <si>
    <t>DYAK.12.25.PILER-DF.CENTROID</t>
  </si>
  <si>
    <t>DYAK.6.10.PILER-DF.CENTROID</t>
  </si>
  <si>
    <t>dyak.group.2</t>
  </si>
  <si>
    <t>G7</t>
  </si>
  <si>
    <t>GYPSY2-I_AG</t>
  </si>
  <si>
    <t>GYPSY6-I_AG</t>
  </si>
  <si>
    <t>INVADER5</t>
  </si>
  <si>
    <t>OJ.0.36.PILER-DF.CENTROID</t>
  </si>
  <si>
    <t>OJ.1.12.PILER-DF.CENTROID</t>
  </si>
  <si>
    <t>OJ.13.4.PILER-DF.CENTROID</t>
  </si>
  <si>
    <t>OJ.22.29.PILER-DF.CENTROID</t>
  </si>
  <si>
    <t>P4_AG</t>
  </si>
  <si>
    <t>PARIS</t>
  </si>
  <si>
    <t>TRANSIB1</t>
  </si>
  <si>
    <t>AGAM.164.224.PILER-DF.CENTROID</t>
  </si>
  <si>
    <t>ALUII</t>
  </si>
  <si>
    <t>dana.group.21</t>
  </si>
  <si>
    <t>dmow.group.4</t>
  </si>
  <si>
    <t>log2(Fold_change)</t>
  </si>
  <si>
    <t>log2(Fold_change) normalized</t>
  </si>
  <si>
    <t>p-value</t>
  </si>
  <si>
    <t>q-value(Benjamini et al. 1995)</t>
  </si>
  <si>
    <t>q-value(Storey et al. 2003)</t>
  </si>
  <si>
    <t>Signature(p-value &lt; 0.001)</t>
  </si>
  <si>
    <t>BATUMI</t>
  </si>
  <si>
    <t>COPIA</t>
  </si>
  <si>
    <t>HETA</t>
  </si>
  <si>
    <t>NonTE</t>
  </si>
  <si>
    <t>PROTOP_A</t>
  </si>
  <si>
    <t>TART</t>
  </si>
  <si>
    <t>Unassigned</t>
  </si>
  <si>
    <t>FW</t>
  </si>
  <si>
    <t>GYPSY12</t>
  </si>
  <si>
    <t>DVIR.6.62.PILER-DF.CENTROID</t>
  </si>
  <si>
    <t>GYPSY8</t>
  </si>
  <si>
    <t>R1</t>
  </si>
  <si>
    <t>3S18</t>
  </si>
  <si>
    <t>ACCORD</t>
  </si>
  <si>
    <t>TRANSPAC</t>
  </si>
  <si>
    <t>BLOOD</t>
  </si>
  <si>
    <t>CR1</t>
  </si>
  <si>
    <t>MAX</t>
  </si>
  <si>
    <t>NINJA</t>
  </si>
  <si>
    <t>RT1</t>
  </si>
  <si>
    <t>CIRCE</t>
  </si>
  <si>
    <t>INVADER3</t>
  </si>
  <si>
    <t>BS</t>
  </si>
  <si>
    <t>BARI1</t>
  </si>
  <si>
    <t>DIVER</t>
  </si>
  <si>
    <t>HELENA</t>
  </si>
  <si>
    <t>FW2</t>
  </si>
  <si>
    <t>STALKER2</t>
  </si>
  <si>
    <t>FLEA</t>
  </si>
  <si>
    <t>BS2</t>
  </si>
  <si>
    <t>NOMAD</t>
  </si>
  <si>
    <t>GYPSY4</t>
  </si>
  <si>
    <t>BURDOCK</t>
  </si>
  <si>
    <t>COPIA2</t>
  </si>
  <si>
    <t>TIRANT</t>
  </si>
  <si>
    <t>IDEFIX</t>
  </si>
  <si>
    <t>QUASIMODO</t>
  </si>
  <si>
    <t>IVK</t>
  </si>
  <si>
    <t>GYPSY3</t>
  </si>
  <si>
    <t>MICROPIA</t>
  </si>
  <si>
    <t>DOC2</t>
  </si>
  <si>
    <t>INVADER2</t>
  </si>
  <si>
    <t>GTWIN</t>
  </si>
  <si>
    <t>RT1B</t>
  </si>
  <si>
    <t>PROTOP</t>
  </si>
  <si>
    <t>dyak.group.1</t>
  </si>
  <si>
    <t>G5</t>
  </si>
  <si>
    <t>S2</t>
  </si>
  <si>
    <t>GYPSY9</t>
  </si>
  <si>
    <t>DVIR.3.94.PILER-DF.CENTROID</t>
  </si>
  <si>
    <t>PROTOP_B</t>
  </si>
  <si>
    <t>TRANSIB2</t>
  </si>
  <si>
    <t>INVADER6</t>
  </si>
  <si>
    <t>BAGGINS1</t>
  </si>
  <si>
    <t>POGO</t>
  </si>
  <si>
    <t>G2</t>
  </si>
  <si>
    <t>DANA.89.131.PILER-DF.CENTROID</t>
  </si>
  <si>
    <t>HMSBEAGLE</t>
  </si>
  <si>
    <t>GYPSY2</t>
  </si>
  <si>
    <t>OSVALDO</t>
  </si>
  <si>
    <t>HOBO</t>
  </si>
  <si>
    <t>P_DG</t>
  </si>
  <si>
    <t>GYPSY6</t>
  </si>
  <si>
    <t>ZAM</t>
  </si>
  <si>
    <t>INVADER1</t>
  </si>
  <si>
    <t>BS3</t>
  </si>
  <si>
    <t>GYPSY6A</t>
  </si>
  <si>
    <t>M4</t>
  </si>
  <si>
    <t>GYPSY7</t>
  </si>
  <si>
    <t>MDG1</t>
  </si>
  <si>
    <t>GYPSY16-I_AG</t>
  </si>
  <si>
    <t>INVADER4</t>
  </si>
  <si>
    <t>GYPSY12A</t>
  </si>
  <si>
    <t>OJ.8.5.PILER-DF.CENTROID</t>
  </si>
  <si>
    <t>LOOPER1</t>
  </si>
  <si>
    <t>DOC6</t>
  </si>
  <si>
    <t>XDMR</t>
  </si>
  <si>
    <t>DOC4</t>
  </si>
  <si>
    <t>DPSE.45.97.PILER-DF.CENTROID</t>
  </si>
  <si>
    <t>DSIM.5.5.PILER-DF.CENTROID</t>
  </si>
  <si>
    <t>GYPSY_DS</t>
  </si>
  <si>
    <t>HAT1</t>
  </si>
  <si>
    <t>HELITRON2_AG</t>
  </si>
  <si>
    <t>OJ.31.44.PILER-DF.CENTROID</t>
  </si>
  <si>
    <t>ARS406</t>
  </si>
  <si>
    <t>GYPSY7-I_AG</t>
  </si>
  <si>
    <t>HARBINGER1_AG</t>
  </si>
  <si>
    <t>AGAM.94.83.PILER-DF.CENTROID</t>
  </si>
  <si>
    <t>DGRI.6.273.PILER-DF.CENTROID</t>
  </si>
  <si>
    <t>DANA.92.139.PILER-DF.CENTROID</t>
  </si>
  <si>
    <t>DPSE.23.42.PILER-DF.CENTROID</t>
  </si>
  <si>
    <t>PENELOPE</t>
  </si>
  <si>
    <t>DPSE.62.119.PILER-DF.CENTROID</t>
  </si>
  <si>
    <t>GYPSY5-I_AG</t>
  </si>
  <si>
    <t>OJ.36.55.PILER-DF.CENTROID</t>
  </si>
  <si>
    <t>dana.group.15</t>
  </si>
  <si>
    <t>DPSE.52.108.PILER-DF.CENTROID</t>
  </si>
  <si>
    <t>OJ.37.57.PILER-DF.CENTROID</t>
  </si>
  <si>
    <t>AGAM.180.267.PILER-DF.CENTROID</t>
  </si>
  <si>
    <t>dwil.group.11</t>
  </si>
  <si>
    <t>DYAK.15.37.PILER-DF.CENTROID</t>
  </si>
  <si>
    <t>GYPSY13</t>
  </si>
  <si>
    <t>TC1-2</t>
  </si>
  <si>
    <t>Transposable Element</t>
    <phoneticPr fontId="1" type="noConversion"/>
  </si>
  <si>
    <t>value2 (Hmr+)</t>
    <phoneticPr fontId="1" type="noConversion"/>
  </si>
  <si>
    <t>value1 (Hmr–)</t>
    <phoneticPr fontId="1" type="noConversion"/>
  </si>
  <si>
    <t>Normalized Fold Change</t>
    <phoneticPr fontId="1" type="noConversion"/>
  </si>
  <si>
    <t>DYAK.20.48.PILER-DF.CENTROID</t>
  </si>
  <si>
    <t>DYAK.10.18.PILER-DF.CENTROID</t>
  </si>
  <si>
    <t>dmow.group.3</t>
  </si>
  <si>
    <t>ACCORD2</t>
  </si>
  <si>
    <t>RT1C</t>
  </si>
  <si>
    <t>DSIM.8.8.PILER-DF.CENTROID</t>
  </si>
  <si>
    <t>MDG3</t>
  </si>
  <si>
    <t>FW3</t>
  </si>
  <si>
    <t>R2B</t>
  </si>
  <si>
    <t>I</t>
  </si>
  <si>
    <t>dana.group.6</t>
  </si>
  <si>
    <t>TRANSIB4</t>
  </si>
  <si>
    <t>GYPSY</t>
  </si>
  <si>
    <t>dpse.group.2</t>
  </si>
  <si>
    <t>TOM1</t>
  </si>
  <si>
    <t>GYPSY11</t>
  </si>
  <si>
    <t>SPRINGER</t>
  </si>
  <si>
    <t>5S</t>
  </si>
  <si>
    <t>dvir.group.5</t>
  </si>
  <si>
    <t>META1</t>
  </si>
  <si>
    <t>DOC</t>
  </si>
  <si>
    <t>OJ.0.99.PILER-DF.CENTROID</t>
  </si>
  <si>
    <t>OJ.9.60.PILER-DF.CENTROID</t>
  </si>
  <si>
    <t>DPSE.34.75.PILER-DF.CENTROID</t>
  </si>
  <si>
    <t>dvir.group.4</t>
  </si>
  <si>
    <t>TLD2</t>
  </si>
  <si>
    <t>DANA.95.145.PILER-DF.CENTROID</t>
  </si>
  <si>
    <t>RP1</t>
  </si>
  <si>
    <t>TART_B1</t>
  </si>
  <si>
    <t>DANA.135.241.PILER-DF.CENTROID</t>
  </si>
  <si>
    <t>MARINER2</t>
  </si>
  <si>
    <t>RPR</t>
  </si>
  <si>
    <t>dere.group.2</t>
  </si>
  <si>
    <t>OJ.50.94.PILER-DF.CENTROID</t>
  </si>
  <si>
    <t>OJ.0.34.PILER-DF.CENTROID</t>
  </si>
  <si>
    <t>DYAK.3.1.PILER-DF.CENTROID</t>
  </si>
  <si>
    <t>OJ.24.31.PILER-DF.CENTROID</t>
  </si>
  <si>
    <t>MINOS</t>
  </si>
  <si>
    <t>dana.group.25</t>
  </si>
  <si>
    <t>DPSE.30.63.PILER-DF.CENTROID</t>
  </si>
  <si>
    <t>DANA.26.173.PILER-DF.CENTROID</t>
  </si>
  <si>
    <t>DYAK.1.33.PILER-DF.CENTROID</t>
  </si>
  <si>
    <t>HELITRON1_AG</t>
  </si>
  <si>
    <t>DVIR.32.76.PILER-DF.CENTROID</t>
  </si>
  <si>
    <t>SAR</t>
  </si>
  <si>
    <t>OJ.0.64.PILER-DF.CENTROID</t>
  </si>
  <si>
    <t>FB4</t>
  </si>
  <si>
    <t>SAT6</t>
  </si>
  <si>
    <t>OJ.1.54.PILER-DF.CENTROID</t>
  </si>
  <si>
    <t>AGAM.133.158.PILER-DF.CENTROID</t>
  </si>
  <si>
    <t>OJ.0.61.PILER-DF.CENTROID</t>
  </si>
  <si>
    <t>DPSE.17.27.PILER-DF.CENTROID</t>
  </si>
  <si>
    <t>TC1</t>
  </si>
  <si>
    <t>DPSE.58.115.PILER-DF.CENTROID</t>
  </si>
  <si>
    <t>OJ.0.96.PILER-DF.CENTROID</t>
  </si>
  <si>
    <t>DANA.48.51.PILER-DF.CENTROID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</si>
</sst>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7"/>
  <sheetViews>
    <sheetView tabSelected="1" workbookViewId="0">
      <selection activeCell="D24" sqref="D24"/>
    </sheetView>
  </sheetViews>
  <sheetFormatPr baseColWidth="10" defaultRowHeight="13" x14ac:dyDescent="0"/>
  <cols>
    <col min="1" max="1" width="18.7109375" customWidth="1"/>
    <col min="2" max="2" width="12.42578125" customWidth="1"/>
    <col min="3" max="3" width="11.7109375" customWidth="1"/>
    <col min="4" max="4" width="19.7109375" customWidth="1"/>
    <col min="5" max="5" width="15.7109375" customWidth="1"/>
    <col min="6" max="6" width="14" customWidth="1"/>
    <col min="7" max="7" width="10.140625" customWidth="1"/>
  </cols>
  <sheetData>
    <row r="1" spans="1:10">
      <c r="A1" t="s">
        <v>227</v>
      </c>
      <c r="B1" t="s">
        <v>229</v>
      </c>
      <c r="C1" t="s">
        <v>228</v>
      </c>
      <c r="D1" t="s">
        <v>230</v>
      </c>
      <c r="E1" t="s">
        <v>118</v>
      </c>
      <c r="F1" t="s">
        <v>119</v>
      </c>
      <c r="G1" t="s">
        <v>120</v>
      </c>
      <c r="H1" t="s">
        <v>121</v>
      </c>
      <c r="I1" t="s">
        <v>122</v>
      </c>
      <c r="J1" t="s">
        <v>123</v>
      </c>
    </row>
    <row r="2" spans="1:10">
      <c r="A2" t="s">
        <v>124</v>
      </c>
      <c r="B2">
        <v>6596</v>
      </c>
      <c r="C2">
        <v>470</v>
      </c>
      <c r="D2">
        <f>POWER(2,F2)</f>
        <v>13.282879319385241</v>
      </c>
      <c r="E2">
        <v>3.8108587368724698</v>
      </c>
      <c r="F2">
        <v>3.73149600735068</v>
      </c>
      <c r="G2">
        <v>0</v>
      </c>
      <c r="H2">
        <v>0</v>
      </c>
      <c r="I2">
        <v>0</v>
      </c>
      <c r="J2" t="b">
        <v>1</v>
      </c>
    </row>
    <row r="3" spans="1:10">
      <c r="A3" t="s">
        <v>125</v>
      </c>
      <c r="B3">
        <v>27183</v>
      </c>
      <c r="C3">
        <v>7366</v>
      </c>
      <c r="D3">
        <f>POWER(2,F3)</f>
        <v>3.4928111799888422</v>
      </c>
      <c r="E3">
        <v>1.88375138283093</v>
      </c>
      <c r="F3">
        <v>1.80438865330914</v>
      </c>
      <c r="G3">
        <v>0</v>
      </c>
      <c r="H3">
        <v>0</v>
      </c>
      <c r="I3">
        <v>0</v>
      </c>
      <c r="J3" t="b">
        <v>1</v>
      </c>
    </row>
    <row r="4" spans="1:10">
      <c r="A4" t="s">
        <v>126</v>
      </c>
      <c r="B4">
        <v>59955</v>
      </c>
      <c r="C4">
        <v>1330</v>
      </c>
      <c r="D4">
        <f>POWER(2,F4)</f>
        <v>42.666125278598692</v>
      </c>
      <c r="E4">
        <v>5.49438192264041</v>
      </c>
      <c r="F4">
        <v>5.4150191931186198</v>
      </c>
      <c r="G4">
        <v>0</v>
      </c>
      <c r="H4">
        <v>0</v>
      </c>
      <c r="I4">
        <v>0</v>
      </c>
      <c r="J4" t="b">
        <v>1</v>
      </c>
    </row>
    <row r="5" spans="1:10">
      <c r="A5" t="s">
        <v>127</v>
      </c>
      <c r="B5">
        <v>54504296</v>
      </c>
      <c r="C5">
        <v>51804730</v>
      </c>
      <c r="D5">
        <f>POWER(2,F5)</f>
        <v>0.99579687217438406</v>
      </c>
      <c r="E5">
        <v>7.3286118500341502E-2</v>
      </c>
      <c r="F5">
        <v>-6.0766110214516998E-3</v>
      </c>
      <c r="G5">
        <v>0</v>
      </c>
      <c r="H5">
        <v>0</v>
      </c>
      <c r="I5">
        <v>0</v>
      </c>
      <c r="J5" t="b">
        <v>1</v>
      </c>
    </row>
    <row r="6" spans="1:10">
      <c r="A6" t="s">
        <v>128</v>
      </c>
      <c r="B6">
        <v>3456</v>
      </c>
      <c r="C6">
        <v>283</v>
      </c>
      <c r="D6">
        <f>POWER(2,F6)</f>
        <v>11.55837381690997</v>
      </c>
      <c r="E6">
        <v>3.6102292593315899</v>
      </c>
      <c r="F6">
        <v>3.5308665298097899</v>
      </c>
      <c r="G6">
        <v>0</v>
      </c>
      <c r="H6">
        <v>0</v>
      </c>
      <c r="I6">
        <v>0</v>
      </c>
      <c r="J6" t="b">
        <v>1</v>
      </c>
    </row>
    <row r="7" spans="1:10">
      <c r="A7" t="s">
        <v>129</v>
      </c>
      <c r="B7">
        <v>124480</v>
      </c>
      <c r="C7">
        <v>3480</v>
      </c>
      <c r="D7">
        <f t="shared" ref="D7:D70" si="0">POWER(2,F7)</f>
        <v>33.855542208976438</v>
      </c>
      <c r="E7">
        <v>5.1606828491374603</v>
      </c>
      <c r="F7">
        <v>5.0813201196156701</v>
      </c>
      <c r="G7">
        <v>0</v>
      </c>
      <c r="H7">
        <v>0</v>
      </c>
      <c r="I7">
        <v>0</v>
      </c>
      <c r="J7" t="b">
        <v>1</v>
      </c>
    </row>
    <row r="8" spans="1:10">
      <c r="A8" t="s">
        <v>130</v>
      </c>
      <c r="B8">
        <v>26427</v>
      </c>
      <c r="C8">
        <v>12945</v>
      </c>
      <c r="D8">
        <f t="shared" si="0"/>
        <v>1.932214103723038</v>
      </c>
      <c r="E8">
        <v>1.0296176939156501</v>
      </c>
      <c r="F8">
        <v>0.95025496439385904</v>
      </c>
      <c r="G8">
        <v>0</v>
      </c>
      <c r="H8">
        <v>0</v>
      </c>
      <c r="I8">
        <v>0</v>
      </c>
      <c r="J8" t="b">
        <v>1</v>
      </c>
    </row>
    <row r="9" spans="1:10">
      <c r="A9" t="s">
        <v>131</v>
      </c>
      <c r="B9">
        <v>2829</v>
      </c>
      <c r="C9">
        <v>690</v>
      </c>
      <c r="D9">
        <f t="shared" si="0"/>
        <v>3.8805500983103847</v>
      </c>
      <c r="E9">
        <v>2.0356239097307198</v>
      </c>
      <c r="F9">
        <v>1.95626118020893</v>
      </c>
      <c r="G9" s="1">
        <v>3.48930120244423E-280</v>
      </c>
      <c r="H9" s="1">
        <v>1.02934385472105E-278</v>
      </c>
      <c r="I9" s="1">
        <v>1.02934385472105E-278</v>
      </c>
      <c r="J9" t="b">
        <v>1</v>
      </c>
    </row>
    <row r="10" spans="1:10">
      <c r="A10" t="s">
        <v>132</v>
      </c>
      <c r="B10">
        <v>1988</v>
      </c>
      <c r="C10">
        <v>342</v>
      </c>
      <c r="D10">
        <f t="shared" si="0"/>
        <v>5.50173555515694</v>
      </c>
      <c r="E10">
        <v>2.5392495266763899</v>
      </c>
      <c r="F10">
        <v>2.4598867971546001</v>
      </c>
      <c r="G10" s="1">
        <v>3.6400632474103298E-262</v>
      </c>
      <c r="H10" s="1">
        <v>9.5450547376537695E-261</v>
      </c>
      <c r="I10" s="1">
        <v>9.5450547376537695E-261</v>
      </c>
      <c r="J10" t="b">
        <v>1</v>
      </c>
    </row>
    <row r="11" spans="1:10">
      <c r="A11" t="s">
        <v>133</v>
      </c>
      <c r="B11">
        <v>1307</v>
      </c>
      <c r="C11">
        <v>251</v>
      </c>
      <c r="D11">
        <f t="shared" si="0"/>
        <v>4.9284607700822782</v>
      </c>
      <c r="E11">
        <v>2.3804998718446599</v>
      </c>
      <c r="F11">
        <v>2.3011371423228701</v>
      </c>
      <c r="G11" s="1">
        <v>5.3339238797611801E-160</v>
      </c>
      <c r="H11" s="1">
        <v>1.25880603562364E-158</v>
      </c>
      <c r="I11" s="1">
        <v>1.25880603562364E-158</v>
      </c>
      <c r="J11" t="b">
        <v>1</v>
      </c>
    </row>
    <row r="12" spans="1:10">
      <c r="A12" t="s">
        <v>134</v>
      </c>
      <c r="B12">
        <v>1072</v>
      </c>
      <c r="C12">
        <v>163</v>
      </c>
      <c r="D12">
        <f t="shared" si="0"/>
        <v>6.2246741065221052</v>
      </c>
      <c r="E12">
        <v>2.71736103622669</v>
      </c>
      <c r="F12">
        <v>2.6379983067049002</v>
      </c>
      <c r="G12" s="1">
        <v>1.00059558487166E-153</v>
      </c>
      <c r="H12" s="1">
        <v>2.1467323457246499E-152</v>
      </c>
      <c r="I12" s="1">
        <v>2.1467323457246499E-152</v>
      </c>
      <c r="J12" t="b">
        <v>1</v>
      </c>
    </row>
    <row r="13" spans="1:10">
      <c r="A13" t="s">
        <v>135</v>
      </c>
      <c r="B13">
        <v>893</v>
      </c>
      <c r="C13">
        <v>129</v>
      </c>
      <c r="D13">
        <f t="shared" si="0"/>
        <v>6.551959231974247</v>
      </c>
      <c r="E13">
        <v>2.7912891096979702</v>
      </c>
      <c r="F13">
        <v>2.7119263801761799</v>
      </c>
      <c r="G13" s="1">
        <v>2.9099466309852599E-132</v>
      </c>
      <c r="H13" s="1">
        <v>5.7228950409376803E-131</v>
      </c>
      <c r="I13" s="1">
        <v>5.7228950409376803E-131</v>
      </c>
      <c r="J13" t="b">
        <v>1</v>
      </c>
    </row>
    <row r="14" spans="1:10">
      <c r="A14" t="s">
        <v>136</v>
      </c>
      <c r="B14">
        <v>3307</v>
      </c>
      <c r="C14">
        <v>1618</v>
      </c>
      <c r="D14">
        <f t="shared" si="0"/>
        <v>1.9344838818041594</v>
      </c>
      <c r="E14">
        <v>1.0313114377611401</v>
      </c>
      <c r="F14">
        <v>0.95194870823934497</v>
      </c>
      <c r="G14" s="1">
        <v>3.93335022985279E-111</v>
      </c>
      <c r="H14" s="1">
        <v>7.1405434941942995E-110</v>
      </c>
      <c r="I14" s="1">
        <v>7.1405434941942995E-110</v>
      </c>
      <c r="J14" t="b">
        <v>1</v>
      </c>
    </row>
    <row r="15" spans="1:10">
      <c r="A15" t="s">
        <v>137</v>
      </c>
      <c r="B15">
        <v>496</v>
      </c>
      <c r="C15">
        <v>32</v>
      </c>
      <c r="D15">
        <f t="shared" si="0"/>
        <v>14.670372322880677</v>
      </c>
      <c r="E15">
        <v>3.95419631038687</v>
      </c>
      <c r="F15">
        <v>3.8748335808650798</v>
      </c>
      <c r="G15" s="1">
        <v>7.9856953563818395E-103</v>
      </c>
      <c r="H15" s="1">
        <v>1.34616007436151E-101</v>
      </c>
      <c r="I15" s="1">
        <v>1.34616007436151E-101</v>
      </c>
      <c r="J15" t="b">
        <v>1</v>
      </c>
    </row>
    <row r="16" spans="1:10">
      <c r="A16" t="s">
        <v>138</v>
      </c>
      <c r="B16">
        <v>724</v>
      </c>
      <c r="C16">
        <v>125</v>
      </c>
      <c r="D16">
        <f t="shared" si="0"/>
        <v>5.4819868705887309</v>
      </c>
      <c r="E16">
        <v>2.53406160242112</v>
      </c>
      <c r="F16">
        <v>2.4546988728993302</v>
      </c>
      <c r="G16" s="1">
        <v>2.8288035965540799E-96</v>
      </c>
      <c r="H16" s="1">
        <v>4.4506509919117598E-95</v>
      </c>
      <c r="I16" s="1">
        <v>4.4506509919117598E-95</v>
      </c>
      <c r="J16" t="b">
        <v>1</v>
      </c>
    </row>
    <row r="17" spans="1:10">
      <c r="A17" t="s">
        <v>139</v>
      </c>
      <c r="B17">
        <v>2423</v>
      </c>
      <c r="C17">
        <v>1165</v>
      </c>
      <c r="D17">
        <f t="shared" si="0"/>
        <v>1.9685068330798783</v>
      </c>
      <c r="E17">
        <v>1.0564644499097</v>
      </c>
      <c r="F17">
        <v>0.97710172038790899</v>
      </c>
      <c r="G17" s="1">
        <v>2.1691578571192499E-85</v>
      </c>
      <c r="H17" s="1">
        <v>3.1995078392508902E-84</v>
      </c>
      <c r="I17" s="1">
        <v>3.1995078392508902E-84</v>
      </c>
      <c r="J17" t="b">
        <v>1</v>
      </c>
    </row>
    <row r="18" spans="1:10">
      <c r="A18" t="s">
        <v>140</v>
      </c>
      <c r="B18">
        <v>1432</v>
      </c>
      <c r="C18">
        <v>549</v>
      </c>
      <c r="D18">
        <f t="shared" si="0"/>
        <v>2.4687670446401198</v>
      </c>
      <c r="E18">
        <v>1.38315343825906</v>
      </c>
      <c r="F18">
        <v>1.30379070873726</v>
      </c>
      <c r="G18" s="1">
        <v>3.0043773194521501E-80</v>
      </c>
      <c r="H18" s="1">
        <v>4.1707826317100502E-79</v>
      </c>
      <c r="I18" s="1">
        <v>4.1707826317100502E-79</v>
      </c>
      <c r="J18" t="b">
        <v>1</v>
      </c>
    </row>
    <row r="19" spans="1:10">
      <c r="A19" t="s">
        <v>141</v>
      </c>
      <c r="B19">
        <v>2154</v>
      </c>
      <c r="C19">
        <v>1023</v>
      </c>
      <c r="D19">
        <f t="shared" si="0"/>
        <v>1.9928724487424727</v>
      </c>
      <c r="E19">
        <v>1.07421210479888</v>
      </c>
      <c r="F19">
        <v>0.99484937527708495</v>
      </c>
      <c r="G19" s="1">
        <v>2.3703117272148402E-78</v>
      </c>
      <c r="H19" s="1">
        <v>3.1077420423483399E-77</v>
      </c>
      <c r="I19" s="1">
        <v>3.1077420423483399E-77</v>
      </c>
      <c r="J19" t="b">
        <v>1</v>
      </c>
    </row>
    <row r="20" spans="1:10">
      <c r="A20" t="s">
        <v>142</v>
      </c>
      <c r="B20">
        <v>681</v>
      </c>
      <c r="C20">
        <v>170</v>
      </c>
      <c r="D20">
        <f t="shared" si="0"/>
        <v>3.7914700386648139</v>
      </c>
      <c r="E20">
        <v>2.0021200518743698</v>
      </c>
      <c r="F20">
        <v>1.92275732235258</v>
      </c>
      <c r="G20" s="1">
        <v>2.80002282820739E-67</v>
      </c>
      <c r="H20" s="1">
        <v>3.4779230918786498E-66</v>
      </c>
      <c r="I20" s="1">
        <v>3.4779230918786498E-66</v>
      </c>
      <c r="J20" t="b">
        <v>1</v>
      </c>
    </row>
    <row r="21" spans="1:10">
      <c r="A21" t="s">
        <v>143</v>
      </c>
      <c r="B21">
        <v>182446</v>
      </c>
      <c r="C21">
        <v>182687</v>
      </c>
      <c r="D21">
        <f t="shared" si="0"/>
        <v>0.94522704665508339</v>
      </c>
      <c r="E21">
        <v>-1.9044542966177901E-3</v>
      </c>
      <c r="F21">
        <v>-8.1267183818410998E-2</v>
      </c>
      <c r="G21" s="1">
        <v>3.7556546681221802E-65</v>
      </c>
      <c r="H21" s="1">
        <v>4.4316725083841699E-64</v>
      </c>
      <c r="I21" s="1">
        <v>4.4316725083841699E-64</v>
      </c>
      <c r="J21" t="b">
        <v>1</v>
      </c>
    </row>
    <row r="22" spans="1:10">
      <c r="A22" t="s">
        <v>144</v>
      </c>
      <c r="B22">
        <v>203</v>
      </c>
      <c r="C22">
        <v>15</v>
      </c>
      <c r="D22">
        <f t="shared" si="0"/>
        <v>12.808970243203325</v>
      </c>
      <c r="E22">
        <v>3.75844532157666</v>
      </c>
      <c r="F22">
        <v>3.67908259205486</v>
      </c>
      <c r="G22" s="1">
        <v>4.0044665318830902E-41</v>
      </c>
      <c r="H22" s="1">
        <v>4.5002576263067197E-40</v>
      </c>
      <c r="I22" s="1">
        <v>4.5002576263067197E-40</v>
      </c>
      <c r="J22" t="b">
        <v>1</v>
      </c>
    </row>
    <row r="23" spans="1:10">
      <c r="A23" t="s">
        <v>145</v>
      </c>
      <c r="B23">
        <v>533</v>
      </c>
      <c r="C23">
        <v>181</v>
      </c>
      <c r="D23">
        <f>POWER(2,F23)</f>
        <v>2.7871354297256921</v>
      </c>
      <c r="E23">
        <v>1.5581458356759701</v>
      </c>
      <c r="F23">
        <v>1.4787831061541801</v>
      </c>
      <c r="G23" s="1">
        <v>5.1080065485155396E-37</v>
      </c>
      <c r="H23" s="1">
        <v>5.4794979338621201E-36</v>
      </c>
      <c r="I23" s="1">
        <v>5.4794979338621201E-36</v>
      </c>
      <c r="J23" t="b">
        <v>1</v>
      </c>
    </row>
    <row r="24" spans="1:10">
      <c r="A24" t="s">
        <v>146</v>
      </c>
      <c r="B24">
        <v>235</v>
      </c>
      <c r="C24">
        <v>43</v>
      </c>
      <c r="D24">
        <f t="shared" si="0"/>
        <v>5.1725993936638677</v>
      </c>
      <c r="E24">
        <v>2.4502521918629001</v>
      </c>
      <c r="F24">
        <v>2.3708894623411099</v>
      </c>
      <c r="G24" s="1">
        <v>4.7208022340702999E-31</v>
      </c>
      <c r="H24" s="1">
        <v>4.8439535966982198E-30</v>
      </c>
      <c r="I24" s="1">
        <v>4.8439535966982198E-30</v>
      </c>
      <c r="J24" t="b">
        <v>1</v>
      </c>
    </row>
    <row r="25" spans="1:10">
      <c r="A25" t="s">
        <v>147</v>
      </c>
      <c r="B25">
        <v>468</v>
      </c>
      <c r="C25">
        <v>166</v>
      </c>
      <c r="D25">
        <f t="shared" si="0"/>
        <v>2.6683770878772579</v>
      </c>
      <c r="E25">
        <v>1.49532528823648</v>
      </c>
      <c r="F25">
        <v>1.41596255871469</v>
      </c>
      <c r="G25" s="1">
        <v>9.5901393034431801E-31</v>
      </c>
      <c r="H25" s="1">
        <v>9.4303036483857898E-30</v>
      </c>
      <c r="I25" s="1">
        <v>9.4303036483857898E-30</v>
      </c>
      <c r="J25" t="b">
        <v>1</v>
      </c>
    </row>
    <row r="26" spans="1:10">
      <c r="A26" t="s">
        <v>148</v>
      </c>
      <c r="B26">
        <v>2675</v>
      </c>
      <c r="C26">
        <v>1786</v>
      </c>
      <c r="D26">
        <f t="shared" si="0"/>
        <v>1.4175936843443953</v>
      </c>
      <c r="E26">
        <v>0.58280681105464904</v>
      </c>
      <c r="F26">
        <v>0.50344408153285602</v>
      </c>
      <c r="G26" s="1">
        <v>1.09147302201361E-30</v>
      </c>
      <c r="H26" s="1">
        <v>1.03035053278085E-29</v>
      </c>
      <c r="I26" s="1">
        <v>1.03035053278085E-29</v>
      </c>
      <c r="J26" t="b">
        <v>1</v>
      </c>
    </row>
    <row r="27" spans="1:10">
      <c r="A27">
        <v>1731</v>
      </c>
      <c r="B27">
        <v>1058</v>
      </c>
      <c r="C27">
        <v>560</v>
      </c>
      <c r="D27">
        <f t="shared" si="0"/>
        <v>1.7881628937336156</v>
      </c>
      <c r="E27">
        <v>0.91784089516905898</v>
      </c>
      <c r="F27">
        <v>0.83847816564726596</v>
      </c>
      <c r="G27" s="1">
        <v>6.1453166207954702E-30</v>
      </c>
      <c r="H27" s="1">
        <v>5.5780566250297397E-29</v>
      </c>
      <c r="I27" s="1">
        <v>5.5780566250297397E-29</v>
      </c>
      <c r="J27" t="b">
        <v>1</v>
      </c>
    </row>
    <row r="28" spans="1:10">
      <c r="A28" t="s">
        <v>149</v>
      </c>
      <c r="B28">
        <v>116</v>
      </c>
      <c r="C28">
        <v>3</v>
      </c>
      <c r="D28">
        <f t="shared" si="0"/>
        <v>36.597057837723838</v>
      </c>
      <c r="E28">
        <v>5.2730184944064202</v>
      </c>
      <c r="F28">
        <v>5.1936557648846202</v>
      </c>
      <c r="G28" s="1">
        <v>9.6136938702136194E-30</v>
      </c>
      <c r="H28" s="1">
        <v>8.4030805680385702E-29</v>
      </c>
      <c r="I28" s="1">
        <v>8.4030805680385702E-29</v>
      </c>
      <c r="J28" t="b">
        <v>1</v>
      </c>
    </row>
    <row r="29" spans="1:10">
      <c r="A29" t="s">
        <v>150</v>
      </c>
      <c r="B29">
        <v>113</v>
      </c>
      <c r="C29">
        <v>4</v>
      </c>
      <c r="D29">
        <f t="shared" si="0"/>
        <v>26.737936652992158</v>
      </c>
      <c r="E29">
        <v>4.8201789624151896</v>
      </c>
      <c r="F29">
        <v>4.7408162328933896</v>
      </c>
      <c r="G29" s="1">
        <v>9.4135820825212504E-28</v>
      </c>
      <c r="H29" s="1">
        <v>7.9343048981250505E-27</v>
      </c>
      <c r="I29" s="1">
        <v>7.9343048981250505E-27</v>
      </c>
      <c r="J29" t="b">
        <v>1</v>
      </c>
    </row>
    <row r="30" spans="1:10">
      <c r="A30" t="s">
        <v>151</v>
      </c>
      <c r="B30">
        <v>1499</v>
      </c>
      <c r="C30">
        <v>924</v>
      </c>
      <c r="D30">
        <f t="shared" si="0"/>
        <v>1.5354620941208046</v>
      </c>
      <c r="E30">
        <v>0.69803562653180196</v>
      </c>
      <c r="F30">
        <v>0.61867289701000805</v>
      </c>
      <c r="G30" s="1">
        <v>2.9973495214927698E-25</v>
      </c>
      <c r="H30" s="1">
        <v>2.4392223692147999E-24</v>
      </c>
      <c r="I30" s="1">
        <v>2.4392223692147999E-24</v>
      </c>
      <c r="J30" t="b">
        <v>1</v>
      </c>
    </row>
    <row r="31" spans="1:10">
      <c r="A31" t="s">
        <v>152</v>
      </c>
      <c r="B31">
        <v>2030</v>
      </c>
      <c r="C31">
        <v>1426</v>
      </c>
      <c r="D31">
        <f t="shared" si="0"/>
        <v>1.3473671363818396</v>
      </c>
      <c r="E31">
        <v>0.50950574562864903</v>
      </c>
      <c r="F31">
        <v>0.43014301610685601</v>
      </c>
      <c r="G31" s="1">
        <v>4.0599490763168501E-18</v>
      </c>
      <c r="H31" s="1">
        <v>3.19382660670259E-17</v>
      </c>
      <c r="I31" s="1">
        <v>3.19382660670259E-17</v>
      </c>
      <c r="J31" t="b">
        <v>1</v>
      </c>
    </row>
    <row r="32" spans="1:10">
      <c r="A32" t="s">
        <v>153</v>
      </c>
      <c r="B32">
        <v>261</v>
      </c>
      <c r="C32">
        <v>99</v>
      </c>
      <c r="D32">
        <f t="shared" si="0"/>
        <v>2.4952539434811727</v>
      </c>
      <c r="E32">
        <v>1.3985493764902801</v>
      </c>
      <c r="F32">
        <v>1.3191866469684801</v>
      </c>
      <c r="G32" s="1">
        <v>3.9969904528292101E-16</v>
      </c>
      <c r="H32" s="1">
        <v>3.04287015118611E-15</v>
      </c>
      <c r="I32" s="1">
        <v>3.04287015118611E-15</v>
      </c>
      <c r="J32" t="b">
        <v>1</v>
      </c>
    </row>
    <row r="33" spans="1:10">
      <c r="A33" t="s">
        <v>154</v>
      </c>
      <c r="B33">
        <v>574</v>
      </c>
      <c r="C33">
        <v>310</v>
      </c>
      <c r="D33">
        <f t="shared" si="0"/>
        <v>1.7525064960111378</v>
      </c>
      <c r="E33">
        <v>0.88878252140144898</v>
      </c>
      <c r="F33">
        <v>0.80941979187965596</v>
      </c>
      <c r="G33" s="1">
        <v>4.5512239709393696E-16</v>
      </c>
      <c r="H33" s="1">
        <v>3.35652767856779E-15</v>
      </c>
      <c r="I33" s="1">
        <v>3.35652767856779E-15</v>
      </c>
      <c r="J33" t="b">
        <v>1</v>
      </c>
    </row>
    <row r="34" spans="1:10">
      <c r="A34" t="s">
        <v>155</v>
      </c>
      <c r="B34">
        <v>167</v>
      </c>
      <c r="C34">
        <v>46</v>
      </c>
      <c r="D34">
        <f t="shared" si="0"/>
        <v>3.4361180616003977</v>
      </c>
      <c r="E34">
        <v>1.86014233641704</v>
      </c>
      <c r="F34">
        <v>1.7807796068952499</v>
      </c>
      <c r="G34" s="1">
        <v>5.8103224278291105E-16</v>
      </c>
      <c r="H34" s="1">
        <v>4.1552608877808201E-15</v>
      </c>
      <c r="I34" s="1">
        <v>4.1552608877808201E-15</v>
      </c>
      <c r="J34" t="b">
        <v>1</v>
      </c>
    </row>
    <row r="35" spans="1:10">
      <c r="A35" t="s">
        <v>156</v>
      </c>
      <c r="B35">
        <v>335</v>
      </c>
      <c r="C35">
        <v>151</v>
      </c>
      <c r="D35">
        <f t="shared" si="0"/>
        <v>2.0997969357680097</v>
      </c>
      <c r="E35">
        <v>1.1496125460200599</v>
      </c>
      <c r="F35">
        <v>1.0702498164982599</v>
      </c>
      <c r="G35" s="1">
        <v>4.6312403999031001E-15</v>
      </c>
      <c r="H35" s="1">
        <v>3.2146256893445098E-14</v>
      </c>
      <c r="I35" s="1">
        <v>3.2146256893445098E-14</v>
      </c>
      <c r="J35" t="b">
        <v>1</v>
      </c>
    </row>
    <row r="36" spans="1:10">
      <c r="A36" t="s">
        <v>157</v>
      </c>
      <c r="B36">
        <v>372</v>
      </c>
      <c r="C36">
        <v>180</v>
      </c>
      <c r="D36">
        <f t="shared" si="0"/>
        <v>1.9560496430507597</v>
      </c>
      <c r="E36">
        <v>1.04730571477836</v>
      </c>
      <c r="F36">
        <v>0.96794298525656297</v>
      </c>
      <c r="G36" s="1">
        <v>2.9784694661950497E-14</v>
      </c>
      <c r="H36" s="1">
        <v>2.0083394114915199E-13</v>
      </c>
      <c r="I36" s="1">
        <v>2.0083394114915199E-13</v>
      </c>
      <c r="J36" t="b">
        <v>1</v>
      </c>
    </row>
    <row r="37" spans="1:10">
      <c r="A37" t="s">
        <v>158</v>
      </c>
      <c r="B37">
        <v>2207</v>
      </c>
      <c r="C37">
        <v>1662</v>
      </c>
      <c r="D37">
        <f t="shared" si="0"/>
        <v>1.2568421923294013</v>
      </c>
      <c r="E37">
        <v>0.409166247509269</v>
      </c>
      <c r="F37">
        <v>0.32980351798747598</v>
      </c>
      <c r="G37" s="1">
        <v>1.58145639883962E-12</v>
      </c>
      <c r="H37" s="1">
        <v>1.0367325281282001E-11</v>
      </c>
      <c r="I37" s="1">
        <v>1.0367325281282001E-11</v>
      </c>
      <c r="J37" t="b">
        <v>1</v>
      </c>
    </row>
    <row r="38" spans="1:10">
      <c r="A38" t="s">
        <v>159</v>
      </c>
      <c r="B38">
        <v>175</v>
      </c>
      <c r="C38">
        <v>63</v>
      </c>
      <c r="D38">
        <f t="shared" si="0"/>
        <v>2.6290989825951097</v>
      </c>
      <c r="E38">
        <v>1.47393118833241</v>
      </c>
      <c r="F38">
        <v>1.39456845881062</v>
      </c>
      <c r="G38" s="1">
        <v>4.3552857186696999E-12</v>
      </c>
      <c r="H38" s="1">
        <v>2.7779660259622902E-11</v>
      </c>
      <c r="I38" s="1">
        <v>2.7779660259622902E-11</v>
      </c>
      <c r="J38" t="b">
        <v>1</v>
      </c>
    </row>
    <row r="39" spans="1:10">
      <c r="A39" t="s">
        <v>160</v>
      </c>
      <c r="B39">
        <v>365</v>
      </c>
      <c r="C39">
        <v>197</v>
      </c>
      <c r="D39">
        <f t="shared" si="0"/>
        <v>1.7536223670710516</v>
      </c>
      <c r="E39">
        <v>0.889700834311003</v>
      </c>
      <c r="F39">
        <v>0.81033810478920998</v>
      </c>
      <c r="G39" s="1">
        <v>1.09390335894882E-10</v>
      </c>
      <c r="H39" s="1">
        <v>6.7937155976821502E-10</v>
      </c>
      <c r="I39" s="1">
        <v>6.7937155976821502E-10</v>
      </c>
      <c r="J39" t="b">
        <v>1</v>
      </c>
    </row>
    <row r="40" spans="1:10">
      <c r="A40" t="s">
        <v>161</v>
      </c>
      <c r="B40">
        <v>104</v>
      </c>
      <c r="C40">
        <v>28</v>
      </c>
      <c r="D40">
        <f t="shared" si="0"/>
        <v>3.5154809252985899</v>
      </c>
      <c r="E40">
        <v>1.89308479608349</v>
      </c>
      <c r="F40">
        <v>1.81372206656169</v>
      </c>
      <c r="G40" s="1">
        <v>1.2088400855168401E-10</v>
      </c>
      <c r="H40" s="1">
        <v>7.3150323123583298E-10</v>
      </c>
      <c r="I40" s="1">
        <v>7.3150323123583298E-10</v>
      </c>
      <c r="J40" t="b">
        <v>1</v>
      </c>
    </row>
    <row r="41" spans="1:10">
      <c r="A41">
        <v>176</v>
      </c>
      <c r="B41">
        <v>954</v>
      </c>
      <c r="C41">
        <v>657</v>
      </c>
      <c r="D41">
        <f t="shared" si="0"/>
        <v>1.3743344818606749</v>
      </c>
      <c r="E41">
        <v>0.53809589568318095</v>
      </c>
      <c r="F41">
        <v>0.45873316616138798</v>
      </c>
      <c r="G41" s="1">
        <v>2.67134876311711E-10</v>
      </c>
      <c r="H41" s="1">
        <v>1.5760957702391E-9</v>
      </c>
      <c r="I41" s="1">
        <v>1.5760957702391E-9</v>
      </c>
      <c r="J41" t="b">
        <v>1</v>
      </c>
    </row>
    <row r="42" spans="1:10">
      <c r="A42" t="s">
        <v>162</v>
      </c>
      <c r="B42">
        <v>70</v>
      </c>
      <c r="C42">
        <v>13</v>
      </c>
      <c r="D42">
        <f t="shared" si="0"/>
        <v>5.0964072585689744</v>
      </c>
      <c r="E42">
        <v>2.4288432988038702</v>
      </c>
      <c r="F42">
        <v>2.3494805692820799</v>
      </c>
      <c r="G42" s="1">
        <v>3.8533413887171798E-10</v>
      </c>
      <c r="H42" s="1">
        <v>2.2180208969201299E-9</v>
      </c>
      <c r="I42" s="1">
        <v>2.2180208969201299E-9</v>
      </c>
      <c r="J42" t="b">
        <v>1</v>
      </c>
    </row>
    <row r="43" spans="1:10">
      <c r="A43" t="s">
        <v>163</v>
      </c>
      <c r="B43">
        <v>121</v>
      </c>
      <c r="C43">
        <v>39</v>
      </c>
      <c r="D43">
        <f t="shared" si="0"/>
        <v>2.9365013251754526</v>
      </c>
      <c r="E43">
        <v>1.6334610184123499</v>
      </c>
      <c r="F43">
        <v>1.5540982888905499</v>
      </c>
      <c r="G43" s="1">
        <v>5.1311803592054502E-10</v>
      </c>
      <c r="H43" s="1">
        <v>2.8832346780297302E-9</v>
      </c>
      <c r="I43" s="1">
        <v>2.8832346780297302E-9</v>
      </c>
      <c r="J43" t="b">
        <v>1</v>
      </c>
    </row>
    <row r="44" spans="1:10">
      <c r="A44" t="s">
        <v>164</v>
      </c>
      <c r="B44">
        <v>145</v>
      </c>
      <c r="C44">
        <v>55</v>
      </c>
      <c r="D44">
        <f t="shared" si="0"/>
        <v>2.4952539434811727</v>
      </c>
      <c r="E44">
        <v>1.3985493764902699</v>
      </c>
      <c r="F44">
        <v>1.3191866469684801</v>
      </c>
      <c r="G44" s="1">
        <v>1.61614106206986E-9</v>
      </c>
      <c r="H44" s="1">
        <v>8.8699835034531605E-9</v>
      </c>
      <c r="I44" s="1">
        <v>8.8699835034531605E-9</v>
      </c>
      <c r="J44" t="b">
        <v>1</v>
      </c>
    </row>
    <row r="45" spans="1:10">
      <c r="A45" t="s">
        <v>165</v>
      </c>
      <c r="B45">
        <v>202</v>
      </c>
      <c r="C45">
        <v>94</v>
      </c>
      <c r="D45">
        <f t="shared" si="0"/>
        <v>2.0339157235565497</v>
      </c>
      <c r="E45">
        <v>1.1036226310741599</v>
      </c>
      <c r="F45">
        <v>1.0242599015523599</v>
      </c>
      <c r="G45" s="1">
        <v>4.5392318502348304E-9</v>
      </c>
      <c r="H45" s="1">
        <v>2.43467890148959E-8</v>
      </c>
      <c r="I45" s="1">
        <v>2.43467890148959E-8</v>
      </c>
      <c r="J45" t="b">
        <v>1</v>
      </c>
    </row>
    <row r="46" spans="1:10">
      <c r="A46" t="s">
        <v>166</v>
      </c>
      <c r="B46">
        <v>165</v>
      </c>
      <c r="C46">
        <v>70</v>
      </c>
      <c r="D46">
        <f t="shared" si="0"/>
        <v>2.2309782795164264</v>
      </c>
      <c r="E46">
        <v>1.2370391973008501</v>
      </c>
      <c r="F46">
        <v>1.1576764677790601</v>
      </c>
      <c r="G46" s="1">
        <v>6.2108189606975103E-9</v>
      </c>
      <c r="H46" s="1">
        <v>3.25722949938803E-8</v>
      </c>
      <c r="I46" s="1">
        <v>3.25722949938803E-8</v>
      </c>
      <c r="J46" t="b">
        <v>1</v>
      </c>
    </row>
    <row r="47" spans="1:10">
      <c r="A47" t="s">
        <v>167</v>
      </c>
      <c r="B47">
        <v>277</v>
      </c>
      <c r="C47">
        <v>147</v>
      </c>
      <c r="D47">
        <f t="shared" si="0"/>
        <v>1.7834949016624777</v>
      </c>
      <c r="E47">
        <v>0.91406982121282399</v>
      </c>
      <c r="F47">
        <v>0.83470709169103097</v>
      </c>
      <c r="G47" s="1">
        <v>7.9874935386885797E-9</v>
      </c>
      <c r="H47" s="1">
        <v>4.0979314676750102E-8</v>
      </c>
      <c r="I47" s="1">
        <v>4.0979314676750102E-8</v>
      </c>
      <c r="J47" t="b">
        <v>1</v>
      </c>
    </row>
    <row r="48" spans="1:10">
      <c r="A48" t="s">
        <v>168</v>
      </c>
      <c r="B48">
        <v>199</v>
      </c>
      <c r="C48">
        <v>96</v>
      </c>
      <c r="D48">
        <f t="shared" si="0"/>
        <v>1.9619651157615989</v>
      </c>
      <c r="E48">
        <v>1.05166211982249</v>
      </c>
      <c r="F48">
        <v>0.97229939030069901</v>
      </c>
      <c r="G48" s="1">
        <v>2.4861434230548001E-8</v>
      </c>
      <c r="H48" s="1">
        <v>1.2483613783849601E-7</v>
      </c>
      <c r="I48" s="1">
        <v>1.2483613783849601E-7</v>
      </c>
      <c r="J48" t="b">
        <v>1</v>
      </c>
    </row>
    <row r="49" spans="1:10">
      <c r="A49" t="s">
        <v>169</v>
      </c>
      <c r="B49">
        <v>3160</v>
      </c>
      <c r="C49">
        <v>2588</v>
      </c>
      <c r="D49">
        <f t="shared" si="0"/>
        <v>1.1556657660742642</v>
      </c>
      <c r="E49">
        <v>0.28808694107195798</v>
      </c>
      <c r="F49">
        <v>0.20872421155016499</v>
      </c>
      <c r="G49" s="1">
        <v>4.6340988688760203E-8</v>
      </c>
      <c r="H49" s="1">
        <v>2.2784319438640399E-7</v>
      </c>
      <c r="I49" s="1">
        <v>2.2784319438640399E-7</v>
      </c>
      <c r="J49" t="b">
        <v>1</v>
      </c>
    </row>
    <row r="50" spans="1:10">
      <c r="A50" t="s">
        <v>170</v>
      </c>
      <c r="B50">
        <v>88</v>
      </c>
      <c r="C50">
        <v>28</v>
      </c>
      <c r="D50">
        <f t="shared" si="0"/>
        <v>2.9746377060218943</v>
      </c>
      <c r="E50">
        <v>1.65207669657969</v>
      </c>
      <c r="F50">
        <v>1.5727139670579</v>
      </c>
      <c r="G50" s="1">
        <v>7.2522811368856296E-8</v>
      </c>
      <c r="H50" s="1">
        <v>3.4929354047041002E-7</v>
      </c>
      <c r="I50" s="1">
        <v>3.4929354047041002E-7</v>
      </c>
      <c r="J50" t="b">
        <v>1</v>
      </c>
    </row>
    <row r="51" spans="1:10">
      <c r="A51" t="s">
        <v>171</v>
      </c>
      <c r="B51">
        <v>121</v>
      </c>
      <c r="C51">
        <v>54</v>
      </c>
      <c r="D51">
        <f t="shared" si="0"/>
        <v>2.1208065126267166</v>
      </c>
      <c r="E51">
        <v>1.1639757351111299</v>
      </c>
      <c r="F51">
        <v>1.0846130055893299</v>
      </c>
      <c r="G51" s="1">
        <v>2.2233071698252901E-6</v>
      </c>
      <c r="H51" s="1">
        <v>1.04940098415754E-5</v>
      </c>
      <c r="I51" s="1">
        <v>1.04940098415754E-5</v>
      </c>
      <c r="J51" t="b">
        <v>1</v>
      </c>
    </row>
    <row r="52" spans="1:10">
      <c r="A52" t="s">
        <v>172</v>
      </c>
      <c r="B52">
        <v>34</v>
      </c>
      <c r="C52">
        <v>5</v>
      </c>
      <c r="D52">
        <f t="shared" si="0"/>
        <v>6.4360343093928067</v>
      </c>
      <c r="E52">
        <v>2.76553474636298</v>
      </c>
      <c r="F52">
        <v>2.68617201684118</v>
      </c>
      <c r="G52" s="1">
        <v>3.2161391026801901E-6</v>
      </c>
      <c r="H52" s="1">
        <v>1.4882526043775E-5</v>
      </c>
      <c r="I52" s="1">
        <v>1.4882526043775E-5</v>
      </c>
      <c r="J52" t="b">
        <v>1</v>
      </c>
    </row>
    <row r="53" spans="1:10">
      <c r="A53" t="s">
        <v>173</v>
      </c>
      <c r="B53">
        <v>85</v>
      </c>
      <c r="C53">
        <v>32</v>
      </c>
      <c r="D53">
        <f t="shared" si="0"/>
        <v>2.5140759021065744</v>
      </c>
      <c r="E53">
        <v>1.4093909361376999</v>
      </c>
      <c r="F53">
        <v>1.3300282066159099</v>
      </c>
      <c r="G53" s="1">
        <v>4.24053832043865E-6</v>
      </c>
      <c r="H53" s="1">
        <v>1.9245520069683099E-5</v>
      </c>
      <c r="I53" s="1">
        <v>1.9245520069683099E-5</v>
      </c>
      <c r="J53" t="b">
        <v>1</v>
      </c>
    </row>
    <row r="54" spans="1:10">
      <c r="A54" t="s">
        <v>174</v>
      </c>
      <c r="B54">
        <v>477</v>
      </c>
      <c r="C54">
        <v>328</v>
      </c>
      <c r="D54">
        <f t="shared" si="0"/>
        <v>1.3764295039366823</v>
      </c>
      <c r="E54">
        <v>0.54029345138742702</v>
      </c>
      <c r="F54">
        <v>0.460930721865634</v>
      </c>
      <c r="G54" s="1">
        <v>7.3222837427582104E-6</v>
      </c>
      <c r="H54" s="1">
        <v>3.2604886099828998E-5</v>
      </c>
      <c r="I54" s="1">
        <v>3.2322587674343399E-5</v>
      </c>
      <c r="J54" t="b">
        <v>1</v>
      </c>
    </row>
    <row r="55" spans="1:10">
      <c r="A55" t="s">
        <v>175</v>
      </c>
      <c r="B55">
        <v>68</v>
      </c>
      <c r="C55">
        <v>23</v>
      </c>
      <c r="D55">
        <f t="shared" si="0"/>
        <v>2.7982757866925261</v>
      </c>
      <c r="E55">
        <v>1.56390088519333</v>
      </c>
      <c r="F55">
        <v>1.48453815567153</v>
      </c>
      <c r="G55" s="1">
        <v>7.39584633226502E-6</v>
      </c>
      <c r="H55" s="1">
        <v>3.2322587674343399E-5</v>
      </c>
      <c r="I55" s="1">
        <v>3.2322587674343399E-5</v>
      </c>
      <c r="J55" t="b">
        <v>1</v>
      </c>
    </row>
    <row r="56" spans="1:10">
      <c r="A56" t="s">
        <v>176</v>
      </c>
      <c r="B56">
        <v>94</v>
      </c>
      <c r="C56">
        <v>39</v>
      </c>
      <c r="D56">
        <f t="shared" si="0"/>
        <v>2.2812489633594542</v>
      </c>
      <c r="E56">
        <v>1.26918663281539</v>
      </c>
      <c r="F56">
        <v>1.1898239032936</v>
      </c>
      <c r="G56" s="1">
        <v>7.6791497543125108E-6</v>
      </c>
      <c r="H56" s="1">
        <v>3.2950533491231898E-5</v>
      </c>
      <c r="I56" s="1">
        <v>3.2950533491231898E-5</v>
      </c>
      <c r="J56" t="b">
        <v>1</v>
      </c>
    </row>
    <row r="57" spans="1:10">
      <c r="A57" t="s">
        <v>177</v>
      </c>
      <c r="B57">
        <v>55</v>
      </c>
      <c r="C57">
        <v>17</v>
      </c>
      <c r="D57">
        <f t="shared" si="0"/>
        <v>3.0621270503166613</v>
      </c>
      <c r="E57">
        <v>1.69389687227432</v>
      </c>
      <c r="F57">
        <v>1.6145341427525299</v>
      </c>
      <c r="G57" s="1">
        <v>1.60596265355137E-5</v>
      </c>
      <c r="H57" s="1">
        <v>6.7679854685379206E-5</v>
      </c>
      <c r="I57" s="1">
        <v>6.7679854685379206E-5</v>
      </c>
      <c r="J57" t="b">
        <v>1</v>
      </c>
    </row>
    <row r="58" spans="1:10">
      <c r="A58" t="s">
        <v>178</v>
      </c>
      <c r="B58">
        <v>327</v>
      </c>
      <c r="C58">
        <v>213</v>
      </c>
      <c r="D58">
        <f t="shared" si="0"/>
        <v>1.4530400574229865</v>
      </c>
      <c r="E58">
        <v>0.61843720527224499</v>
      </c>
      <c r="F58">
        <v>0.53907447575045098</v>
      </c>
      <c r="G58" s="1">
        <v>1.9431405821841702E-5</v>
      </c>
      <c r="H58" s="1">
        <v>8.0452838139555001E-5</v>
      </c>
      <c r="I58" s="1">
        <v>8.0452838139555001E-5</v>
      </c>
      <c r="J58" t="b">
        <v>1</v>
      </c>
    </row>
    <row r="59" spans="1:10">
      <c r="A59" t="s">
        <v>179</v>
      </c>
      <c r="B59">
        <v>49</v>
      </c>
      <c r="C59">
        <v>14</v>
      </c>
      <c r="D59">
        <f t="shared" si="0"/>
        <v>3.3126647180698336</v>
      </c>
      <c r="E59">
        <v>1.8073549220576</v>
      </c>
      <c r="F59">
        <v>1.7279921925358099</v>
      </c>
      <c r="G59" s="1">
        <v>2.17644480259808E-5</v>
      </c>
      <c r="H59" s="1">
        <v>8.8558788519508194E-5</v>
      </c>
      <c r="I59" s="1">
        <v>8.8558788519508194E-5</v>
      </c>
      <c r="J59" t="b">
        <v>1</v>
      </c>
    </row>
    <row r="60" spans="1:10">
      <c r="A60" t="s">
        <v>180</v>
      </c>
      <c r="B60">
        <v>23</v>
      </c>
      <c r="C60">
        <v>2</v>
      </c>
      <c r="D60">
        <f t="shared" si="0"/>
        <v>10.884469787943752</v>
      </c>
      <c r="E60">
        <v>3.5235619560570099</v>
      </c>
      <c r="F60">
        <v>3.4441992265352201</v>
      </c>
      <c r="G60" s="1">
        <v>2.2605942988226101E-5</v>
      </c>
      <c r="H60" s="1">
        <v>9.0423771952904605E-5</v>
      </c>
      <c r="I60" s="1">
        <v>9.0423771952904605E-5</v>
      </c>
      <c r="J60" t="b">
        <v>1</v>
      </c>
    </row>
    <row r="61" spans="1:10">
      <c r="A61" t="s">
        <v>181</v>
      </c>
      <c r="B61">
        <v>1261</v>
      </c>
      <c r="C61">
        <v>998</v>
      </c>
      <c r="D61">
        <f t="shared" si="0"/>
        <v>1.1958975692774301</v>
      </c>
      <c r="E61">
        <v>0.337456554990959</v>
      </c>
      <c r="F61">
        <v>0.25809382546916598</v>
      </c>
      <c r="G61" s="1">
        <v>2.31222701747584E-5</v>
      </c>
      <c r="H61" s="1">
        <v>9.09475960207165E-5</v>
      </c>
      <c r="I61" s="1">
        <v>9.09475960207165E-5</v>
      </c>
      <c r="J61" t="b">
        <v>1</v>
      </c>
    </row>
    <row r="62" spans="1:10">
      <c r="A62" t="s">
        <v>182</v>
      </c>
      <c r="B62">
        <v>60</v>
      </c>
      <c r="C62">
        <v>20</v>
      </c>
      <c r="D62">
        <f t="shared" si="0"/>
        <v>2.8394269012027107</v>
      </c>
      <c r="E62">
        <v>1.5849625007211601</v>
      </c>
      <c r="F62">
        <v>1.5055997711993601</v>
      </c>
      <c r="G62" s="1">
        <v>2.5110943745557998E-5</v>
      </c>
      <c r="H62" s="1">
        <v>9.7150536458224295E-5</v>
      </c>
      <c r="I62" s="1">
        <v>9.7150536458224295E-5</v>
      </c>
      <c r="J62" t="b">
        <v>1</v>
      </c>
    </row>
    <row r="63" spans="1:10">
      <c r="A63" t="s">
        <v>183</v>
      </c>
      <c r="B63">
        <v>41</v>
      </c>
      <c r="C63">
        <v>10</v>
      </c>
      <c r="D63">
        <f t="shared" si="0"/>
        <v>3.8805500983103847</v>
      </c>
      <c r="E63">
        <v>2.0356239097307198</v>
      </c>
      <c r="F63">
        <v>1.95626118020893</v>
      </c>
      <c r="G63" s="1">
        <v>2.9612527806467999E-5</v>
      </c>
      <c r="H63">
        <v>1.12718654231072E-4</v>
      </c>
      <c r="I63">
        <v>1.12718654231072E-4</v>
      </c>
      <c r="J63" t="b">
        <v>1</v>
      </c>
    </row>
    <row r="64" spans="1:10">
      <c r="A64" t="s">
        <v>184</v>
      </c>
      <c r="B64">
        <v>281</v>
      </c>
      <c r="C64">
        <v>179</v>
      </c>
      <c r="D64">
        <f t="shared" si="0"/>
        <v>1.4858081177615712</v>
      </c>
      <c r="E64">
        <v>0.65061054295666998</v>
      </c>
      <c r="F64">
        <v>0.57124781343487696</v>
      </c>
      <c r="G64" s="1">
        <v>3.1494929368628401E-5</v>
      </c>
      <c r="H64">
        <v>1.17981005253909E-4</v>
      </c>
      <c r="I64">
        <v>1.17981005253909E-4</v>
      </c>
      <c r="J64" t="b">
        <v>1</v>
      </c>
    </row>
    <row r="65" spans="1:10">
      <c r="A65" t="s">
        <v>185</v>
      </c>
      <c r="B65">
        <v>144</v>
      </c>
      <c r="C65">
        <v>78</v>
      </c>
      <c r="D65">
        <f t="shared" si="0"/>
        <v>1.7473396315093632</v>
      </c>
      <c r="E65">
        <v>0.88452278258006301</v>
      </c>
      <c r="F65">
        <v>0.80516005305826999</v>
      </c>
      <c r="G65" s="1">
        <v>5.2735641751850001E-5</v>
      </c>
      <c r="H65">
        <v>1.94462678959947E-4</v>
      </c>
      <c r="I65">
        <v>1.94462678959947E-4</v>
      </c>
      <c r="J65" t="b">
        <v>1</v>
      </c>
    </row>
    <row r="66" spans="1:10">
      <c r="A66" t="s">
        <v>186</v>
      </c>
      <c r="B66">
        <v>78</v>
      </c>
      <c r="C66">
        <v>33</v>
      </c>
      <c r="D66">
        <f t="shared" si="0"/>
        <v>2.2371242251900165</v>
      </c>
      <c r="E66">
        <v>1.2410080995038</v>
      </c>
      <c r="F66">
        <v>1.161645369982</v>
      </c>
      <c r="G66" s="1">
        <v>5.8528046731861801E-5</v>
      </c>
      <c r="H66">
        <v>2.1250183121106699E-4</v>
      </c>
      <c r="I66">
        <v>2.1250183121106699E-4</v>
      </c>
      <c r="J66" t="b">
        <v>1</v>
      </c>
    </row>
    <row r="67" spans="1:10">
      <c r="A67" t="s">
        <v>187</v>
      </c>
      <c r="B67">
        <v>35</v>
      </c>
      <c r="C67">
        <v>8</v>
      </c>
      <c r="D67">
        <f t="shared" si="0"/>
        <v>4.1408308975872856</v>
      </c>
      <c r="E67">
        <v>2.1292830169449699</v>
      </c>
      <c r="F67">
        <v>2.0499202874231699</v>
      </c>
      <c r="G67" s="1">
        <v>8.5388612733445799E-5</v>
      </c>
      <c r="H67">
        <v>3.0532897886504902E-4</v>
      </c>
      <c r="I67">
        <v>3.0532897886504902E-4</v>
      </c>
      <c r="J67" t="b">
        <v>1</v>
      </c>
    </row>
    <row r="68" spans="1:10">
      <c r="A68" t="s">
        <v>188</v>
      </c>
      <c r="B68">
        <v>66</v>
      </c>
      <c r="C68">
        <v>26</v>
      </c>
      <c r="D68">
        <f t="shared" si="0"/>
        <v>2.402591993325379</v>
      </c>
      <c r="E68">
        <v>1.3439544012173601</v>
      </c>
      <c r="F68">
        <v>1.2645916716955701</v>
      </c>
      <c r="G68" s="1">
        <v>9.3558547849346903E-5</v>
      </c>
      <c r="H68">
        <v>3.2954951182755001E-4</v>
      </c>
      <c r="I68">
        <v>3.2954951182755001E-4</v>
      </c>
      <c r="J68" t="b">
        <v>1</v>
      </c>
    </row>
    <row r="69" spans="1:10">
      <c r="A69" t="s">
        <v>189</v>
      </c>
      <c r="B69">
        <v>27</v>
      </c>
      <c r="C69">
        <v>5</v>
      </c>
      <c r="D69">
        <f t="shared" si="0"/>
        <v>5.1109684221648797</v>
      </c>
      <c r="E69">
        <v>2.43295940727611</v>
      </c>
      <c r="F69">
        <v>2.35359667775431</v>
      </c>
      <c r="G69">
        <v>1.33621642154084E-4</v>
      </c>
      <c r="H69">
        <v>4.6374569924064499E-4</v>
      </c>
      <c r="I69">
        <v>4.6374569924064499E-4</v>
      </c>
      <c r="J69" t="b">
        <v>1</v>
      </c>
    </row>
    <row r="70" spans="1:10">
      <c r="A70" t="s">
        <v>190</v>
      </c>
      <c r="B70">
        <v>22</v>
      </c>
      <c r="C70">
        <v>3</v>
      </c>
      <c r="D70">
        <f t="shared" si="0"/>
        <v>6.9408213140510959</v>
      </c>
      <c r="E70">
        <v>2.8744691179161399</v>
      </c>
      <c r="F70">
        <v>2.7951063883943501</v>
      </c>
      <c r="G70">
        <v>1.7737613041172499E-4</v>
      </c>
      <c r="H70">
        <v>6.0667777937923305E-4</v>
      </c>
      <c r="I70">
        <v>6.0667777937923305E-4</v>
      </c>
      <c r="J70" t="b">
        <v>1</v>
      </c>
    </row>
    <row r="71" spans="1:10">
      <c r="A71" t="s">
        <v>191</v>
      </c>
      <c r="B71">
        <v>52</v>
      </c>
      <c r="C71">
        <v>19</v>
      </c>
      <c r="D71">
        <f t="shared" ref="D71:D134" si="1">POWER(2,F71)</f>
        <v>2.5903543660094899</v>
      </c>
      <c r="E71">
        <v>1.4525122046975101</v>
      </c>
      <c r="F71">
        <v>1.3731494751757101</v>
      </c>
      <c r="G71">
        <v>2.0047324507711499E-4</v>
      </c>
      <c r="H71">
        <v>6.7588122625998799E-4</v>
      </c>
      <c r="I71">
        <v>6.7588122625998799E-4</v>
      </c>
      <c r="J71" t="b">
        <v>1</v>
      </c>
    </row>
    <row r="72" spans="1:10">
      <c r="A72" t="s">
        <v>192</v>
      </c>
      <c r="B72">
        <v>47</v>
      </c>
      <c r="C72">
        <v>16</v>
      </c>
      <c r="D72">
        <f t="shared" si="1"/>
        <v>2.7802721740943186</v>
      </c>
      <c r="E72">
        <v>1.55458885167764</v>
      </c>
      <c r="F72">
        <v>1.47522612215584</v>
      </c>
      <c r="G72">
        <v>2.0964031210948E-4</v>
      </c>
      <c r="H72">
        <v>6.9683258673010296E-4</v>
      </c>
      <c r="I72">
        <v>6.9683258673010296E-4</v>
      </c>
      <c r="J72" t="b">
        <v>1</v>
      </c>
    </row>
    <row r="73" spans="1:10">
      <c r="A73" t="s">
        <v>193</v>
      </c>
      <c r="B73">
        <v>840</v>
      </c>
      <c r="C73">
        <v>664</v>
      </c>
      <c r="D73">
        <f t="shared" si="1"/>
        <v>1.1973486932782542</v>
      </c>
      <c r="E73">
        <v>0.33920608631919802</v>
      </c>
      <c r="F73">
        <v>0.259843356797405</v>
      </c>
      <c r="G73">
        <v>5.4297103787632897E-4</v>
      </c>
      <c r="H73">
        <v>1.77973840192797E-3</v>
      </c>
      <c r="I73">
        <v>1.77973840192797E-3</v>
      </c>
      <c r="J73" t="b">
        <v>1</v>
      </c>
    </row>
    <row r="74" spans="1:10">
      <c r="A74" t="s">
        <v>194</v>
      </c>
      <c r="B74">
        <v>17</v>
      </c>
      <c r="C74">
        <v>2</v>
      </c>
      <c r="D74">
        <f t="shared" si="1"/>
        <v>8.0450428867410526</v>
      </c>
      <c r="E74">
        <v>3.08746284125034</v>
      </c>
      <c r="F74">
        <v>3.0081001117285502</v>
      </c>
      <c r="G74">
        <v>7.8783600367264399E-4</v>
      </c>
      <c r="H74">
        <v>2.5469766694074499E-3</v>
      </c>
      <c r="I74">
        <v>2.5469766694074499E-3</v>
      </c>
      <c r="J74" t="b">
        <v>1</v>
      </c>
    </row>
    <row r="75" spans="1:10">
      <c r="A75" t="s">
        <v>195</v>
      </c>
      <c r="B75">
        <v>91</v>
      </c>
      <c r="C75">
        <v>49</v>
      </c>
      <c r="D75">
        <f t="shared" si="1"/>
        <v>1.7577404626493012</v>
      </c>
      <c r="E75">
        <v>0.89308479608348801</v>
      </c>
      <c r="F75">
        <v>0.81372206656169499</v>
      </c>
      <c r="G75">
        <v>1.26452588178053E-3</v>
      </c>
      <c r="H75">
        <v>4.0328122716244003E-3</v>
      </c>
      <c r="I75">
        <v>3.98103600575366E-3</v>
      </c>
      <c r="J75" t="b">
        <v>0</v>
      </c>
    </row>
    <row r="76" spans="1:10">
      <c r="A76" t="s">
        <v>196</v>
      </c>
      <c r="B76">
        <v>50</v>
      </c>
      <c r="C76">
        <v>21</v>
      </c>
      <c r="D76">
        <f t="shared" si="1"/>
        <v>2.2535134136529478</v>
      </c>
      <c r="E76">
        <v>1.2515387669959599</v>
      </c>
      <c r="F76">
        <v>1.1721760374741701</v>
      </c>
      <c r="G76">
        <v>1.2651597475912E-3</v>
      </c>
      <c r="H76">
        <v>3.98103600575366E-3</v>
      </c>
      <c r="I76">
        <v>3.98103600575366E-3</v>
      </c>
      <c r="J76" t="b">
        <v>0</v>
      </c>
    </row>
    <row r="77" spans="1:10">
      <c r="A77" t="s">
        <v>197</v>
      </c>
      <c r="B77">
        <v>41</v>
      </c>
      <c r="C77">
        <v>71</v>
      </c>
      <c r="D77">
        <f t="shared" si="1"/>
        <v>0.5465563518747012</v>
      </c>
      <c r="E77">
        <v>-0.792195114886598</v>
      </c>
      <c r="F77">
        <v>-0.87155784440839201</v>
      </c>
      <c r="G77">
        <v>1.76924631097791E-3</v>
      </c>
      <c r="H77">
        <v>5.49397538672088E-3</v>
      </c>
      <c r="I77">
        <v>5.49397538672088E-3</v>
      </c>
      <c r="J77" t="b">
        <v>0</v>
      </c>
    </row>
    <row r="78" spans="1:10">
      <c r="A78" t="s">
        <v>198</v>
      </c>
      <c r="B78">
        <v>2</v>
      </c>
      <c r="C78">
        <v>14</v>
      </c>
      <c r="D78">
        <f t="shared" si="1"/>
        <v>0.13521080481917674</v>
      </c>
      <c r="E78">
        <v>-2.8073549220576002</v>
      </c>
      <c r="F78">
        <v>-2.8867176515794002</v>
      </c>
      <c r="G78">
        <v>1.86344972601575E-3</v>
      </c>
      <c r="H78">
        <v>5.7113524070093197E-3</v>
      </c>
      <c r="I78">
        <v>5.7113524070093197E-3</v>
      </c>
      <c r="J78" t="b">
        <v>0</v>
      </c>
    </row>
    <row r="79" spans="1:10">
      <c r="A79" t="s">
        <v>199</v>
      </c>
      <c r="B79">
        <v>74</v>
      </c>
      <c r="C79">
        <v>38</v>
      </c>
      <c r="D79">
        <f t="shared" si="1"/>
        <v>1.8431367604298348</v>
      </c>
      <c r="E79">
        <v>0.96152585218536502</v>
      </c>
      <c r="F79">
        <v>0.882163122663572</v>
      </c>
      <c r="G79">
        <v>2.33634620826408E-3</v>
      </c>
      <c r="H79">
        <v>7.0689449378246397E-3</v>
      </c>
      <c r="I79">
        <v>7.0689449378246397E-3</v>
      </c>
      <c r="J79" t="b">
        <v>0</v>
      </c>
    </row>
    <row r="80" spans="1:10">
      <c r="A80">
        <v>412</v>
      </c>
      <c r="B80">
        <v>3870</v>
      </c>
      <c r="C80">
        <v>3922</v>
      </c>
      <c r="D80">
        <f t="shared" si="1"/>
        <v>0.93392674720843971</v>
      </c>
      <c r="E80">
        <v>-1.9255969160378E-2</v>
      </c>
      <c r="F80">
        <v>-9.8618698682171199E-2</v>
      </c>
      <c r="G80">
        <v>2.57155346870466E-3</v>
      </c>
      <c r="H80">
        <v>7.6821090963835404E-3</v>
      </c>
      <c r="I80">
        <v>7.6821090963835404E-3</v>
      </c>
      <c r="J80" t="b">
        <v>0</v>
      </c>
    </row>
    <row r="81" spans="1:10">
      <c r="A81" t="s">
        <v>200</v>
      </c>
      <c r="B81">
        <v>175</v>
      </c>
      <c r="C81">
        <v>116</v>
      </c>
      <c r="D81">
        <f t="shared" si="1"/>
        <v>1.4278727233059645</v>
      </c>
      <c r="E81">
        <v>0.593230116704757</v>
      </c>
      <c r="F81">
        <v>0.51386738718296399</v>
      </c>
      <c r="G81">
        <v>2.7621842002407402E-3</v>
      </c>
      <c r="H81">
        <v>8.1484433907101708E-3</v>
      </c>
      <c r="I81">
        <v>8.1484433907101708E-3</v>
      </c>
      <c r="J81" t="b">
        <v>0</v>
      </c>
    </row>
    <row r="82" spans="1:10">
      <c r="A82" t="s">
        <v>201</v>
      </c>
      <c r="B82">
        <v>40</v>
      </c>
      <c r="C82">
        <v>16</v>
      </c>
      <c r="D82">
        <f t="shared" si="1"/>
        <v>2.3661890843355984</v>
      </c>
      <c r="E82">
        <v>1.32192809488736</v>
      </c>
      <c r="F82">
        <v>1.2425653653655699</v>
      </c>
      <c r="G82">
        <v>2.97994238014323E-3</v>
      </c>
      <c r="H82">
        <v>8.6823012557259698E-3</v>
      </c>
      <c r="I82">
        <v>8.6823012557259698E-3</v>
      </c>
      <c r="J82" t="b">
        <v>0</v>
      </c>
    </row>
    <row r="83" spans="1:10">
      <c r="A83" t="s">
        <v>0</v>
      </c>
      <c r="B83">
        <v>136</v>
      </c>
      <c r="C83">
        <v>86</v>
      </c>
      <c r="D83">
        <f t="shared" si="1"/>
        <v>1.4967521649750752</v>
      </c>
      <c r="E83">
        <v>0.66119808654824097</v>
      </c>
      <c r="F83">
        <v>0.58183535702644795</v>
      </c>
      <c r="G83">
        <v>3.79025580877049E-3</v>
      </c>
      <c r="H83">
        <v>1.09085411081687E-2</v>
      </c>
      <c r="I83">
        <v>1.09085411081687E-2</v>
      </c>
      <c r="J83" t="b">
        <v>0</v>
      </c>
    </row>
    <row r="84" spans="1:10">
      <c r="A84" t="s">
        <v>1</v>
      </c>
      <c r="B84">
        <v>14</v>
      </c>
      <c r="C84">
        <v>2</v>
      </c>
      <c r="D84">
        <f t="shared" si="1"/>
        <v>6.6253294361396682</v>
      </c>
      <c r="E84">
        <v>2.8073549220576002</v>
      </c>
      <c r="F84">
        <v>2.7279921925358099</v>
      </c>
      <c r="G84">
        <v>4.3951736022481997E-3</v>
      </c>
      <c r="H84">
        <v>1.2497120122055101E-2</v>
      </c>
      <c r="I84">
        <v>1.2497120122055101E-2</v>
      </c>
      <c r="J84" t="b">
        <v>0</v>
      </c>
    </row>
    <row r="85" spans="1:10">
      <c r="A85" t="s">
        <v>2</v>
      </c>
      <c r="B85">
        <v>204</v>
      </c>
      <c r="C85">
        <v>250</v>
      </c>
      <c r="D85">
        <f t="shared" si="1"/>
        <v>0.77232411712713889</v>
      </c>
      <c r="E85">
        <v>-0.29335894269059198</v>
      </c>
      <c r="F85">
        <v>-0.372721672212385</v>
      </c>
      <c r="G85">
        <v>6.4223090301920704E-3</v>
      </c>
      <c r="H85">
        <v>1.8043630132444401E-2</v>
      </c>
      <c r="I85">
        <v>1.8043630132444401E-2</v>
      </c>
      <c r="J85" t="b">
        <v>0</v>
      </c>
    </row>
    <row r="86" spans="1:10">
      <c r="A86" t="s">
        <v>3</v>
      </c>
      <c r="B86">
        <v>45</v>
      </c>
      <c r="C86">
        <v>21</v>
      </c>
      <c r="D86">
        <f t="shared" si="1"/>
        <v>2.0281620722876532</v>
      </c>
      <c r="E86">
        <v>1.0995356735509101</v>
      </c>
      <c r="F86">
        <v>1.0201729440291201</v>
      </c>
      <c r="G86">
        <v>6.55197396269623E-3</v>
      </c>
      <c r="H86">
        <v>1.8191363002309498E-2</v>
      </c>
      <c r="I86">
        <v>1.8191363002309498E-2</v>
      </c>
      <c r="J86" t="b">
        <v>0</v>
      </c>
    </row>
    <row r="87" spans="1:10">
      <c r="A87" t="s">
        <v>4</v>
      </c>
      <c r="B87">
        <v>30</v>
      </c>
      <c r="C87">
        <v>11</v>
      </c>
      <c r="D87">
        <f t="shared" si="1"/>
        <v>2.5812971829115643</v>
      </c>
      <c r="E87">
        <v>1.4474589769712201</v>
      </c>
      <c r="F87">
        <v>1.36809624744943</v>
      </c>
      <c r="G87">
        <v>7.13400804365004E-3</v>
      </c>
      <c r="H87">
        <v>1.9577045329086201E-2</v>
      </c>
      <c r="I87">
        <v>1.9577045329086201E-2</v>
      </c>
      <c r="J87" t="b">
        <v>0</v>
      </c>
    </row>
    <row r="88" spans="1:10">
      <c r="A88" t="s">
        <v>5</v>
      </c>
      <c r="B88">
        <v>27811</v>
      </c>
      <c r="C88">
        <v>26926</v>
      </c>
      <c r="D88">
        <f t="shared" si="1"/>
        <v>0.97758426241487506</v>
      </c>
      <c r="E88">
        <v>4.6655694833249897E-2</v>
      </c>
      <c r="F88">
        <v>-3.2707034688543302E-2</v>
      </c>
      <c r="G88">
        <v>8.0083285638103009E-3</v>
      </c>
      <c r="H88">
        <v>2.1723741851255501E-2</v>
      </c>
      <c r="I88">
        <v>2.1723741851255501E-2</v>
      </c>
      <c r="J88" t="b">
        <v>0</v>
      </c>
    </row>
    <row r="89" spans="1:10">
      <c r="A89" t="s">
        <v>6</v>
      </c>
      <c r="B89">
        <v>31</v>
      </c>
      <c r="C89">
        <v>12</v>
      </c>
      <c r="D89">
        <f t="shared" si="1"/>
        <v>2.4450620538134573</v>
      </c>
      <c r="E89">
        <v>1.3692338096657199</v>
      </c>
      <c r="F89">
        <v>1.2898710801439299</v>
      </c>
      <c r="G89">
        <v>8.7098003878302004E-3</v>
      </c>
      <c r="H89">
        <v>2.3358101040090101E-2</v>
      </c>
      <c r="I89">
        <v>2.3358101040090101E-2</v>
      </c>
      <c r="J89" t="b">
        <v>0</v>
      </c>
    </row>
    <row r="90" spans="1:10">
      <c r="A90" t="s">
        <v>7</v>
      </c>
      <c r="B90">
        <v>16</v>
      </c>
      <c r="C90">
        <v>4</v>
      </c>
      <c r="D90">
        <f t="shared" si="1"/>
        <v>3.7859025349369642</v>
      </c>
      <c r="E90">
        <v>2</v>
      </c>
      <c r="F90">
        <v>1.92063727047821</v>
      </c>
      <c r="G90">
        <v>1.24353903783153E-2</v>
      </c>
      <c r="H90">
        <v>3.2974743025645001E-2</v>
      </c>
      <c r="I90">
        <v>3.2974743025645001E-2</v>
      </c>
      <c r="J90" t="b">
        <v>0</v>
      </c>
    </row>
    <row r="91" spans="1:10">
      <c r="A91" t="s">
        <v>8</v>
      </c>
      <c r="B91">
        <v>2364</v>
      </c>
      <c r="C91">
        <v>2404</v>
      </c>
      <c r="D91">
        <f t="shared" si="1"/>
        <v>0.93072728708308583</v>
      </c>
      <c r="E91">
        <v>-2.4206860533654499E-2</v>
      </c>
      <c r="F91">
        <v>-0.103569590055448</v>
      </c>
      <c r="G91">
        <v>1.3232990389789701E-2</v>
      </c>
      <c r="H91">
        <v>3.4699841466559501E-2</v>
      </c>
      <c r="I91">
        <v>3.4359242438965001E-2</v>
      </c>
      <c r="J91" t="b">
        <v>0</v>
      </c>
    </row>
    <row r="92" spans="1:10">
      <c r="A92" t="s">
        <v>9</v>
      </c>
      <c r="B92">
        <v>108</v>
      </c>
      <c r="C92">
        <v>70</v>
      </c>
      <c r="D92">
        <f t="shared" si="1"/>
        <v>1.4602766920471115</v>
      </c>
      <c r="E92">
        <v>0.62560448521850198</v>
      </c>
      <c r="F92">
        <v>0.54624175569670896</v>
      </c>
      <c r="G92">
        <v>1.33186545203898E-2</v>
      </c>
      <c r="H92">
        <v>3.45406864484833E-2</v>
      </c>
      <c r="I92">
        <v>3.4359242438965001E-2</v>
      </c>
      <c r="J92" t="b">
        <v>0</v>
      </c>
    </row>
    <row r="93" spans="1:10">
      <c r="A93" t="s">
        <v>10</v>
      </c>
      <c r="B93">
        <v>12</v>
      </c>
      <c r="C93">
        <v>2</v>
      </c>
      <c r="D93">
        <f t="shared" si="1"/>
        <v>5.6788538024054223</v>
      </c>
      <c r="E93">
        <v>2.5849625007211601</v>
      </c>
      <c r="F93">
        <v>2.5055997711993601</v>
      </c>
      <c r="G93">
        <v>1.3394280950783001E-2</v>
      </c>
      <c r="H93">
        <v>3.4359242438965001E-2</v>
      </c>
      <c r="I93">
        <v>3.4359242438965001E-2</v>
      </c>
      <c r="J93" t="b">
        <v>0</v>
      </c>
    </row>
    <row r="94" spans="1:10">
      <c r="A94" t="s">
        <v>11</v>
      </c>
      <c r="B94">
        <v>248</v>
      </c>
      <c r="C94">
        <v>291</v>
      </c>
      <c r="D94">
        <f t="shared" si="1"/>
        <v>0.8066184095054687</v>
      </c>
      <c r="E94">
        <v>-0.23067903252140801</v>
      </c>
      <c r="F94">
        <v>-0.310041762043201</v>
      </c>
      <c r="G94">
        <v>1.3974367780611801E-2</v>
      </c>
      <c r="H94">
        <v>3.5461836518541803E-2</v>
      </c>
      <c r="I94">
        <v>3.5461836518541803E-2</v>
      </c>
      <c r="J94" t="b">
        <v>0</v>
      </c>
    </row>
    <row r="95" spans="1:10">
      <c r="A95" t="s">
        <v>12</v>
      </c>
      <c r="B95">
        <v>83</v>
      </c>
      <c r="C95">
        <v>51</v>
      </c>
      <c r="D95">
        <f t="shared" si="1"/>
        <v>1.540342698038075</v>
      </c>
      <c r="E95">
        <v>0.70261408937542902</v>
      </c>
      <c r="F95">
        <v>0.623251359853636</v>
      </c>
      <c r="G95">
        <v>1.5384768892120799E-2</v>
      </c>
      <c r="H95">
        <v>3.8625589984473602E-2</v>
      </c>
      <c r="I95">
        <v>3.8625589984473602E-2</v>
      </c>
      <c r="J95" t="b">
        <v>0</v>
      </c>
    </row>
    <row r="96" spans="1:10">
      <c r="A96" t="s">
        <v>13</v>
      </c>
      <c r="B96">
        <v>44</v>
      </c>
      <c r="C96">
        <v>66</v>
      </c>
      <c r="D96">
        <f t="shared" si="1"/>
        <v>0.63098375582282618</v>
      </c>
      <c r="E96">
        <v>-0.58496250072115596</v>
      </c>
      <c r="F96">
        <v>-0.66432523024294898</v>
      </c>
      <c r="G96">
        <v>1.72096260693296E-2</v>
      </c>
      <c r="H96">
        <v>4.2752334235387102E-2</v>
      </c>
      <c r="I96">
        <v>4.2752334235387102E-2</v>
      </c>
      <c r="J96" t="b">
        <v>0</v>
      </c>
    </row>
    <row r="97" spans="1:10">
      <c r="A97" t="s">
        <v>14</v>
      </c>
      <c r="B97">
        <v>62</v>
      </c>
      <c r="C97">
        <v>36</v>
      </c>
      <c r="D97">
        <f t="shared" si="1"/>
        <v>1.6300413692089675</v>
      </c>
      <c r="E97">
        <v>0.78427130894456298</v>
      </c>
      <c r="F97">
        <v>0.70490857942276997</v>
      </c>
      <c r="G97">
        <v>1.9931786643251102E-2</v>
      </c>
      <c r="H97">
        <v>4.8998975497992203E-2</v>
      </c>
      <c r="I97">
        <v>4.8813635262980597E-2</v>
      </c>
      <c r="J97" t="b">
        <v>0</v>
      </c>
    </row>
    <row r="98" spans="1:10">
      <c r="A98" t="s">
        <v>15</v>
      </c>
      <c r="B98">
        <v>263</v>
      </c>
      <c r="C98">
        <v>200</v>
      </c>
      <c r="D98">
        <f t="shared" si="1"/>
        <v>1.2446154583605247</v>
      </c>
      <c r="E98">
        <v>0.395062799517578</v>
      </c>
      <c r="F98">
        <v>0.31570006999578498</v>
      </c>
      <c r="G98">
        <v>2.00632314428352E-2</v>
      </c>
      <c r="H98">
        <v>4.8813635262980597E-2</v>
      </c>
      <c r="I98">
        <v>4.8813635262980597E-2</v>
      </c>
      <c r="J98" t="b">
        <v>0</v>
      </c>
    </row>
    <row r="99" spans="1:10">
      <c r="A99" t="s">
        <v>16</v>
      </c>
      <c r="B99">
        <v>45</v>
      </c>
      <c r="C99">
        <v>24</v>
      </c>
      <c r="D99">
        <f t="shared" si="1"/>
        <v>1.7746418132516977</v>
      </c>
      <c r="E99">
        <v>0.90689059560851903</v>
      </c>
      <c r="F99">
        <v>0.82752786608672502</v>
      </c>
      <c r="G99">
        <v>2.2184943545218799E-2</v>
      </c>
      <c r="H99">
        <v>5.3424966088486098E-2</v>
      </c>
      <c r="I99">
        <v>5.3424966088486098E-2</v>
      </c>
      <c r="J99" t="b">
        <v>0</v>
      </c>
    </row>
    <row r="100" spans="1:10">
      <c r="A100" t="s">
        <v>17</v>
      </c>
      <c r="B100">
        <v>306</v>
      </c>
      <c r="C100">
        <v>346</v>
      </c>
      <c r="D100">
        <f t="shared" si="1"/>
        <v>0.8370564853256558</v>
      </c>
      <c r="E100">
        <v>-0.17724038494407399</v>
      </c>
      <c r="F100">
        <v>-0.25660311446586698</v>
      </c>
      <c r="G100">
        <v>2.54651770292256E-2</v>
      </c>
      <c r="H100">
        <v>6.0704866453507401E-2</v>
      </c>
      <c r="I100">
        <v>6.0704866453507401E-2</v>
      </c>
      <c r="J100" t="b">
        <v>0</v>
      </c>
    </row>
    <row r="101" spans="1:10">
      <c r="A101" t="s">
        <v>18</v>
      </c>
      <c r="B101">
        <v>16</v>
      </c>
      <c r="C101">
        <v>5</v>
      </c>
      <c r="D101">
        <f t="shared" si="1"/>
        <v>3.0287220279495553</v>
      </c>
      <c r="E101">
        <v>1.67807190511264</v>
      </c>
      <c r="F101">
        <v>1.59870917559084</v>
      </c>
      <c r="G101">
        <v>2.7780704628748501E-2</v>
      </c>
      <c r="H101">
        <v>6.5562462923846404E-2</v>
      </c>
      <c r="I101">
        <v>6.5562462923846404E-2</v>
      </c>
      <c r="J101" t="b">
        <v>0</v>
      </c>
    </row>
    <row r="102" spans="1:10">
      <c r="A102" t="s">
        <v>19</v>
      </c>
      <c r="B102">
        <v>4</v>
      </c>
      <c r="C102">
        <v>12</v>
      </c>
      <c r="D102">
        <f t="shared" si="1"/>
        <v>0.31549187791141281</v>
      </c>
      <c r="E102">
        <v>-1.5849625007211601</v>
      </c>
      <c r="F102">
        <v>-1.6643252302429501</v>
      </c>
      <c r="G102">
        <v>4.4179901666363298E-2</v>
      </c>
      <c r="H102">
        <v>0.103232245477839</v>
      </c>
      <c r="I102">
        <v>0.103232245477839</v>
      </c>
      <c r="J102" t="b">
        <v>0</v>
      </c>
    </row>
    <row r="103" spans="1:10">
      <c r="A103" t="s">
        <v>20</v>
      </c>
      <c r="B103">
        <v>68</v>
      </c>
      <c r="C103">
        <v>89</v>
      </c>
      <c r="D103">
        <f t="shared" si="1"/>
        <v>0.72314992240368792</v>
      </c>
      <c r="E103">
        <v>-0.38827058971605899</v>
      </c>
      <c r="F103">
        <v>-0.46763331923785201</v>
      </c>
      <c r="G103">
        <v>4.5923499454383301E-2</v>
      </c>
      <c r="H103">
        <v>0.106254371286612</v>
      </c>
      <c r="I103">
        <v>0.106254371286612</v>
      </c>
      <c r="J103" t="b">
        <v>0</v>
      </c>
    </row>
    <row r="104" spans="1:10">
      <c r="A104" t="s">
        <v>21</v>
      </c>
      <c r="B104">
        <v>109</v>
      </c>
      <c r="C104">
        <v>76</v>
      </c>
      <c r="D104">
        <f t="shared" si="1"/>
        <v>1.3574453168030536</v>
      </c>
      <c r="E104">
        <v>0.52025681133334101</v>
      </c>
      <c r="F104">
        <v>0.44089408181154799</v>
      </c>
      <c r="G104">
        <v>4.6761712322320299E-2</v>
      </c>
      <c r="H104">
        <v>0.107143340855025</v>
      </c>
      <c r="I104">
        <v>0.107143340855025</v>
      </c>
      <c r="J104" t="b">
        <v>0</v>
      </c>
    </row>
    <row r="105" spans="1:10">
      <c r="A105" t="s">
        <v>22</v>
      </c>
      <c r="B105">
        <v>145</v>
      </c>
      <c r="C105">
        <v>107</v>
      </c>
      <c r="D105">
        <f t="shared" si="1"/>
        <v>1.2826071672099497</v>
      </c>
      <c r="E105">
        <v>0.43844210361378699</v>
      </c>
      <c r="F105">
        <v>0.35907937409199397</v>
      </c>
      <c r="G105">
        <v>5.0928695461164401E-2</v>
      </c>
      <c r="H105">
        <v>0.11556896277725801</v>
      </c>
      <c r="I105">
        <v>0.11556896277725801</v>
      </c>
      <c r="J105" t="b">
        <v>0</v>
      </c>
    </row>
    <row r="106" spans="1:10">
      <c r="A106" t="s">
        <v>23</v>
      </c>
      <c r="B106">
        <v>11</v>
      </c>
      <c r="C106">
        <v>3</v>
      </c>
      <c r="D106">
        <f t="shared" si="1"/>
        <v>3.4704106570255475</v>
      </c>
      <c r="E106">
        <v>1.8744691179161399</v>
      </c>
      <c r="F106">
        <v>1.7951063883943501</v>
      </c>
      <c r="G106">
        <v>5.8667539071900997E-2</v>
      </c>
      <c r="H106">
        <v>0.13186227829493899</v>
      </c>
      <c r="I106">
        <v>0.13186227829493899</v>
      </c>
      <c r="J106" t="b">
        <v>0</v>
      </c>
    </row>
    <row r="107" spans="1:10">
      <c r="A107" t="s">
        <v>24</v>
      </c>
      <c r="B107">
        <v>23</v>
      </c>
      <c r="C107">
        <v>11</v>
      </c>
      <c r="D107">
        <f t="shared" si="1"/>
        <v>1.9789945068988639</v>
      </c>
      <c r="E107">
        <v>1.06413033741972</v>
      </c>
      <c r="F107">
        <v>0.98476760789792295</v>
      </c>
      <c r="G107">
        <v>6.0803222705518301E-2</v>
      </c>
      <c r="H107">
        <v>0.13537321281605999</v>
      </c>
      <c r="I107">
        <v>0.13537321281605999</v>
      </c>
      <c r="J107" t="b">
        <v>0</v>
      </c>
    </row>
    <row r="108" spans="1:10">
      <c r="A108" t="s">
        <v>25</v>
      </c>
      <c r="B108">
        <v>127</v>
      </c>
      <c r="C108">
        <v>151</v>
      </c>
      <c r="D108">
        <f t="shared" si="1"/>
        <v>0.79604242042548601</v>
      </c>
      <c r="E108">
        <v>-0.24972005255291299</v>
      </c>
      <c r="F108">
        <v>-0.32908278207470598</v>
      </c>
      <c r="G108">
        <v>6.2757565727419307E-2</v>
      </c>
      <c r="H108">
        <v>0.138418556183841</v>
      </c>
      <c r="I108">
        <v>0.13829352951396601</v>
      </c>
      <c r="J108" t="b">
        <v>0</v>
      </c>
    </row>
    <row r="109" spans="1:10">
      <c r="A109" t="s">
        <v>26</v>
      </c>
      <c r="B109">
        <v>1270</v>
      </c>
      <c r="C109">
        <v>1294</v>
      </c>
      <c r="D109">
        <f t="shared" si="1"/>
        <v>0.92892121703437713</v>
      </c>
      <c r="E109">
        <v>-2.7009120332978798E-2</v>
      </c>
      <c r="F109">
        <v>-0.10637184985477199</v>
      </c>
      <c r="G109">
        <v>6.3286869438594601E-2</v>
      </c>
      <c r="H109">
        <v>0.13829352951396601</v>
      </c>
      <c r="I109">
        <v>0.13829352951396601</v>
      </c>
      <c r="J109" t="b">
        <v>0</v>
      </c>
    </row>
    <row r="110" spans="1:10">
      <c r="A110" t="s">
        <v>27</v>
      </c>
      <c r="B110">
        <v>110</v>
      </c>
      <c r="C110">
        <v>132</v>
      </c>
      <c r="D110">
        <f t="shared" si="1"/>
        <v>0.7887296947785325</v>
      </c>
      <c r="E110">
        <v>-0.26303440583379301</v>
      </c>
      <c r="F110">
        <v>-0.34239713535558702</v>
      </c>
      <c r="G110">
        <v>7.1618389984923203E-2</v>
      </c>
      <c r="H110">
        <v>0.15506367005909999</v>
      </c>
      <c r="I110">
        <v>0.15506367005909999</v>
      </c>
      <c r="J110" t="b">
        <v>0</v>
      </c>
    </row>
    <row r="111" spans="1:10">
      <c r="A111" t="s">
        <v>28</v>
      </c>
      <c r="B111">
        <v>1905</v>
      </c>
      <c r="C111">
        <v>1698</v>
      </c>
      <c r="D111">
        <f t="shared" si="1"/>
        <v>1.0618587056912403</v>
      </c>
      <c r="E111">
        <v>0.16595453882764699</v>
      </c>
      <c r="F111">
        <v>8.6591809305853501E-2</v>
      </c>
      <c r="G111">
        <v>7.4523842577946003E-2</v>
      </c>
      <c r="H111">
        <v>0.159887516803593</v>
      </c>
      <c r="I111">
        <v>0.159887516803593</v>
      </c>
      <c r="J111" t="b">
        <v>0</v>
      </c>
    </row>
    <row r="112" spans="1:10">
      <c r="A112" t="s">
        <v>29</v>
      </c>
      <c r="B112">
        <v>26</v>
      </c>
      <c r="C112">
        <v>13</v>
      </c>
      <c r="D112">
        <f t="shared" si="1"/>
        <v>1.8929512674684768</v>
      </c>
      <c r="E112">
        <v>1</v>
      </c>
      <c r="F112">
        <v>0.92063727047820598</v>
      </c>
      <c r="G112">
        <v>7.6722645331577202E-2</v>
      </c>
      <c r="H112">
        <v>0.163122020704975</v>
      </c>
      <c r="I112">
        <v>0.163122020704975</v>
      </c>
      <c r="J112" t="b">
        <v>0</v>
      </c>
    </row>
    <row r="113" spans="1:10">
      <c r="A113" t="s">
        <v>30</v>
      </c>
      <c r="B113">
        <v>10</v>
      </c>
      <c r="C113">
        <v>3</v>
      </c>
      <c r="D113">
        <f t="shared" si="1"/>
        <v>3.1549187791141233</v>
      </c>
      <c r="E113">
        <v>1.7369655941662101</v>
      </c>
      <c r="F113">
        <v>1.6576028646444101</v>
      </c>
      <c r="G113">
        <v>9.38692516561873E-2</v>
      </c>
      <c r="H113">
        <v>0.19779592313267999</v>
      </c>
      <c r="I113">
        <v>0.19779592313267999</v>
      </c>
      <c r="J113" t="b">
        <v>0</v>
      </c>
    </row>
    <row r="114" spans="1:10">
      <c r="A114" t="s">
        <v>31</v>
      </c>
      <c r="B114">
        <v>40</v>
      </c>
      <c r="C114">
        <v>54</v>
      </c>
      <c r="D114">
        <f t="shared" si="1"/>
        <v>0.70109306202536237</v>
      </c>
      <c r="E114">
        <v>-0.43295940727610599</v>
      </c>
      <c r="F114">
        <v>-0.51232213679789895</v>
      </c>
      <c r="G114">
        <v>9.8548247468545902E-2</v>
      </c>
      <c r="H114">
        <v>0.205817578783866</v>
      </c>
      <c r="I114">
        <v>0.205817578783866</v>
      </c>
      <c r="J114" t="b">
        <v>0</v>
      </c>
    </row>
    <row r="115" spans="1:10">
      <c r="A115" t="s">
        <v>32</v>
      </c>
      <c r="B115">
        <v>69</v>
      </c>
      <c r="C115">
        <v>84</v>
      </c>
      <c r="D115">
        <f t="shared" si="1"/>
        <v>0.77746212771026746</v>
      </c>
      <c r="E115">
        <v>-0.28379296600059201</v>
      </c>
      <c r="F115">
        <v>-0.36315569552238502</v>
      </c>
      <c r="G115">
        <v>0.124865385973901</v>
      </c>
      <c r="H115">
        <v>0.25849325517404098</v>
      </c>
      <c r="I115">
        <v>0.25849325517404098</v>
      </c>
      <c r="J115" t="b">
        <v>0</v>
      </c>
    </row>
    <row r="116" spans="1:10">
      <c r="A116" t="s">
        <v>33</v>
      </c>
      <c r="B116">
        <v>19</v>
      </c>
      <c r="C116">
        <v>10</v>
      </c>
      <c r="D116">
        <f t="shared" si="1"/>
        <v>1.798303704095054</v>
      </c>
      <c r="E116">
        <v>0.92599941855622303</v>
      </c>
      <c r="F116">
        <v>0.84663668903443001</v>
      </c>
      <c r="G116">
        <v>0.14032906850646101</v>
      </c>
      <c r="H116">
        <v>0.28797965363064998</v>
      </c>
      <c r="I116">
        <v>0.28797965363064998</v>
      </c>
      <c r="J116" t="b">
        <v>0</v>
      </c>
    </row>
    <row r="117" spans="1:10">
      <c r="A117" t="s">
        <v>34</v>
      </c>
      <c r="B117">
        <v>35</v>
      </c>
      <c r="C117">
        <v>22</v>
      </c>
      <c r="D117">
        <f t="shared" si="1"/>
        <v>1.5057566900317438</v>
      </c>
      <c r="E117">
        <v>0.66985139830766904</v>
      </c>
      <c r="F117">
        <v>0.59048866878587603</v>
      </c>
      <c r="G117">
        <v>0.14548443609311401</v>
      </c>
      <c r="H117">
        <v>0.29598557687909299</v>
      </c>
      <c r="I117">
        <v>0.29598557687909299</v>
      </c>
      <c r="J117" t="b">
        <v>0</v>
      </c>
    </row>
    <row r="118" spans="1:10">
      <c r="A118" t="s">
        <v>35</v>
      </c>
      <c r="B118">
        <v>128</v>
      </c>
      <c r="C118">
        <v>100</v>
      </c>
      <c r="D118">
        <f t="shared" si="1"/>
        <v>1.2114888111798257</v>
      </c>
      <c r="E118">
        <v>0.35614381022527603</v>
      </c>
      <c r="F118">
        <v>0.27678108070348201</v>
      </c>
      <c r="G118">
        <v>0.16406643155091</v>
      </c>
      <c r="H118">
        <v>0.33093741748730598</v>
      </c>
      <c r="I118">
        <v>0.33093741748730598</v>
      </c>
      <c r="J118" t="b">
        <v>0</v>
      </c>
    </row>
    <row r="119" spans="1:10">
      <c r="A119" t="s">
        <v>36</v>
      </c>
      <c r="B119">
        <v>101</v>
      </c>
      <c r="C119">
        <v>78</v>
      </c>
      <c r="D119">
        <f t="shared" si="1"/>
        <v>1.2255646026558733</v>
      </c>
      <c r="E119">
        <v>0.37280926388954599</v>
      </c>
      <c r="F119">
        <v>0.29344653436775298</v>
      </c>
      <c r="G119">
        <v>0.17923026164795999</v>
      </c>
      <c r="H119">
        <v>0.35846052329592099</v>
      </c>
      <c r="I119">
        <v>0.35786934902984702</v>
      </c>
      <c r="J119" t="b">
        <v>0</v>
      </c>
    </row>
    <row r="120" spans="1:10">
      <c r="A120" t="s">
        <v>37</v>
      </c>
      <c r="B120">
        <v>10</v>
      </c>
      <c r="C120">
        <v>4</v>
      </c>
      <c r="D120">
        <f t="shared" si="1"/>
        <v>2.3661890843355984</v>
      </c>
      <c r="E120">
        <v>1.32192809488736</v>
      </c>
      <c r="F120">
        <v>1.2425653653655699</v>
      </c>
      <c r="G120">
        <v>0.18187353311690299</v>
      </c>
      <c r="H120">
        <v>0.36069036819822697</v>
      </c>
      <c r="I120">
        <v>0.35786934902984702</v>
      </c>
      <c r="J120" t="b">
        <v>0</v>
      </c>
    </row>
    <row r="121" spans="1:10">
      <c r="A121" t="s">
        <v>38</v>
      </c>
      <c r="B121">
        <v>34</v>
      </c>
      <c r="C121">
        <v>22</v>
      </c>
      <c r="D121">
        <f t="shared" si="1"/>
        <v>1.4627350703165511</v>
      </c>
      <c r="E121">
        <v>0.62803122261304201</v>
      </c>
      <c r="F121">
        <v>0.54866849309124899</v>
      </c>
      <c r="G121">
        <v>0.18196746560839699</v>
      </c>
      <c r="H121">
        <v>0.35786934902984702</v>
      </c>
      <c r="I121">
        <v>0.35786934902984702</v>
      </c>
      <c r="J121" t="b">
        <v>0</v>
      </c>
    </row>
    <row r="122" spans="1:10">
      <c r="A122" t="s">
        <v>231</v>
      </c>
      <c r="B122">
        <v>132</v>
      </c>
      <c r="C122">
        <v>147</v>
      </c>
      <c r="D122">
        <f t="shared" si="1"/>
        <v>0.84989648743482693</v>
      </c>
      <c r="E122">
        <v>-0.15527822547791101</v>
      </c>
      <c r="F122">
        <v>-0.234640954999704</v>
      </c>
      <c r="G122">
        <v>0.18761784454437599</v>
      </c>
      <c r="H122">
        <v>0.36593232489646899</v>
      </c>
      <c r="I122">
        <v>0.36593232489646899</v>
      </c>
      <c r="J122" t="b">
        <v>0</v>
      </c>
    </row>
    <row r="123" spans="1:10">
      <c r="A123" t="s">
        <v>232</v>
      </c>
      <c r="B123">
        <v>45</v>
      </c>
      <c r="C123">
        <v>56</v>
      </c>
      <c r="D123">
        <f t="shared" si="1"/>
        <v>0.76056077710787084</v>
      </c>
      <c r="E123">
        <v>-0.31550182572792901</v>
      </c>
      <c r="F123">
        <v>-0.39486455524972203</v>
      </c>
      <c r="G123">
        <v>0.19550325436374999</v>
      </c>
      <c r="H123">
        <v>0.37818662319545099</v>
      </c>
      <c r="I123">
        <v>0.37818662319545099</v>
      </c>
      <c r="J123" t="b">
        <v>0</v>
      </c>
    </row>
    <row r="124" spans="1:10">
      <c r="A124" t="s">
        <v>233</v>
      </c>
      <c r="B124">
        <v>5</v>
      </c>
      <c r="C124">
        <v>10</v>
      </c>
      <c r="D124">
        <f t="shared" si="1"/>
        <v>0.47323781686712046</v>
      </c>
      <c r="E124">
        <v>-1</v>
      </c>
      <c r="F124">
        <v>-1.07936272952179</v>
      </c>
      <c r="G124">
        <v>0.19996487592943701</v>
      </c>
      <c r="H124">
        <v>0.38367244487274099</v>
      </c>
      <c r="I124">
        <v>0.38367244487274099</v>
      </c>
      <c r="J124" t="b">
        <v>0</v>
      </c>
    </row>
    <row r="125" spans="1:10">
      <c r="A125" t="s">
        <v>234</v>
      </c>
      <c r="B125">
        <v>25</v>
      </c>
      <c r="C125">
        <v>15</v>
      </c>
      <c r="D125">
        <f t="shared" si="1"/>
        <v>1.5774593895570639</v>
      </c>
      <c r="E125">
        <v>0.736965594166206</v>
      </c>
      <c r="F125">
        <v>0.65760286464441198</v>
      </c>
      <c r="G125">
        <v>0.205255046854984</v>
      </c>
      <c r="H125">
        <v>0.390646702078841</v>
      </c>
      <c r="I125">
        <v>0.390646702078841</v>
      </c>
      <c r="J125" t="b">
        <v>0</v>
      </c>
    </row>
    <row r="126" spans="1:10">
      <c r="A126" t="s">
        <v>235</v>
      </c>
      <c r="B126">
        <v>57</v>
      </c>
      <c r="C126">
        <v>68</v>
      </c>
      <c r="D126">
        <f t="shared" si="1"/>
        <v>0.79336928121840611</v>
      </c>
      <c r="E126">
        <v>-0.25457282708559797</v>
      </c>
      <c r="F126">
        <v>-0.33393555660739099</v>
      </c>
      <c r="G126">
        <v>0.21070444486000101</v>
      </c>
      <c r="H126">
        <v>0.397809991895682</v>
      </c>
      <c r="I126">
        <v>0.39768834019073501</v>
      </c>
      <c r="J126" t="b">
        <v>0</v>
      </c>
    </row>
    <row r="127" spans="1:10">
      <c r="A127" t="s">
        <v>236</v>
      </c>
      <c r="B127">
        <v>11</v>
      </c>
      <c r="C127">
        <v>5</v>
      </c>
      <c r="D127">
        <f t="shared" si="1"/>
        <v>2.0822463942153231</v>
      </c>
      <c r="E127">
        <v>1.13750352374994</v>
      </c>
      <c r="F127">
        <v>1.05814079422814</v>
      </c>
      <c r="G127">
        <v>0.21288220267812299</v>
      </c>
      <c r="H127">
        <v>0.39873174469870598</v>
      </c>
      <c r="I127">
        <v>0.39768834019073501</v>
      </c>
      <c r="J127" t="b">
        <v>0</v>
      </c>
    </row>
    <row r="128" spans="1:10">
      <c r="A128" t="s">
        <v>237</v>
      </c>
      <c r="B128">
        <v>15</v>
      </c>
      <c r="C128">
        <v>8</v>
      </c>
      <c r="D128">
        <f t="shared" si="1"/>
        <v>1.7746418132516977</v>
      </c>
      <c r="E128">
        <v>0.90689059560851903</v>
      </c>
      <c r="F128">
        <v>0.82752786608672502</v>
      </c>
      <c r="G128">
        <v>0.214010250865353</v>
      </c>
      <c r="H128">
        <v>0.39768834019073501</v>
      </c>
      <c r="I128">
        <v>0.39768834019073501</v>
      </c>
      <c r="J128" t="b">
        <v>0</v>
      </c>
    </row>
    <row r="129" spans="1:10">
      <c r="A129" t="s">
        <v>238</v>
      </c>
      <c r="B129">
        <v>36</v>
      </c>
      <c r="C129">
        <v>25</v>
      </c>
      <c r="D129">
        <f t="shared" si="1"/>
        <v>1.3629249125773046</v>
      </c>
      <c r="E129">
        <v>0.52606881166758801</v>
      </c>
      <c r="F129">
        <v>0.44670608214579499</v>
      </c>
      <c r="G129">
        <v>0.250664297332719</v>
      </c>
      <c r="H129">
        <v>0.46216229820720101</v>
      </c>
      <c r="I129">
        <v>0.46216229820720101</v>
      </c>
      <c r="J129" t="b">
        <v>0</v>
      </c>
    </row>
    <row r="130" spans="1:10">
      <c r="A130" t="s">
        <v>239</v>
      </c>
      <c r="B130">
        <v>7</v>
      </c>
      <c r="C130">
        <v>12</v>
      </c>
      <c r="D130">
        <f t="shared" si="1"/>
        <v>0.55211078634497279</v>
      </c>
      <c r="E130">
        <v>-0.77760757866355201</v>
      </c>
      <c r="F130">
        <v>-0.85697030818534503</v>
      </c>
      <c r="G130">
        <v>0.25327667650199598</v>
      </c>
      <c r="H130">
        <v>0.46335888104241002</v>
      </c>
      <c r="I130">
        <v>0.46335888104241002</v>
      </c>
      <c r="J130" t="b">
        <v>0</v>
      </c>
    </row>
    <row r="131" spans="1:10">
      <c r="A131" t="s">
        <v>240</v>
      </c>
      <c r="B131">
        <v>180</v>
      </c>
      <c r="C131">
        <v>150</v>
      </c>
      <c r="D131">
        <f t="shared" si="1"/>
        <v>1.1357707604810869</v>
      </c>
      <c r="E131">
        <v>0.263034405833794</v>
      </c>
      <c r="F131">
        <v>0.18367167631200099</v>
      </c>
      <c r="G131">
        <v>0.27071066760559198</v>
      </c>
      <c r="H131">
        <v>0.49144398119169003</v>
      </c>
      <c r="I131">
        <v>0.49144398119169003</v>
      </c>
      <c r="J131" t="b">
        <v>0</v>
      </c>
    </row>
    <row r="132" spans="1:10">
      <c r="A132" t="s">
        <v>241</v>
      </c>
      <c r="B132">
        <v>2</v>
      </c>
      <c r="C132">
        <v>5</v>
      </c>
      <c r="D132">
        <f t="shared" si="1"/>
        <v>0.37859025349369446</v>
      </c>
      <c r="E132">
        <v>-1.32192809488736</v>
      </c>
      <c r="F132">
        <v>-1.40129082440916</v>
      </c>
      <c r="G132">
        <v>0.276661348681908</v>
      </c>
      <c r="H132">
        <v>0.49841281136588</v>
      </c>
      <c r="I132">
        <v>0.49841281136588</v>
      </c>
      <c r="J132" t="b">
        <v>0</v>
      </c>
    </row>
    <row r="133" spans="1:10">
      <c r="A133" t="s">
        <v>242</v>
      </c>
      <c r="B133">
        <v>36</v>
      </c>
      <c r="C133">
        <v>26</v>
      </c>
      <c r="D133">
        <f t="shared" si="1"/>
        <v>1.3105047236320231</v>
      </c>
      <c r="E133">
        <v>0.46948528330122002</v>
      </c>
      <c r="F133">
        <v>0.39012255377942701</v>
      </c>
      <c r="G133">
        <v>0.311469756895563</v>
      </c>
      <c r="H133">
        <v>0.55687017141934003</v>
      </c>
      <c r="I133">
        <v>0.55687017141934003</v>
      </c>
      <c r="J133" t="b">
        <v>0</v>
      </c>
    </row>
    <row r="134" spans="1:10">
      <c r="A134" t="s">
        <v>243</v>
      </c>
      <c r="B134">
        <v>73</v>
      </c>
      <c r="C134">
        <v>81</v>
      </c>
      <c r="D134">
        <f t="shared" si="1"/>
        <v>0.85299655879752434</v>
      </c>
      <c r="E134">
        <v>-0.15002544400460699</v>
      </c>
      <c r="F134">
        <v>-0.22938817352640001</v>
      </c>
      <c r="G134">
        <v>0.334258288575079</v>
      </c>
      <c r="H134">
        <v>0.59311997070465095</v>
      </c>
      <c r="I134">
        <v>0.59311997070465095</v>
      </c>
      <c r="J134" t="b">
        <v>0</v>
      </c>
    </row>
    <row r="135" spans="1:10">
      <c r="A135" t="s">
        <v>244</v>
      </c>
      <c r="B135">
        <v>17</v>
      </c>
      <c r="C135">
        <v>22</v>
      </c>
      <c r="D135">
        <f t="shared" ref="D135:D198" si="2">POWER(2,F135)</f>
        <v>0.73136753515827557</v>
      </c>
      <c r="E135">
        <v>-0.37196877738695799</v>
      </c>
      <c r="F135">
        <v>-0.45133150690875101</v>
      </c>
      <c r="G135">
        <v>0.341662253850324</v>
      </c>
      <c r="H135">
        <v>0.60173352170654104</v>
      </c>
      <c r="I135">
        <v>0.60173352170654104</v>
      </c>
      <c r="J135" t="b">
        <v>0</v>
      </c>
    </row>
    <row r="136" spans="1:10">
      <c r="A136" t="s">
        <v>245</v>
      </c>
      <c r="B136">
        <v>197</v>
      </c>
      <c r="C136">
        <v>168</v>
      </c>
      <c r="D136">
        <f t="shared" si="2"/>
        <v>1.109855356224078</v>
      </c>
      <c r="E136">
        <v>0.229734396677616</v>
      </c>
      <c r="F136">
        <v>0.15037166715582301</v>
      </c>
      <c r="G136">
        <v>0.34594033441626998</v>
      </c>
      <c r="H136">
        <v>0.604754954979554</v>
      </c>
      <c r="I136">
        <v>0.604754954979554</v>
      </c>
      <c r="J136" t="b">
        <v>0</v>
      </c>
    </row>
    <row r="137" spans="1:10">
      <c r="A137" t="s">
        <v>246</v>
      </c>
      <c r="B137">
        <v>44</v>
      </c>
      <c r="C137">
        <v>51</v>
      </c>
      <c r="D137">
        <f t="shared" si="2"/>
        <v>0.81656721341777505</v>
      </c>
      <c r="E137">
        <v>-0.212993723334198</v>
      </c>
      <c r="F137">
        <v>-0.29235645285599099</v>
      </c>
      <c r="G137">
        <v>0.35603513574842199</v>
      </c>
      <c r="H137">
        <v>0.61782567673990896</v>
      </c>
      <c r="I137">
        <v>0.61782567673990896</v>
      </c>
      <c r="J137" t="b">
        <v>0</v>
      </c>
    </row>
    <row r="138" spans="1:10">
      <c r="A138" t="s">
        <v>247</v>
      </c>
      <c r="B138">
        <v>641</v>
      </c>
      <c r="C138">
        <v>576</v>
      </c>
      <c r="D138">
        <f t="shared" si="2"/>
        <v>1.0532827799021658</v>
      </c>
      <c r="E138">
        <v>0.154255545176429</v>
      </c>
      <c r="F138">
        <v>7.4892815654636194E-2</v>
      </c>
      <c r="G138">
        <v>0.37407664530805201</v>
      </c>
      <c r="H138">
        <v>0.64439480505620705</v>
      </c>
      <c r="I138">
        <v>0.64346792634996597</v>
      </c>
      <c r="J138" t="b">
        <v>0</v>
      </c>
    </row>
    <row r="139" spans="1:10">
      <c r="A139" t="s">
        <v>248</v>
      </c>
      <c r="B139">
        <v>4</v>
      </c>
      <c r="C139">
        <v>7</v>
      </c>
      <c r="D139">
        <f t="shared" si="2"/>
        <v>0.54084321927670809</v>
      </c>
      <c r="E139">
        <v>-0.80735492205760395</v>
      </c>
      <c r="F139">
        <v>-0.88671765157939697</v>
      </c>
      <c r="G139">
        <v>0.37626514337413303</v>
      </c>
      <c r="H139">
        <v>0.64346792634996597</v>
      </c>
      <c r="I139">
        <v>0.64346792634996597</v>
      </c>
      <c r="J139" t="b">
        <v>0</v>
      </c>
    </row>
    <row r="140" spans="1:10">
      <c r="A140" t="s">
        <v>249</v>
      </c>
      <c r="B140">
        <v>8</v>
      </c>
      <c r="C140">
        <v>4</v>
      </c>
      <c r="D140">
        <f t="shared" si="2"/>
        <v>1.8929512674684781</v>
      </c>
      <c r="E140">
        <v>1</v>
      </c>
      <c r="F140">
        <v>0.92063727047820698</v>
      </c>
      <c r="G140">
        <v>0.38988536344351599</v>
      </c>
      <c r="H140">
        <v>0.66196363865230001</v>
      </c>
      <c r="I140">
        <v>0.66196363865230001</v>
      </c>
      <c r="J140" t="b">
        <v>0</v>
      </c>
    </row>
    <row r="141" spans="1:10">
      <c r="A141" t="s">
        <v>250</v>
      </c>
      <c r="B141">
        <v>15</v>
      </c>
      <c r="C141">
        <v>20</v>
      </c>
      <c r="D141">
        <f t="shared" si="2"/>
        <v>0.70985672530067923</v>
      </c>
      <c r="E141">
        <v>-0.41503749927884398</v>
      </c>
      <c r="F141">
        <v>-0.494400228800637</v>
      </c>
      <c r="G141">
        <v>0.39821020598597101</v>
      </c>
      <c r="H141">
        <v>0.67126863294777905</v>
      </c>
      <c r="I141">
        <v>0.67126863294777905</v>
      </c>
      <c r="J141" t="b">
        <v>0</v>
      </c>
    </row>
    <row r="142" spans="1:10">
      <c r="A142" t="s">
        <v>251</v>
      </c>
      <c r="B142">
        <v>109</v>
      </c>
      <c r="C142">
        <v>92</v>
      </c>
      <c r="D142">
        <f t="shared" si="2"/>
        <v>1.1213678704025221</v>
      </c>
      <c r="E142">
        <v>0.244622368719913</v>
      </c>
      <c r="F142">
        <v>0.16525963919812001</v>
      </c>
      <c r="G142">
        <v>0.43806555765893401</v>
      </c>
      <c r="H142">
        <v>0.73321611069154902</v>
      </c>
      <c r="I142">
        <v>0.73316299952018005</v>
      </c>
      <c r="J142" t="b">
        <v>0</v>
      </c>
    </row>
    <row r="143" spans="1:10">
      <c r="A143" t="s">
        <v>252</v>
      </c>
      <c r="B143">
        <v>2</v>
      </c>
      <c r="C143">
        <v>4</v>
      </c>
      <c r="D143">
        <f t="shared" si="2"/>
        <v>0.47323781686712046</v>
      </c>
      <c r="E143">
        <v>-1</v>
      </c>
      <c r="F143">
        <v>-1.07936272952179</v>
      </c>
      <c r="G143">
        <v>0.44114044886383702</v>
      </c>
      <c r="H143">
        <v>0.73316299952018005</v>
      </c>
      <c r="I143">
        <v>0.73316299952018005</v>
      </c>
      <c r="J143" t="b">
        <v>0</v>
      </c>
    </row>
    <row r="144" spans="1:10">
      <c r="A144" t="s">
        <v>253</v>
      </c>
      <c r="B144">
        <v>68</v>
      </c>
      <c r="C144">
        <v>74</v>
      </c>
      <c r="D144">
        <f t="shared" si="2"/>
        <v>0.86973436613416533</v>
      </c>
      <c r="E144">
        <v>-0.12199052437861101</v>
      </c>
      <c r="F144">
        <v>-0.20135325390040401</v>
      </c>
      <c r="G144">
        <v>0.45004379546026901</v>
      </c>
      <c r="H144">
        <v>0.742729620479885</v>
      </c>
      <c r="I144">
        <v>0.73411120166395405</v>
      </c>
      <c r="J144" t="b">
        <v>0</v>
      </c>
    </row>
    <row r="145" spans="1:10">
      <c r="A145" t="s">
        <v>254</v>
      </c>
      <c r="B145">
        <v>5</v>
      </c>
      <c r="C145">
        <v>2</v>
      </c>
      <c r="D145">
        <f t="shared" si="2"/>
        <v>2.3661890843355984</v>
      </c>
      <c r="E145">
        <v>1.32192809488736</v>
      </c>
      <c r="F145">
        <v>1.2425653653655699</v>
      </c>
      <c r="G145">
        <v>0.45436459746775798</v>
      </c>
      <c r="H145">
        <v>0.73951755174062705</v>
      </c>
      <c r="I145">
        <v>0.73411120166395405</v>
      </c>
      <c r="J145" t="b">
        <v>0</v>
      </c>
    </row>
    <row r="146" spans="1:10">
      <c r="A146" t="s">
        <v>255</v>
      </c>
      <c r="B146">
        <v>5</v>
      </c>
      <c r="C146">
        <v>2</v>
      </c>
      <c r="D146">
        <f t="shared" si="2"/>
        <v>2.3661890843355984</v>
      </c>
      <c r="E146">
        <v>1.32192809488736</v>
      </c>
      <c r="F146">
        <v>1.2425653653655699</v>
      </c>
      <c r="G146">
        <v>0.45436459746775798</v>
      </c>
      <c r="H146">
        <v>0.73951755174062705</v>
      </c>
      <c r="I146">
        <v>0.73411120166395405</v>
      </c>
      <c r="J146" t="b">
        <v>0</v>
      </c>
    </row>
    <row r="147" spans="1:10">
      <c r="A147" t="s">
        <v>256</v>
      </c>
      <c r="B147">
        <v>5</v>
      </c>
      <c r="C147">
        <v>2</v>
      </c>
      <c r="D147">
        <f t="shared" si="2"/>
        <v>2.3661890843355984</v>
      </c>
      <c r="E147">
        <v>1.32192809488736</v>
      </c>
      <c r="F147">
        <v>1.2425653653655699</v>
      </c>
      <c r="G147">
        <v>0.45436459746775798</v>
      </c>
      <c r="H147">
        <v>0.73951755174062705</v>
      </c>
      <c r="I147">
        <v>0.73411120166395405</v>
      </c>
      <c r="J147" t="b">
        <v>0</v>
      </c>
    </row>
    <row r="148" spans="1:10">
      <c r="A148" t="s">
        <v>257</v>
      </c>
      <c r="B148">
        <v>10</v>
      </c>
      <c r="C148">
        <v>6</v>
      </c>
      <c r="D148">
        <f t="shared" si="2"/>
        <v>1.5774593895570648</v>
      </c>
      <c r="E148">
        <v>0.736965594166206</v>
      </c>
      <c r="F148">
        <v>0.65760286464441298</v>
      </c>
      <c r="G148">
        <v>0.457264180697463</v>
      </c>
      <c r="H148">
        <v>0.73411120166395405</v>
      </c>
      <c r="I148">
        <v>0.73411120166395405</v>
      </c>
      <c r="J148" t="b">
        <v>0</v>
      </c>
    </row>
    <row r="149" spans="1:10">
      <c r="A149" t="s">
        <v>258</v>
      </c>
      <c r="B149">
        <v>7</v>
      </c>
      <c r="C149">
        <v>10</v>
      </c>
      <c r="D149">
        <f t="shared" si="2"/>
        <v>0.66253294361396742</v>
      </c>
      <c r="E149">
        <v>-0.51457317282975801</v>
      </c>
      <c r="F149">
        <v>-0.59393590235155103</v>
      </c>
      <c r="G149">
        <v>0.47119042880747602</v>
      </c>
      <c r="H149">
        <v>0.75135771080111002</v>
      </c>
      <c r="I149">
        <v>0.75135771080111002</v>
      </c>
      <c r="J149" t="b">
        <v>0</v>
      </c>
    </row>
    <row r="150" spans="1:10">
      <c r="A150" t="s">
        <v>259</v>
      </c>
      <c r="B150">
        <v>1165</v>
      </c>
      <c r="C150">
        <v>1136</v>
      </c>
      <c r="D150">
        <f t="shared" si="2"/>
        <v>0.97063742367992034</v>
      </c>
      <c r="E150">
        <v>3.6367120036961999E-2</v>
      </c>
      <c r="F150">
        <v>-4.29956094848312E-2</v>
      </c>
      <c r="G150">
        <v>0.47833590624860001</v>
      </c>
      <c r="H150">
        <v>0.75763271056825199</v>
      </c>
      <c r="I150">
        <v>0.75763271056825199</v>
      </c>
      <c r="J150" t="b">
        <v>0</v>
      </c>
    </row>
    <row r="151" spans="1:10">
      <c r="A151" t="s">
        <v>260</v>
      </c>
      <c r="B151">
        <v>89</v>
      </c>
      <c r="C151">
        <v>75</v>
      </c>
      <c r="D151">
        <f t="shared" si="2"/>
        <v>1.1231510853646305</v>
      </c>
      <c r="E151">
        <v>0.24691474047051701</v>
      </c>
      <c r="F151">
        <v>0.16755201094872399</v>
      </c>
      <c r="G151">
        <v>0.48251772870094201</v>
      </c>
      <c r="H151">
        <v>0.75916122648948203</v>
      </c>
      <c r="I151">
        <v>0.75916122648948203</v>
      </c>
      <c r="J151" t="b">
        <v>0</v>
      </c>
    </row>
    <row r="152" spans="1:10">
      <c r="A152" t="s">
        <v>261</v>
      </c>
      <c r="B152">
        <v>114</v>
      </c>
      <c r="C152">
        <v>98</v>
      </c>
      <c r="D152">
        <f t="shared" si="2"/>
        <v>1.1010022678132982</v>
      </c>
      <c r="E152">
        <v>0.218180170049533</v>
      </c>
      <c r="F152">
        <v>0.13881744052774</v>
      </c>
      <c r="G152">
        <v>0.49287440234887497</v>
      </c>
      <c r="H152">
        <v>0.77032025797572401</v>
      </c>
      <c r="I152">
        <v>0.77032025797572401</v>
      </c>
      <c r="J152" t="b">
        <v>0</v>
      </c>
    </row>
    <row r="153" spans="1:10">
      <c r="A153" t="s">
        <v>262</v>
      </c>
      <c r="B153">
        <v>6</v>
      </c>
      <c r="C153">
        <v>3</v>
      </c>
      <c r="D153">
        <f t="shared" si="2"/>
        <v>1.8929512674684781</v>
      </c>
      <c r="E153">
        <v>1</v>
      </c>
      <c r="F153">
        <v>0.92063727047820698</v>
      </c>
      <c r="G153">
        <v>0.50929945474845595</v>
      </c>
      <c r="H153">
        <v>0.79075441658312795</v>
      </c>
      <c r="I153">
        <v>0.79075441658312795</v>
      </c>
      <c r="J153" t="b">
        <v>0</v>
      </c>
    </row>
    <row r="154" spans="1:10">
      <c r="A154" t="s">
        <v>263</v>
      </c>
      <c r="B154">
        <v>4</v>
      </c>
      <c r="C154">
        <v>6</v>
      </c>
      <c r="D154">
        <f t="shared" si="2"/>
        <v>0.63098375582282618</v>
      </c>
      <c r="E154">
        <v>-0.58496250072115596</v>
      </c>
      <c r="F154">
        <v>-0.66432523024294898</v>
      </c>
      <c r="G154">
        <v>0.53897764504275802</v>
      </c>
      <c r="H154">
        <v>0.83136421065418897</v>
      </c>
      <c r="I154">
        <v>0.83136421065418897</v>
      </c>
      <c r="J154" t="b">
        <v>0</v>
      </c>
    </row>
    <row r="155" spans="1:10">
      <c r="A155" t="s">
        <v>264</v>
      </c>
      <c r="B155">
        <v>39</v>
      </c>
      <c r="C155">
        <v>32</v>
      </c>
      <c r="D155">
        <f t="shared" si="2"/>
        <v>1.1535171786136045</v>
      </c>
      <c r="E155">
        <v>0.28540221886224898</v>
      </c>
      <c r="F155">
        <v>0.20603948934045599</v>
      </c>
      <c r="G155">
        <v>0.55572206956830805</v>
      </c>
      <c r="H155">
        <v>0.85162602868909598</v>
      </c>
      <c r="I155">
        <v>0.85122701487550601</v>
      </c>
      <c r="J155" t="b">
        <v>0</v>
      </c>
    </row>
    <row r="156" spans="1:10">
      <c r="A156" t="s">
        <v>265</v>
      </c>
      <c r="B156">
        <v>261</v>
      </c>
      <c r="C156">
        <v>234</v>
      </c>
      <c r="D156">
        <f t="shared" si="2"/>
        <v>1.0556843607035742</v>
      </c>
      <c r="E156">
        <v>0.15754127698647999</v>
      </c>
      <c r="F156">
        <v>7.8178547464686901E-2</v>
      </c>
      <c r="G156">
        <v>0.55906859027840405</v>
      </c>
      <c r="H156">
        <v>0.85122701487550601</v>
      </c>
      <c r="I156">
        <v>0.85122701487550601</v>
      </c>
      <c r="J156" t="b">
        <v>0</v>
      </c>
    </row>
    <row r="157" spans="1:10">
      <c r="A157" t="s">
        <v>266</v>
      </c>
      <c r="B157">
        <v>62</v>
      </c>
      <c r="C157">
        <v>52</v>
      </c>
      <c r="D157">
        <f t="shared" si="2"/>
        <v>1.1284901786831312</v>
      </c>
      <c r="E157">
        <v>0.25375659224578301</v>
      </c>
      <c r="F157">
        <v>0.17439386272398999</v>
      </c>
      <c r="G157">
        <v>0.574240819639531</v>
      </c>
      <c r="H157">
        <v>0.86872329124954695</v>
      </c>
      <c r="I157">
        <v>0.86872329124954695</v>
      </c>
      <c r="J157" t="b">
        <v>0</v>
      </c>
    </row>
    <row r="158" spans="1:10">
      <c r="A158" t="s">
        <v>267</v>
      </c>
      <c r="B158">
        <v>7</v>
      </c>
      <c r="C158">
        <v>9</v>
      </c>
      <c r="D158">
        <f t="shared" si="2"/>
        <v>0.73614771512663058</v>
      </c>
      <c r="E158">
        <v>-0.36257007938470798</v>
      </c>
      <c r="F158">
        <v>-0.441932808906501</v>
      </c>
      <c r="G158">
        <v>0.62148470772006004</v>
      </c>
      <c r="H158">
        <v>0.93420631224161799</v>
      </c>
      <c r="I158">
        <v>0.93420631224161799</v>
      </c>
      <c r="J158" t="b">
        <v>0</v>
      </c>
    </row>
    <row r="159" spans="1:10">
      <c r="A159" t="s">
        <v>268</v>
      </c>
      <c r="B159">
        <v>8</v>
      </c>
      <c r="C159">
        <v>10</v>
      </c>
      <c r="D159">
        <f t="shared" si="2"/>
        <v>0.75718050698739148</v>
      </c>
      <c r="E159">
        <v>-0.32192809488736202</v>
      </c>
      <c r="F159">
        <v>-0.40129082440915498</v>
      </c>
      <c r="G159">
        <v>0.64062109174853499</v>
      </c>
      <c r="H159">
        <v>0.95687707375097597</v>
      </c>
      <c r="I159">
        <v>0.95687707375097597</v>
      </c>
      <c r="J159" t="b">
        <v>0</v>
      </c>
    </row>
    <row r="160" spans="1:10">
      <c r="A160" t="s">
        <v>269</v>
      </c>
      <c r="B160">
        <v>12</v>
      </c>
      <c r="C160">
        <v>9</v>
      </c>
      <c r="D160">
        <f t="shared" si="2"/>
        <v>1.2619675116456524</v>
      </c>
      <c r="E160">
        <v>0.41503749927884398</v>
      </c>
      <c r="F160">
        <v>0.33567476975705102</v>
      </c>
      <c r="G160">
        <v>0.66615863385390806</v>
      </c>
      <c r="H160">
        <v>0.98876375842466802</v>
      </c>
      <c r="I160">
        <v>0.98876375842466802</v>
      </c>
      <c r="J160" t="b">
        <v>0</v>
      </c>
    </row>
    <row r="161" spans="1:10">
      <c r="A161" t="s">
        <v>270</v>
      </c>
      <c r="B161">
        <v>2</v>
      </c>
      <c r="C161">
        <v>3</v>
      </c>
      <c r="D161">
        <f t="shared" si="2"/>
        <v>0.63098375582282618</v>
      </c>
      <c r="E161">
        <v>-0.58496250072115596</v>
      </c>
      <c r="F161">
        <v>-0.66432523024294898</v>
      </c>
      <c r="G161">
        <v>0.67939224234086704</v>
      </c>
      <c r="H161">
        <v>0.99898173951678804</v>
      </c>
      <c r="I161">
        <v>0.99587931175431399</v>
      </c>
      <c r="J161" t="b">
        <v>0</v>
      </c>
    </row>
    <row r="162" spans="1:10">
      <c r="A162" t="s">
        <v>271</v>
      </c>
      <c r="B162">
        <v>2</v>
      </c>
      <c r="C162">
        <v>3</v>
      </c>
      <c r="D162">
        <f t="shared" si="2"/>
        <v>0.63098375582282618</v>
      </c>
      <c r="E162">
        <v>-0.58496250072115596</v>
      </c>
      <c r="F162">
        <v>-0.66432523024294898</v>
      </c>
      <c r="G162">
        <v>0.67939224234086704</v>
      </c>
      <c r="H162">
        <v>0.99898173951678804</v>
      </c>
      <c r="I162">
        <v>0.99587931175431399</v>
      </c>
      <c r="J162" t="b">
        <v>0</v>
      </c>
    </row>
    <row r="163" spans="1:10">
      <c r="A163" t="s">
        <v>272</v>
      </c>
      <c r="B163">
        <v>4</v>
      </c>
      <c r="C163">
        <v>2</v>
      </c>
      <c r="D163">
        <f t="shared" si="2"/>
        <v>1.8929512674684781</v>
      </c>
      <c r="E163">
        <v>1</v>
      </c>
      <c r="F163">
        <v>0.92063727047820698</v>
      </c>
      <c r="G163">
        <v>0.68820834141014697</v>
      </c>
      <c r="H163">
        <v>1</v>
      </c>
      <c r="I163">
        <v>1</v>
      </c>
      <c r="J163" t="b">
        <v>0</v>
      </c>
    </row>
    <row r="164" spans="1:10">
      <c r="A164" t="s">
        <v>273</v>
      </c>
      <c r="B164">
        <v>80</v>
      </c>
      <c r="C164">
        <v>81</v>
      </c>
      <c r="D164">
        <f t="shared" si="2"/>
        <v>0.93479074936715001</v>
      </c>
      <c r="E164">
        <v>-1.7921907997261701E-2</v>
      </c>
      <c r="F164">
        <v>-9.7284637519054903E-2</v>
      </c>
      <c r="G164">
        <v>0.69382718383401698</v>
      </c>
      <c r="H164">
        <v>1</v>
      </c>
      <c r="I164">
        <v>1</v>
      </c>
      <c r="J164" t="b">
        <v>0</v>
      </c>
    </row>
    <row r="165" spans="1:10">
      <c r="A165" t="s">
        <v>274</v>
      </c>
      <c r="B165">
        <v>15</v>
      </c>
      <c r="C165">
        <v>12</v>
      </c>
      <c r="D165">
        <f t="shared" si="2"/>
        <v>1.1830945421677985</v>
      </c>
      <c r="E165">
        <v>0.32192809488736301</v>
      </c>
      <c r="F165">
        <v>0.242565365365569</v>
      </c>
      <c r="G165">
        <v>0.70403278426034999</v>
      </c>
      <c r="H165">
        <v>1</v>
      </c>
      <c r="I165">
        <v>1</v>
      </c>
      <c r="J165" t="b">
        <v>0</v>
      </c>
    </row>
    <row r="166" spans="1:10">
      <c r="A166" t="s">
        <v>275</v>
      </c>
      <c r="B166">
        <v>56</v>
      </c>
      <c r="C166">
        <v>57</v>
      </c>
      <c r="D166">
        <f t="shared" si="2"/>
        <v>0.92987079805469086</v>
      </c>
      <c r="E166">
        <v>-2.55350921071376E-2</v>
      </c>
      <c r="F166">
        <v>-0.10489782162893101</v>
      </c>
      <c r="G166">
        <v>0.70769890832659499</v>
      </c>
      <c r="H166">
        <v>1</v>
      </c>
      <c r="I166">
        <v>1</v>
      </c>
      <c r="J166" t="b">
        <v>0</v>
      </c>
    </row>
    <row r="167" spans="1:10">
      <c r="A167" t="s">
        <v>276</v>
      </c>
      <c r="B167">
        <v>39</v>
      </c>
      <c r="C167">
        <v>33</v>
      </c>
      <c r="D167">
        <f t="shared" si="2"/>
        <v>1.1185621125950098</v>
      </c>
      <c r="E167">
        <v>0.24100809950379501</v>
      </c>
      <c r="F167">
        <v>0.16164536998200199</v>
      </c>
      <c r="G167">
        <v>0.723847010711688</v>
      </c>
      <c r="H167">
        <v>1</v>
      </c>
      <c r="I167">
        <v>1</v>
      </c>
      <c r="J167" t="b">
        <v>0</v>
      </c>
    </row>
    <row r="168" spans="1:10">
      <c r="A168" t="s">
        <v>277</v>
      </c>
      <c r="B168">
        <v>372</v>
      </c>
      <c r="C168">
        <v>361</v>
      </c>
      <c r="D168">
        <f t="shared" si="2"/>
        <v>0.97531561149345414</v>
      </c>
      <c r="E168">
        <v>4.3303784220860599E-2</v>
      </c>
      <c r="F168">
        <v>-3.60589453009326E-2</v>
      </c>
      <c r="G168">
        <v>0.73961412252602299</v>
      </c>
      <c r="H168">
        <v>1</v>
      </c>
      <c r="I168">
        <v>1</v>
      </c>
      <c r="J168" t="b">
        <v>0</v>
      </c>
    </row>
    <row r="169" spans="1:10">
      <c r="A169" t="s">
        <v>278</v>
      </c>
      <c r="B169">
        <v>4</v>
      </c>
      <c r="C169">
        <v>5</v>
      </c>
      <c r="D169">
        <f t="shared" si="2"/>
        <v>0.75718050698739148</v>
      </c>
      <c r="E169">
        <v>-0.32192809488736202</v>
      </c>
      <c r="F169">
        <v>-0.40129082440915498</v>
      </c>
      <c r="G169">
        <v>0.74790306247447103</v>
      </c>
      <c r="H169">
        <v>1</v>
      </c>
      <c r="I169">
        <v>1</v>
      </c>
      <c r="J169" t="b">
        <v>0</v>
      </c>
    </row>
    <row r="170" spans="1:10">
      <c r="A170" t="s">
        <v>279</v>
      </c>
      <c r="B170">
        <v>6</v>
      </c>
      <c r="C170">
        <v>4</v>
      </c>
      <c r="D170">
        <f t="shared" si="2"/>
        <v>1.4197134506013582</v>
      </c>
      <c r="E170">
        <v>0.58496250072115596</v>
      </c>
      <c r="F170">
        <v>0.50559977119936295</v>
      </c>
      <c r="G170">
        <v>0.754835245511839</v>
      </c>
      <c r="H170">
        <v>1</v>
      </c>
      <c r="I170">
        <v>1</v>
      </c>
      <c r="J170" t="b">
        <v>0</v>
      </c>
    </row>
    <row r="171" spans="1:10">
      <c r="A171" t="s">
        <v>280</v>
      </c>
      <c r="B171">
        <v>8</v>
      </c>
      <c r="C171">
        <v>6</v>
      </c>
      <c r="D171">
        <f t="shared" si="2"/>
        <v>1.2619675116456524</v>
      </c>
      <c r="E171">
        <v>0.41503749927884398</v>
      </c>
      <c r="F171">
        <v>0.33567476975705102</v>
      </c>
      <c r="G171">
        <v>0.79163356032672105</v>
      </c>
      <c r="H171">
        <v>1</v>
      </c>
      <c r="I171">
        <v>1</v>
      </c>
      <c r="J171" t="b">
        <v>0</v>
      </c>
    </row>
    <row r="172" spans="1:10">
      <c r="A172" t="s">
        <v>281</v>
      </c>
      <c r="B172">
        <v>31</v>
      </c>
      <c r="C172">
        <v>27</v>
      </c>
      <c r="D172">
        <f t="shared" si="2"/>
        <v>1.086694246139311</v>
      </c>
      <c r="E172">
        <v>0.19930880822340699</v>
      </c>
      <c r="F172">
        <v>0.119946078701613</v>
      </c>
      <c r="G172">
        <v>0.79371614058415996</v>
      </c>
      <c r="H172">
        <v>1</v>
      </c>
      <c r="I172">
        <v>1</v>
      </c>
      <c r="J172" t="b">
        <v>0</v>
      </c>
    </row>
    <row r="173" spans="1:10">
      <c r="A173" t="s">
        <v>282</v>
      </c>
      <c r="B173">
        <v>7</v>
      </c>
      <c r="C173">
        <v>8</v>
      </c>
      <c r="D173">
        <f t="shared" si="2"/>
        <v>0.82816617951745908</v>
      </c>
      <c r="E173">
        <v>-0.19264507794239599</v>
      </c>
      <c r="F173">
        <v>-0.27200780746418901</v>
      </c>
      <c r="G173">
        <v>0.79928488752535098</v>
      </c>
      <c r="H173">
        <v>1</v>
      </c>
      <c r="I173">
        <v>1</v>
      </c>
      <c r="J173" t="b">
        <v>0</v>
      </c>
    </row>
    <row r="174" spans="1:10">
      <c r="A174" t="s">
        <v>283</v>
      </c>
      <c r="B174">
        <v>143</v>
      </c>
      <c r="C174">
        <v>131</v>
      </c>
      <c r="D174">
        <f t="shared" si="2"/>
        <v>1.03317569178623</v>
      </c>
      <c r="E174">
        <v>0.12644833524093901</v>
      </c>
      <c r="F174">
        <v>4.7085605719145697E-2</v>
      </c>
      <c r="G174">
        <v>0.80914251357780798</v>
      </c>
      <c r="H174">
        <v>1</v>
      </c>
      <c r="I174">
        <v>1</v>
      </c>
      <c r="J174" t="b">
        <v>0</v>
      </c>
    </row>
    <row r="175" spans="1:10">
      <c r="A175" t="s">
        <v>284</v>
      </c>
      <c r="B175">
        <v>14</v>
      </c>
      <c r="C175">
        <v>12</v>
      </c>
      <c r="D175">
        <f t="shared" si="2"/>
        <v>1.1042215726899456</v>
      </c>
      <c r="E175">
        <v>0.22239242133644799</v>
      </c>
      <c r="F175">
        <v>0.143029691814655</v>
      </c>
      <c r="G175">
        <v>0.84653551776462599</v>
      </c>
      <c r="H175">
        <v>1</v>
      </c>
      <c r="I175">
        <v>1</v>
      </c>
      <c r="J175" t="b">
        <v>0</v>
      </c>
    </row>
    <row r="176" spans="1:10">
      <c r="A176" t="s">
        <v>285</v>
      </c>
      <c r="B176">
        <v>30</v>
      </c>
      <c r="C176">
        <v>30</v>
      </c>
      <c r="D176">
        <f t="shared" si="2"/>
        <v>0.94647563373423893</v>
      </c>
      <c r="E176">
        <v>0</v>
      </c>
      <c r="F176">
        <v>-7.9362729521793199E-2</v>
      </c>
      <c r="G176">
        <v>0.897470275928276</v>
      </c>
      <c r="H176">
        <v>1</v>
      </c>
      <c r="I176">
        <v>1</v>
      </c>
      <c r="J176" t="b">
        <v>0</v>
      </c>
    </row>
    <row r="177" spans="1:10">
      <c r="A177">
        <v>297</v>
      </c>
      <c r="B177">
        <v>147</v>
      </c>
      <c r="C177">
        <v>137</v>
      </c>
      <c r="D177">
        <f t="shared" si="2"/>
        <v>1.0155614464155704</v>
      </c>
      <c r="E177">
        <v>0.10164026187583799</v>
      </c>
      <c r="F177">
        <v>2.22775323540449E-2</v>
      </c>
      <c r="G177">
        <v>0.90563760214531097</v>
      </c>
      <c r="H177">
        <v>1</v>
      </c>
      <c r="I177">
        <v>1</v>
      </c>
      <c r="J177" t="b">
        <v>0</v>
      </c>
    </row>
    <row r="178" spans="1:10">
      <c r="A178" t="s">
        <v>286</v>
      </c>
      <c r="B178">
        <v>261</v>
      </c>
      <c r="C178">
        <v>245</v>
      </c>
      <c r="D178">
        <f t="shared" si="2"/>
        <v>1.0082862873658627</v>
      </c>
      <c r="E178">
        <v>9.1268057567313904E-2</v>
      </c>
      <c r="F178">
        <v>1.19053280455207E-2</v>
      </c>
      <c r="G178">
        <v>0.92919925694012595</v>
      </c>
      <c r="H178">
        <v>1</v>
      </c>
      <c r="I178">
        <v>1</v>
      </c>
      <c r="J178" t="b">
        <v>0</v>
      </c>
    </row>
    <row r="179" spans="1:10">
      <c r="A179" t="s">
        <v>84</v>
      </c>
      <c r="B179">
        <v>305</v>
      </c>
      <c r="C179">
        <v>291</v>
      </c>
      <c r="D179">
        <f t="shared" si="2"/>
        <v>0.99201054394825772</v>
      </c>
      <c r="E179">
        <v>6.7790089541965401E-2</v>
      </c>
      <c r="F179">
        <v>-1.15726399798278E-2</v>
      </c>
      <c r="G179">
        <v>0.93471062599324095</v>
      </c>
      <c r="H179">
        <v>1</v>
      </c>
      <c r="I179">
        <v>1</v>
      </c>
      <c r="J179" t="b">
        <v>0</v>
      </c>
    </row>
    <row r="180" spans="1:10">
      <c r="A180" t="s">
        <v>85</v>
      </c>
      <c r="B180">
        <v>242</v>
      </c>
      <c r="C180">
        <v>230</v>
      </c>
      <c r="D180">
        <f t="shared" si="2"/>
        <v>0.99585697114646043</v>
      </c>
      <c r="E180">
        <v>7.3373186330219803E-2</v>
      </c>
      <c r="F180">
        <v>-5.98954319157337E-3</v>
      </c>
      <c r="G180">
        <v>0.96331817189924096</v>
      </c>
      <c r="H180">
        <v>1</v>
      </c>
      <c r="I180">
        <v>1</v>
      </c>
      <c r="J180" t="b">
        <v>0</v>
      </c>
    </row>
    <row r="181" spans="1:10">
      <c r="A181" t="s">
        <v>86</v>
      </c>
      <c r="B181">
        <v>15</v>
      </c>
      <c r="C181">
        <v>14</v>
      </c>
      <c r="D181">
        <f t="shared" si="2"/>
        <v>1.0140810361438275</v>
      </c>
      <c r="E181">
        <v>9.95356735509145E-2</v>
      </c>
      <c r="F181">
        <v>2.0172944029121301E-2</v>
      </c>
      <c r="G181">
        <v>1</v>
      </c>
      <c r="H181">
        <v>1</v>
      </c>
      <c r="I181">
        <v>1</v>
      </c>
      <c r="J181" t="b">
        <v>0</v>
      </c>
    </row>
    <row r="182" spans="1:10">
      <c r="A182" t="s">
        <v>87</v>
      </c>
      <c r="B182">
        <v>2</v>
      </c>
      <c r="C182">
        <v>2</v>
      </c>
      <c r="D182">
        <f t="shared" si="2"/>
        <v>0.94647563373423893</v>
      </c>
      <c r="E182">
        <v>0</v>
      </c>
      <c r="F182">
        <v>-7.9362729521793199E-2</v>
      </c>
      <c r="G182">
        <v>1</v>
      </c>
      <c r="H182">
        <v>1</v>
      </c>
      <c r="I182">
        <v>1</v>
      </c>
      <c r="J182" t="b">
        <v>0</v>
      </c>
    </row>
    <row r="183" spans="1:10">
      <c r="A183" t="s">
        <v>88</v>
      </c>
      <c r="B183">
        <v>3</v>
      </c>
      <c r="C183">
        <v>2</v>
      </c>
      <c r="D183">
        <f t="shared" si="2"/>
        <v>1.4197134506013582</v>
      </c>
      <c r="E183">
        <v>0.58496250072115596</v>
      </c>
      <c r="F183">
        <v>0.50559977119936295</v>
      </c>
      <c r="G183">
        <v>1</v>
      </c>
      <c r="H183">
        <v>1</v>
      </c>
      <c r="I183">
        <v>1</v>
      </c>
      <c r="J183" t="b">
        <v>0</v>
      </c>
    </row>
    <row r="184" spans="1:10">
      <c r="A184" t="s">
        <v>89</v>
      </c>
      <c r="B184">
        <v>2</v>
      </c>
      <c r="C184">
        <v>2</v>
      </c>
      <c r="D184">
        <f t="shared" si="2"/>
        <v>0.94647563373423893</v>
      </c>
      <c r="E184">
        <v>0</v>
      </c>
      <c r="F184">
        <v>-7.9362729521793199E-2</v>
      </c>
      <c r="G184">
        <v>1</v>
      </c>
      <c r="H184">
        <v>1</v>
      </c>
      <c r="I184">
        <v>1</v>
      </c>
      <c r="J184" t="b">
        <v>0</v>
      </c>
    </row>
    <row r="185" spans="1:10">
      <c r="A185" t="s">
        <v>90</v>
      </c>
      <c r="B185">
        <v>2</v>
      </c>
      <c r="C185">
        <v>2</v>
      </c>
      <c r="D185">
        <f t="shared" si="2"/>
        <v>0.94647563373423893</v>
      </c>
      <c r="E185">
        <v>0</v>
      </c>
      <c r="F185">
        <v>-7.9362729521793199E-2</v>
      </c>
      <c r="G185">
        <v>1</v>
      </c>
      <c r="H185">
        <v>1</v>
      </c>
      <c r="I185">
        <v>1</v>
      </c>
      <c r="J185" t="b">
        <v>0</v>
      </c>
    </row>
    <row r="186" spans="1:10">
      <c r="A186" t="s">
        <v>91</v>
      </c>
      <c r="B186">
        <v>3</v>
      </c>
      <c r="C186">
        <v>2</v>
      </c>
      <c r="D186">
        <f t="shared" si="2"/>
        <v>1.4197134506013582</v>
      </c>
      <c r="E186">
        <v>0.58496250072115596</v>
      </c>
      <c r="F186">
        <v>0.50559977119936295</v>
      </c>
      <c r="G186">
        <v>1</v>
      </c>
      <c r="H186">
        <v>1</v>
      </c>
      <c r="I186">
        <v>1</v>
      </c>
      <c r="J186" t="b">
        <v>0</v>
      </c>
    </row>
    <row r="187" spans="1:10">
      <c r="A187" t="s">
        <v>92</v>
      </c>
      <c r="B187">
        <v>3</v>
      </c>
      <c r="C187">
        <v>2</v>
      </c>
      <c r="D187">
        <f t="shared" si="2"/>
        <v>1.4197134506013582</v>
      </c>
      <c r="E187">
        <v>0.58496250072115596</v>
      </c>
      <c r="F187">
        <v>0.50559977119936295</v>
      </c>
      <c r="G187">
        <v>1</v>
      </c>
      <c r="H187">
        <v>1</v>
      </c>
      <c r="I187">
        <v>1</v>
      </c>
      <c r="J187" t="b">
        <v>0</v>
      </c>
    </row>
    <row r="188" spans="1:10">
      <c r="A188" t="s">
        <v>93</v>
      </c>
      <c r="B188">
        <v>2</v>
      </c>
      <c r="C188">
        <v>2</v>
      </c>
      <c r="D188">
        <f t="shared" si="2"/>
        <v>0.94647563373423893</v>
      </c>
      <c r="E188">
        <v>0</v>
      </c>
      <c r="F188">
        <v>-7.9362729521793199E-2</v>
      </c>
      <c r="G188">
        <v>1</v>
      </c>
      <c r="H188">
        <v>1</v>
      </c>
      <c r="I188">
        <v>1</v>
      </c>
      <c r="J188" t="b">
        <v>0</v>
      </c>
    </row>
    <row r="189" spans="1:10">
      <c r="A189" t="s">
        <v>94</v>
      </c>
      <c r="B189">
        <v>3</v>
      </c>
      <c r="C189">
        <v>2</v>
      </c>
      <c r="D189">
        <f t="shared" si="2"/>
        <v>1.4197134506013582</v>
      </c>
      <c r="E189">
        <v>0.58496250072115596</v>
      </c>
      <c r="F189">
        <v>0.50559977119936295</v>
      </c>
      <c r="G189">
        <v>1</v>
      </c>
      <c r="H189">
        <v>1</v>
      </c>
      <c r="I189">
        <v>1</v>
      </c>
      <c r="J189" t="b">
        <v>0</v>
      </c>
    </row>
    <row r="190" spans="1:10">
      <c r="A190" t="s">
        <v>95</v>
      </c>
      <c r="B190">
        <v>3</v>
      </c>
      <c r="C190">
        <v>2</v>
      </c>
      <c r="D190">
        <f t="shared" si="2"/>
        <v>1.4197134506013582</v>
      </c>
      <c r="E190">
        <v>0.58496250072115596</v>
      </c>
      <c r="F190">
        <v>0.50559977119936295</v>
      </c>
      <c r="G190">
        <v>1</v>
      </c>
      <c r="H190">
        <v>1</v>
      </c>
      <c r="I190">
        <v>1</v>
      </c>
      <c r="J190" t="b">
        <v>0</v>
      </c>
    </row>
    <row r="191" spans="1:10">
      <c r="A191" t="s">
        <v>96</v>
      </c>
      <c r="B191">
        <v>2</v>
      </c>
      <c r="C191">
        <v>2</v>
      </c>
      <c r="D191">
        <f t="shared" si="2"/>
        <v>0.94647563373423893</v>
      </c>
      <c r="E191">
        <v>0</v>
      </c>
      <c r="F191">
        <v>-7.9362729521793199E-2</v>
      </c>
      <c r="G191">
        <v>1</v>
      </c>
      <c r="H191">
        <v>1</v>
      </c>
      <c r="I191">
        <v>1</v>
      </c>
      <c r="J191" t="b">
        <v>0</v>
      </c>
    </row>
    <row r="192" spans="1:10">
      <c r="A192" t="s">
        <v>97</v>
      </c>
      <c r="B192">
        <v>3</v>
      </c>
      <c r="C192">
        <v>2</v>
      </c>
      <c r="D192">
        <f t="shared" si="2"/>
        <v>1.4197134506013582</v>
      </c>
      <c r="E192">
        <v>0.58496250072115596</v>
      </c>
      <c r="F192">
        <v>0.50559977119936295</v>
      </c>
      <c r="G192">
        <v>1</v>
      </c>
      <c r="H192">
        <v>1</v>
      </c>
      <c r="I192">
        <v>1</v>
      </c>
      <c r="J192" t="b">
        <v>0</v>
      </c>
    </row>
    <row r="193" spans="1:10">
      <c r="A193" t="s">
        <v>98</v>
      </c>
      <c r="B193">
        <v>2</v>
      </c>
      <c r="C193">
        <v>2</v>
      </c>
      <c r="D193">
        <f t="shared" si="2"/>
        <v>0.94647563373423893</v>
      </c>
      <c r="E193">
        <v>0</v>
      </c>
      <c r="F193">
        <v>-7.9362729521793199E-2</v>
      </c>
      <c r="G193">
        <v>1</v>
      </c>
      <c r="H193">
        <v>1</v>
      </c>
      <c r="I193">
        <v>1</v>
      </c>
      <c r="J193" t="b">
        <v>0</v>
      </c>
    </row>
    <row r="194" spans="1:10">
      <c r="A194" t="s">
        <v>99</v>
      </c>
      <c r="B194">
        <v>2</v>
      </c>
      <c r="C194">
        <v>2</v>
      </c>
      <c r="D194">
        <f t="shared" si="2"/>
        <v>0.94647563373423893</v>
      </c>
      <c r="E194">
        <v>0</v>
      </c>
      <c r="F194">
        <v>-7.9362729521793199E-2</v>
      </c>
      <c r="G194">
        <v>1</v>
      </c>
      <c r="H194">
        <v>1</v>
      </c>
      <c r="I194">
        <v>1</v>
      </c>
      <c r="J194" t="b">
        <v>0</v>
      </c>
    </row>
    <row r="195" spans="1:10">
      <c r="A195" t="s">
        <v>100</v>
      </c>
      <c r="B195">
        <v>2</v>
      </c>
      <c r="C195">
        <v>2</v>
      </c>
      <c r="D195">
        <f t="shared" si="2"/>
        <v>0.94647563373423893</v>
      </c>
      <c r="E195">
        <v>0</v>
      </c>
      <c r="F195">
        <v>-7.9362729521793199E-2</v>
      </c>
      <c r="G195">
        <v>1</v>
      </c>
      <c r="H195">
        <v>1</v>
      </c>
      <c r="I195">
        <v>1</v>
      </c>
      <c r="J195" t="b">
        <v>0</v>
      </c>
    </row>
    <row r="196" spans="1:10">
      <c r="A196" t="s">
        <v>101</v>
      </c>
      <c r="B196">
        <v>2</v>
      </c>
      <c r="C196">
        <v>2</v>
      </c>
      <c r="D196">
        <f t="shared" si="2"/>
        <v>0.94647563373423893</v>
      </c>
      <c r="E196">
        <v>0</v>
      </c>
      <c r="F196">
        <v>-7.9362729521793199E-2</v>
      </c>
      <c r="G196">
        <v>1</v>
      </c>
      <c r="H196">
        <v>1</v>
      </c>
      <c r="I196">
        <v>1</v>
      </c>
      <c r="J196" t="b">
        <v>0</v>
      </c>
    </row>
    <row r="197" spans="1:10">
      <c r="A197" t="s">
        <v>102</v>
      </c>
      <c r="B197">
        <v>3</v>
      </c>
      <c r="C197">
        <v>3</v>
      </c>
      <c r="D197">
        <f t="shared" si="2"/>
        <v>0.94647563373423893</v>
      </c>
      <c r="E197">
        <v>0</v>
      </c>
      <c r="F197">
        <v>-7.9362729521793199E-2</v>
      </c>
      <c r="G197">
        <v>1</v>
      </c>
      <c r="H197">
        <v>1</v>
      </c>
      <c r="I197">
        <v>1</v>
      </c>
      <c r="J197" t="b">
        <v>0</v>
      </c>
    </row>
    <row r="198" spans="1:10">
      <c r="A198" t="s">
        <v>103</v>
      </c>
      <c r="B198">
        <v>3</v>
      </c>
      <c r="C198">
        <v>2</v>
      </c>
      <c r="D198">
        <f t="shared" si="2"/>
        <v>1.4197134506013582</v>
      </c>
      <c r="E198">
        <v>0.58496250072115596</v>
      </c>
      <c r="F198">
        <v>0.50559977119936295</v>
      </c>
      <c r="G198">
        <v>1</v>
      </c>
      <c r="H198">
        <v>1</v>
      </c>
      <c r="I198">
        <v>1</v>
      </c>
      <c r="J198" t="b">
        <v>0</v>
      </c>
    </row>
    <row r="199" spans="1:10">
      <c r="A199" t="s">
        <v>104</v>
      </c>
      <c r="B199">
        <v>2</v>
      </c>
      <c r="C199">
        <v>2</v>
      </c>
      <c r="D199">
        <f t="shared" ref="D199:D237" si="3">POWER(2,F199)</f>
        <v>0.94647563373423893</v>
      </c>
      <c r="E199">
        <v>0</v>
      </c>
      <c r="F199">
        <v>-7.9362729521793199E-2</v>
      </c>
      <c r="G199">
        <v>1</v>
      </c>
      <c r="H199">
        <v>1</v>
      </c>
      <c r="I199">
        <v>1</v>
      </c>
      <c r="J199" t="b">
        <v>0</v>
      </c>
    </row>
    <row r="200" spans="1:10">
      <c r="A200" t="s">
        <v>105</v>
      </c>
      <c r="B200">
        <v>2</v>
      </c>
      <c r="C200">
        <v>2</v>
      </c>
      <c r="D200">
        <f t="shared" si="3"/>
        <v>0.94647563373423893</v>
      </c>
      <c r="E200">
        <v>0</v>
      </c>
      <c r="F200">
        <v>-7.9362729521793199E-2</v>
      </c>
      <c r="G200">
        <v>1</v>
      </c>
      <c r="H200">
        <v>1</v>
      </c>
      <c r="I200">
        <v>1</v>
      </c>
      <c r="J200" t="b">
        <v>0</v>
      </c>
    </row>
    <row r="201" spans="1:10">
      <c r="A201" t="s">
        <v>106</v>
      </c>
      <c r="B201">
        <v>2</v>
      </c>
      <c r="C201">
        <v>2</v>
      </c>
      <c r="D201">
        <f t="shared" si="3"/>
        <v>0.94647563373423893</v>
      </c>
      <c r="E201">
        <v>0</v>
      </c>
      <c r="F201">
        <v>-7.9362729521793199E-2</v>
      </c>
      <c r="G201">
        <v>1</v>
      </c>
      <c r="H201">
        <v>1</v>
      </c>
      <c r="I201">
        <v>1</v>
      </c>
      <c r="J201" t="b">
        <v>0</v>
      </c>
    </row>
    <row r="202" spans="1:10">
      <c r="A202" t="s">
        <v>107</v>
      </c>
      <c r="B202">
        <v>2</v>
      </c>
      <c r="C202">
        <v>2</v>
      </c>
      <c r="D202">
        <f t="shared" si="3"/>
        <v>0.94647563373423893</v>
      </c>
      <c r="E202">
        <v>0</v>
      </c>
      <c r="F202">
        <v>-7.9362729521793199E-2</v>
      </c>
      <c r="G202">
        <v>1</v>
      </c>
      <c r="H202">
        <v>1</v>
      </c>
      <c r="I202">
        <v>1</v>
      </c>
      <c r="J202" t="b">
        <v>0</v>
      </c>
    </row>
    <row r="203" spans="1:10">
      <c r="A203" t="s">
        <v>108</v>
      </c>
      <c r="B203">
        <v>2</v>
      </c>
      <c r="C203">
        <v>2</v>
      </c>
      <c r="D203">
        <f t="shared" si="3"/>
        <v>0.94647563373423893</v>
      </c>
      <c r="E203">
        <v>0</v>
      </c>
      <c r="F203">
        <v>-7.9362729521793199E-2</v>
      </c>
      <c r="G203">
        <v>1</v>
      </c>
      <c r="H203">
        <v>1</v>
      </c>
      <c r="I203">
        <v>1</v>
      </c>
      <c r="J203" t="b">
        <v>0</v>
      </c>
    </row>
    <row r="204" spans="1:10">
      <c r="A204" t="s">
        <v>109</v>
      </c>
      <c r="B204">
        <v>2</v>
      </c>
      <c r="C204">
        <v>2</v>
      </c>
      <c r="D204">
        <f t="shared" si="3"/>
        <v>0.94647563373423893</v>
      </c>
      <c r="E204">
        <v>0</v>
      </c>
      <c r="F204">
        <v>-7.9362729521793199E-2</v>
      </c>
      <c r="G204">
        <v>1</v>
      </c>
      <c r="H204">
        <v>1</v>
      </c>
      <c r="I204">
        <v>1</v>
      </c>
      <c r="J204" t="b">
        <v>0</v>
      </c>
    </row>
    <row r="205" spans="1:10">
      <c r="A205" t="s">
        <v>110</v>
      </c>
      <c r="B205">
        <v>2</v>
      </c>
      <c r="C205">
        <v>2</v>
      </c>
      <c r="D205">
        <f t="shared" si="3"/>
        <v>0.94647563373423893</v>
      </c>
      <c r="E205">
        <v>0</v>
      </c>
      <c r="F205">
        <v>-7.9362729521793199E-2</v>
      </c>
      <c r="G205">
        <v>1</v>
      </c>
      <c r="H205">
        <v>1</v>
      </c>
      <c r="I205">
        <v>1</v>
      </c>
      <c r="J205" t="b">
        <v>0</v>
      </c>
    </row>
    <row r="206" spans="1:10">
      <c r="A206" t="s">
        <v>111</v>
      </c>
      <c r="B206">
        <v>2</v>
      </c>
      <c r="C206">
        <v>2</v>
      </c>
      <c r="D206">
        <f t="shared" si="3"/>
        <v>0.94647563373423893</v>
      </c>
      <c r="E206">
        <v>0</v>
      </c>
      <c r="F206">
        <v>-7.9362729521793199E-2</v>
      </c>
      <c r="G206">
        <v>1</v>
      </c>
      <c r="H206">
        <v>1</v>
      </c>
      <c r="I206">
        <v>1</v>
      </c>
      <c r="J206" t="b">
        <v>0</v>
      </c>
    </row>
    <row r="207" spans="1:10">
      <c r="A207" t="s">
        <v>112</v>
      </c>
      <c r="B207">
        <v>2</v>
      </c>
      <c r="C207">
        <v>2</v>
      </c>
      <c r="D207">
        <f t="shared" si="3"/>
        <v>0.94647563373423893</v>
      </c>
      <c r="E207">
        <v>0</v>
      </c>
      <c r="F207">
        <v>-7.9362729521793199E-2</v>
      </c>
      <c r="G207">
        <v>1</v>
      </c>
      <c r="H207">
        <v>1</v>
      </c>
      <c r="I207">
        <v>1</v>
      </c>
      <c r="J207" t="b">
        <v>0</v>
      </c>
    </row>
    <row r="208" spans="1:10">
      <c r="A208" t="s">
        <v>113</v>
      </c>
      <c r="B208">
        <v>4</v>
      </c>
      <c r="C208">
        <v>3</v>
      </c>
      <c r="D208">
        <f t="shared" si="3"/>
        <v>1.2619675116456524</v>
      </c>
      <c r="E208">
        <v>0.41503749927884398</v>
      </c>
      <c r="F208">
        <v>0.33567476975705102</v>
      </c>
      <c r="G208">
        <v>1</v>
      </c>
      <c r="H208">
        <v>1</v>
      </c>
      <c r="I208">
        <v>1</v>
      </c>
      <c r="J208" t="b">
        <v>0</v>
      </c>
    </row>
    <row r="209" spans="1:10">
      <c r="A209" t="s">
        <v>114</v>
      </c>
      <c r="B209">
        <v>3</v>
      </c>
      <c r="C209">
        <v>2</v>
      </c>
      <c r="D209">
        <f t="shared" si="3"/>
        <v>1.4197134506013582</v>
      </c>
      <c r="E209">
        <v>0.58496250072115596</v>
      </c>
      <c r="F209">
        <v>0.50559977119936295</v>
      </c>
      <c r="G209">
        <v>1</v>
      </c>
      <c r="H209">
        <v>1</v>
      </c>
      <c r="I209">
        <v>1</v>
      </c>
      <c r="J209" t="b">
        <v>0</v>
      </c>
    </row>
    <row r="210" spans="1:10">
      <c r="A210" t="s">
        <v>115</v>
      </c>
      <c r="B210">
        <v>3</v>
      </c>
      <c r="C210">
        <v>2</v>
      </c>
      <c r="D210">
        <f t="shared" si="3"/>
        <v>1.4197134506013582</v>
      </c>
      <c r="E210">
        <v>0.58496250072115596</v>
      </c>
      <c r="F210">
        <v>0.50559977119936295</v>
      </c>
      <c r="G210">
        <v>1</v>
      </c>
      <c r="H210">
        <v>1</v>
      </c>
      <c r="I210">
        <v>1</v>
      </c>
      <c r="J210" t="b">
        <v>0</v>
      </c>
    </row>
    <row r="211" spans="1:10">
      <c r="A211" t="s">
        <v>116</v>
      </c>
      <c r="B211">
        <v>2</v>
      </c>
      <c r="C211">
        <v>2</v>
      </c>
      <c r="D211">
        <f t="shared" si="3"/>
        <v>0.94647563373423893</v>
      </c>
      <c r="E211">
        <v>0</v>
      </c>
      <c r="F211">
        <v>-7.9362729521793199E-2</v>
      </c>
      <c r="G211">
        <v>1</v>
      </c>
      <c r="H211">
        <v>1</v>
      </c>
      <c r="I211">
        <v>1</v>
      </c>
      <c r="J211" t="b">
        <v>0</v>
      </c>
    </row>
    <row r="212" spans="1:10">
      <c r="A212" t="s">
        <v>117</v>
      </c>
      <c r="B212">
        <v>2</v>
      </c>
      <c r="C212">
        <v>2</v>
      </c>
      <c r="D212">
        <f t="shared" si="3"/>
        <v>0.94647563373423893</v>
      </c>
      <c r="E212">
        <v>0</v>
      </c>
      <c r="F212">
        <v>-7.9362729521793199E-2</v>
      </c>
      <c r="G212">
        <v>1</v>
      </c>
      <c r="H212">
        <v>1</v>
      </c>
      <c r="I212">
        <v>1</v>
      </c>
      <c r="J212" t="b">
        <v>0</v>
      </c>
    </row>
    <row r="213" spans="1:10">
      <c r="A213" t="s">
        <v>202</v>
      </c>
      <c r="B213">
        <v>3</v>
      </c>
      <c r="C213">
        <v>2</v>
      </c>
      <c r="D213">
        <f t="shared" si="3"/>
        <v>1.4197134506013582</v>
      </c>
      <c r="E213">
        <v>0.58496250072115596</v>
      </c>
      <c r="F213">
        <v>0.50559977119936295</v>
      </c>
      <c r="G213">
        <v>1</v>
      </c>
      <c r="H213">
        <v>1</v>
      </c>
      <c r="I213">
        <v>1</v>
      </c>
      <c r="J213" t="b">
        <v>0</v>
      </c>
    </row>
    <row r="214" spans="1:10">
      <c r="A214" t="s">
        <v>203</v>
      </c>
      <c r="B214">
        <v>2</v>
      </c>
      <c r="C214">
        <v>2</v>
      </c>
      <c r="D214">
        <f t="shared" si="3"/>
        <v>0.94647563373423893</v>
      </c>
      <c r="E214">
        <v>0</v>
      </c>
      <c r="F214">
        <v>-7.9362729521793199E-2</v>
      </c>
      <c r="G214">
        <v>1</v>
      </c>
      <c r="H214">
        <v>1</v>
      </c>
      <c r="I214">
        <v>1</v>
      </c>
      <c r="J214" t="b">
        <v>0</v>
      </c>
    </row>
    <row r="215" spans="1:10">
      <c r="A215" t="s">
        <v>204</v>
      </c>
      <c r="B215">
        <v>2</v>
      </c>
      <c r="C215">
        <v>2</v>
      </c>
      <c r="D215">
        <f t="shared" si="3"/>
        <v>0.94647563373423893</v>
      </c>
      <c r="E215">
        <v>0</v>
      </c>
      <c r="F215">
        <v>-7.9362729521793199E-2</v>
      </c>
      <c r="G215">
        <v>1</v>
      </c>
      <c r="H215">
        <v>1</v>
      </c>
      <c r="I215">
        <v>1</v>
      </c>
      <c r="J215" t="b">
        <v>0</v>
      </c>
    </row>
    <row r="216" spans="1:10">
      <c r="A216" t="s">
        <v>205</v>
      </c>
      <c r="B216">
        <v>3</v>
      </c>
      <c r="C216">
        <v>2</v>
      </c>
      <c r="D216">
        <f t="shared" si="3"/>
        <v>1.4197134506013582</v>
      </c>
      <c r="E216">
        <v>0.58496250072115596</v>
      </c>
      <c r="F216">
        <v>0.50559977119936295</v>
      </c>
      <c r="G216">
        <v>1</v>
      </c>
      <c r="H216">
        <v>1</v>
      </c>
      <c r="I216">
        <v>1</v>
      </c>
      <c r="J216" t="b">
        <v>0</v>
      </c>
    </row>
    <row r="217" spans="1:10">
      <c r="A217" t="s">
        <v>206</v>
      </c>
      <c r="B217">
        <v>3</v>
      </c>
      <c r="C217">
        <v>2</v>
      </c>
      <c r="D217">
        <f t="shared" si="3"/>
        <v>1.4197134506013582</v>
      </c>
      <c r="E217">
        <v>0.58496250072115596</v>
      </c>
      <c r="F217">
        <v>0.50559977119936295</v>
      </c>
      <c r="G217">
        <v>1</v>
      </c>
      <c r="H217">
        <v>1</v>
      </c>
      <c r="I217">
        <v>1</v>
      </c>
      <c r="J217" t="b">
        <v>0</v>
      </c>
    </row>
    <row r="218" spans="1:10">
      <c r="A218" t="s">
        <v>207</v>
      </c>
      <c r="B218">
        <v>2</v>
      </c>
      <c r="C218">
        <v>2</v>
      </c>
      <c r="D218">
        <f t="shared" si="3"/>
        <v>0.94647563373423893</v>
      </c>
      <c r="E218">
        <v>0</v>
      </c>
      <c r="F218">
        <v>-7.9362729521793199E-2</v>
      </c>
      <c r="G218">
        <v>1</v>
      </c>
      <c r="H218">
        <v>1</v>
      </c>
      <c r="I218">
        <v>1</v>
      </c>
      <c r="J218" t="b">
        <v>0</v>
      </c>
    </row>
    <row r="219" spans="1:10">
      <c r="A219" t="s">
        <v>208</v>
      </c>
      <c r="B219">
        <v>2</v>
      </c>
      <c r="C219">
        <v>2</v>
      </c>
      <c r="D219">
        <f t="shared" si="3"/>
        <v>0.94647563373423893</v>
      </c>
      <c r="E219">
        <v>0</v>
      </c>
      <c r="F219">
        <v>-7.9362729521793199E-2</v>
      </c>
      <c r="G219">
        <v>1</v>
      </c>
      <c r="H219">
        <v>1</v>
      </c>
      <c r="I219">
        <v>1</v>
      </c>
      <c r="J219" t="b">
        <v>0</v>
      </c>
    </row>
    <row r="220" spans="1:10">
      <c r="A220" t="s">
        <v>209</v>
      </c>
      <c r="B220">
        <v>2</v>
      </c>
      <c r="C220">
        <v>2</v>
      </c>
      <c r="D220">
        <f t="shared" si="3"/>
        <v>0.94647563373423893</v>
      </c>
      <c r="E220">
        <v>0</v>
      </c>
      <c r="F220">
        <v>-7.9362729521793199E-2</v>
      </c>
      <c r="G220">
        <v>1</v>
      </c>
      <c r="H220">
        <v>1</v>
      </c>
      <c r="I220">
        <v>1</v>
      </c>
      <c r="J220" t="b">
        <v>0</v>
      </c>
    </row>
    <row r="221" spans="1:10">
      <c r="A221" t="s">
        <v>210</v>
      </c>
      <c r="B221">
        <v>2</v>
      </c>
      <c r="C221">
        <v>2</v>
      </c>
      <c r="D221">
        <f t="shared" si="3"/>
        <v>0.94647563373423893</v>
      </c>
      <c r="E221">
        <v>0</v>
      </c>
      <c r="F221">
        <v>-7.9362729521793199E-2</v>
      </c>
      <c r="G221">
        <v>1</v>
      </c>
      <c r="H221">
        <v>1</v>
      </c>
      <c r="I221">
        <v>1</v>
      </c>
      <c r="J221" t="b">
        <v>0</v>
      </c>
    </row>
    <row r="222" spans="1:10">
      <c r="A222" t="s">
        <v>211</v>
      </c>
      <c r="B222">
        <v>2</v>
      </c>
      <c r="C222">
        <v>2</v>
      </c>
      <c r="D222">
        <f t="shared" si="3"/>
        <v>0.94647563373423893</v>
      </c>
      <c r="E222">
        <v>0</v>
      </c>
      <c r="F222">
        <v>-7.9362729521793199E-2</v>
      </c>
      <c r="G222">
        <v>1</v>
      </c>
      <c r="H222">
        <v>1</v>
      </c>
      <c r="I222">
        <v>1</v>
      </c>
      <c r="J222" t="b">
        <v>0</v>
      </c>
    </row>
    <row r="223" spans="1:10">
      <c r="A223" t="s">
        <v>212</v>
      </c>
      <c r="B223">
        <v>2</v>
      </c>
      <c r="C223">
        <v>2</v>
      </c>
      <c r="D223">
        <f t="shared" si="3"/>
        <v>0.94647563373423893</v>
      </c>
      <c r="E223">
        <v>0</v>
      </c>
      <c r="F223">
        <v>-7.9362729521793199E-2</v>
      </c>
      <c r="G223">
        <v>1</v>
      </c>
      <c r="H223">
        <v>1</v>
      </c>
      <c r="I223">
        <v>1</v>
      </c>
      <c r="J223" t="b">
        <v>0</v>
      </c>
    </row>
    <row r="224" spans="1:10">
      <c r="A224" t="s">
        <v>213</v>
      </c>
      <c r="B224">
        <v>2</v>
      </c>
      <c r="C224">
        <v>2</v>
      </c>
      <c r="D224">
        <f t="shared" si="3"/>
        <v>0.94647563373423893</v>
      </c>
      <c r="E224">
        <v>0</v>
      </c>
      <c r="F224">
        <v>-7.9362729521793199E-2</v>
      </c>
      <c r="G224">
        <v>1</v>
      </c>
      <c r="H224">
        <v>1</v>
      </c>
      <c r="I224">
        <v>1</v>
      </c>
      <c r="J224" t="b">
        <v>0</v>
      </c>
    </row>
    <row r="225" spans="1:10">
      <c r="A225" t="s">
        <v>214</v>
      </c>
      <c r="B225">
        <v>2</v>
      </c>
      <c r="C225">
        <v>2</v>
      </c>
      <c r="D225">
        <f t="shared" si="3"/>
        <v>0.94647563373423893</v>
      </c>
      <c r="E225">
        <v>0</v>
      </c>
      <c r="F225">
        <v>-7.9362729521793199E-2</v>
      </c>
      <c r="G225">
        <v>1</v>
      </c>
      <c r="H225">
        <v>1</v>
      </c>
      <c r="I225">
        <v>1</v>
      </c>
      <c r="J225" t="b">
        <v>0</v>
      </c>
    </row>
    <row r="226" spans="1:10">
      <c r="A226" t="s">
        <v>215</v>
      </c>
      <c r="B226">
        <v>2</v>
      </c>
      <c r="C226">
        <v>2</v>
      </c>
      <c r="D226">
        <f t="shared" si="3"/>
        <v>0.94647563373423893</v>
      </c>
      <c r="E226">
        <v>0</v>
      </c>
      <c r="F226">
        <v>-7.9362729521793199E-2</v>
      </c>
      <c r="G226">
        <v>1</v>
      </c>
      <c r="H226">
        <v>1</v>
      </c>
      <c r="I226">
        <v>1</v>
      </c>
      <c r="J226" t="b">
        <v>0</v>
      </c>
    </row>
    <row r="227" spans="1:10">
      <c r="A227" t="s">
        <v>216</v>
      </c>
      <c r="B227">
        <v>2</v>
      </c>
      <c r="C227">
        <v>2</v>
      </c>
      <c r="D227">
        <f t="shared" si="3"/>
        <v>0.94647563373423893</v>
      </c>
      <c r="E227">
        <v>0</v>
      </c>
      <c r="F227">
        <v>-7.9362729521793199E-2</v>
      </c>
      <c r="G227">
        <v>1</v>
      </c>
      <c r="H227">
        <v>1</v>
      </c>
      <c r="I227">
        <v>1</v>
      </c>
      <c r="J227" t="b">
        <v>0</v>
      </c>
    </row>
    <row r="228" spans="1:10">
      <c r="A228" t="s">
        <v>217</v>
      </c>
      <c r="B228">
        <v>2</v>
      </c>
      <c r="C228">
        <v>2</v>
      </c>
      <c r="D228">
        <f t="shared" si="3"/>
        <v>0.94647563373423893</v>
      </c>
      <c r="E228">
        <v>0</v>
      </c>
      <c r="F228">
        <v>-7.9362729521793199E-2</v>
      </c>
      <c r="G228">
        <v>1</v>
      </c>
      <c r="H228">
        <v>1</v>
      </c>
      <c r="I228">
        <v>1</v>
      </c>
      <c r="J228" t="b">
        <v>0</v>
      </c>
    </row>
    <row r="229" spans="1:10">
      <c r="A229" t="s">
        <v>218</v>
      </c>
      <c r="B229">
        <v>2</v>
      </c>
      <c r="C229">
        <v>2</v>
      </c>
      <c r="D229">
        <f t="shared" si="3"/>
        <v>0.94647563373423893</v>
      </c>
      <c r="E229">
        <v>0</v>
      </c>
      <c r="F229">
        <v>-7.9362729521793199E-2</v>
      </c>
      <c r="G229">
        <v>1</v>
      </c>
      <c r="H229">
        <v>1</v>
      </c>
      <c r="I229">
        <v>1</v>
      </c>
      <c r="J229" t="b">
        <v>0</v>
      </c>
    </row>
    <row r="230" spans="1:10">
      <c r="A230" t="s">
        <v>219</v>
      </c>
      <c r="B230">
        <v>2</v>
      </c>
      <c r="C230">
        <v>2</v>
      </c>
      <c r="D230">
        <f t="shared" si="3"/>
        <v>0.94647563373423893</v>
      </c>
      <c r="E230">
        <v>0</v>
      </c>
      <c r="F230">
        <v>-7.9362729521793199E-2</v>
      </c>
      <c r="G230">
        <v>1</v>
      </c>
      <c r="H230">
        <v>1</v>
      </c>
      <c r="I230">
        <v>1</v>
      </c>
      <c r="J230" t="b">
        <v>0</v>
      </c>
    </row>
    <row r="231" spans="1:10">
      <c r="A231" t="s">
        <v>220</v>
      </c>
      <c r="B231">
        <v>2</v>
      </c>
      <c r="C231">
        <v>2</v>
      </c>
      <c r="D231">
        <f t="shared" si="3"/>
        <v>0.94647563373423893</v>
      </c>
      <c r="E231">
        <v>0</v>
      </c>
      <c r="F231">
        <v>-7.9362729521793199E-2</v>
      </c>
      <c r="G231">
        <v>1</v>
      </c>
      <c r="H231">
        <v>1</v>
      </c>
      <c r="I231">
        <v>1</v>
      </c>
      <c r="J231" t="b">
        <v>0</v>
      </c>
    </row>
    <row r="232" spans="1:10">
      <c r="A232" t="s">
        <v>221</v>
      </c>
      <c r="B232">
        <v>2</v>
      </c>
      <c r="C232">
        <v>2</v>
      </c>
      <c r="D232">
        <f t="shared" si="3"/>
        <v>0.94647563373423893</v>
      </c>
      <c r="E232">
        <v>0</v>
      </c>
      <c r="F232">
        <v>-7.9362729521793199E-2</v>
      </c>
      <c r="G232">
        <v>1</v>
      </c>
      <c r="H232">
        <v>1</v>
      </c>
      <c r="I232">
        <v>1</v>
      </c>
      <c r="J232" t="b">
        <v>0</v>
      </c>
    </row>
    <row r="233" spans="1:10">
      <c r="A233" t="s">
        <v>222</v>
      </c>
      <c r="B233">
        <v>2</v>
      </c>
      <c r="C233">
        <v>2</v>
      </c>
      <c r="D233">
        <f t="shared" si="3"/>
        <v>0.94647563373423893</v>
      </c>
      <c r="E233">
        <v>0</v>
      </c>
      <c r="F233">
        <v>-7.9362729521793199E-2</v>
      </c>
      <c r="G233">
        <v>1</v>
      </c>
      <c r="H233">
        <v>1</v>
      </c>
      <c r="I233">
        <v>1</v>
      </c>
      <c r="J233" t="b">
        <v>0</v>
      </c>
    </row>
    <row r="234" spans="1:10">
      <c r="A234" t="s">
        <v>223</v>
      </c>
      <c r="B234">
        <v>2</v>
      </c>
      <c r="C234">
        <v>2</v>
      </c>
      <c r="D234">
        <f t="shared" si="3"/>
        <v>0.94647563373423893</v>
      </c>
      <c r="E234">
        <v>0</v>
      </c>
      <c r="F234">
        <v>-7.9362729521793199E-2</v>
      </c>
      <c r="G234">
        <v>1</v>
      </c>
      <c r="H234">
        <v>1</v>
      </c>
      <c r="I234">
        <v>1</v>
      </c>
      <c r="J234" t="b">
        <v>0</v>
      </c>
    </row>
    <row r="235" spans="1:10">
      <c r="A235" t="s">
        <v>224</v>
      </c>
      <c r="B235">
        <v>2</v>
      </c>
      <c r="C235">
        <v>2</v>
      </c>
      <c r="D235">
        <f t="shared" si="3"/>
        <v>0.94647563373423893</v>
      </c>
      <c r="E235">
        <v>0</v>
      </c>
      <c r="F235">
        <v>-7.9362729521793199E-2</v>
      </c>
      <c r="G235">
        <v>1</v>
      </c>
      <c r="H235">
        <v>1</v>
      </c>
      <c r="I235">
        <v>1</v>
      </c>
      <c r="J235" t="b">
        <v>0</v>
      </c>
    </row>
    <row r="236" spans="1:10">
      <c r="A236" t="s">
        <v>225</v>
      </c>
      <c r="B236">
        <v>2</v>
      </c>
      <c r="C236">
        <v>2</v>
      </c>
      <c r="D236">
        <f t="shared" si="3"/>
        <v>0.94647563373423893</v>
      </c>
      <c r="E236">
        <v>0</v>
      </c>
      <c r="F236">
        <v>-7.9362729521793199E-2</v>
      </c>
      <c r="G236">
        <v>1</v>
      </c>
      <c r="H236">
        <v>1</v>
      </c>
      <c r="I236">
        <v>1</v>
      </c>
      <c r="J236" t="b">
        <v>0</v>
      </c>
    </row>
    <row r="237" spans="1:10">
      <c r="A237" t="s">
        <v>226</v>
      </c>
      <c r="B237">
        <v>2</v>
      </c>
      <c r="C237">
        <v>2</v>
      </c>
      <c r="D237">
        <f t="shared" si="3"/>
        <v>0.94647563373423893</v>
      </c>
      <c r="E237">
        <v>0</v>
      </c>
      <c r="F237">
        <v>-7.9362729521793199E-2</v>
      </c>
      <c r="G237">
        <v>1</v>
      </c>
      <c r="H237">
        <v>1</v>
      </c>
      <c r="I237">
        <v>1</v>
      </c>
      <c r="J237" t="b">
        <v>0</v>
      </c>
    </row>
  </sheetData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workbookViewId="0">
      <selection activeCell="A2" sqref="A2"/>
    </sheetView>
  </sheetViews>
  <sheetFormatPr baseColWidth="10" defaultRowHeight="13" x14ac:dyDescent="0"/>
  <cols>
    <col min="2" max="2" width="11.5703125" customWidth="1"/>
    <col min="3" max="3" width="13.5703125" customWidth="1"/>
    <col min="4" max="4" width="18.42578125" customWidth="1"/>
    <col min="5" max="5" width="14.5703125" customWidth="1"/>
    <col min="6" max="6" width="23" customWidth="1"/>
    <col min="7" max="7" width="9.42578125" customWidth="1"/>
  </cols>
  <sheetData>
    <row r="1" spans="1:10">
      <c r="A1" t="s">
        <v>83</v>
      </c>
      <c r="B1" t="s">
        <v>39</v>
      </c>
      <c r="C1" t="s">
        <v>40</v>
      </c>
      <c r="D1" t="s">
        <v>41</v>
      </c>
      <c r="E1" t="s">
        <v>118</v>
      </c>
      <c r="F1" t="s">
        <v>119</v>
      </c>
      <c r="G1" t="s">
        <v>120</v>
      </c>
      <c r="H1" t="s">
        <v>121</v>
      </c>
      <c r="I1" t="s">
        <v>122</v>
      </c>
      <c r="J1" t="s">
        <v>123</v>
      </c>
    </row>
    <row r="2" spans="1:10">
      <c r="A2" t="s">
        <v>124</v>
      </c>
      <c r="B2">
        <v>1997</v>
      </c>
      <c r="C2">
        <v>144</v>
      </c>
      <c r="D2">
        <v>13.424899277377781</v>
      </c>
      <c r="E2">
        <v>3.7936936160016601</v>
      </c>
      <c r="F2">
        <v>3.74683935907029</v>
      </c>
      <c r="G2">
        <v>0</v>
      </c>
      <c r="H2">
        <v>0</v>
      </c>
      <c r="I2">
        <v>0</v>
      </c>
      <c r="J2" t="b">
        <v>1</v>
      </c>
    </row>
    <row r="3" spans="1:10">
      <c r="A3" t="s">
        <v>125</v>
      </c>
      <c r="B3">
        <v>28662</v>
      </c>
      <c r="C3">
        <v>7624</v>
      </c>
      <c r="D3">
        <v>3.6393101381283048</v>
      </c>
      <c r="E3">
        <v>1.9105192582824799</v>
      </c>
      <c r="F3">
        <v>1.86366500135111</v>
      </c>
      <c r="G3">
        <v>0</v>
      </c>
      <c r="H3">
        <v>0</v>
      </c>
      <c r="I3">
        <v>0</v>
      </c>
      <c r="J3" t="b">
        <v>1</v>
      </c>
    </row>
    <row r="4" spans="1:10">
      <c r="A4" t="s">
        <v>126</v>
      </c>
      <c r="B4">
        <v>76323</v>
      </c>
      <c r="C4">
        <v>2126</v>
      </c>
      <c r="D4">
        <v>34.752626730974214</v>
      </c>
      <c r="E4">
        <v>5.1659043779579497</v>
      </c>
      <c r="F4">
        <v>5.1190501210265804</v>
      </c>
      <c r="G4">
        <v>0</v>
      </c>
      <c r="H4">
        <v>0</v>
      </c>
      <c r="I4">
        <v>0</v>
      </c>
      <c r="J4" t="b">
        <v>1</v>
      </c>
    </row>
    <row r="5" spans="1:10">
      <c r="A5" t="s">
        <v>42</v>
      </c>
      <c r="B5">
        <v>1339</v>
      </c>
      <c r="C5">
        <v>25</v>
      </c>
      <c r="D5">
        <v>51.84848030179036</v>
      </c>
      <c r="E5">
        <v>5.7430840555495903</v>
      </c>
      <c r="F5">
        <v>5.6962297986182202</v>
      </c>
      <c r="G5">
        <v>0</v>
      </c>
      <c r="H5">
        <v>0</v>
      </c>
      <c r="I5">
        <v>0</v>
      </c>
      <c r="J5" t="b">
        <v>1</v>
      </c>
    </row>
    <row r="6" spans="1:10">
      <c r="A6" t="s">
        <v>127</v>
      </c>
      <c r="B6">
        <v>54693467</v>
      </c>
      <c r="C6">
        <v>53193218</v>
      </c>
      <c r="D6">
        <v>0.99534732330602405</v>
      </c>
      <c r="E6">
        <v>4.0126199434556802E-2</v>
      </c>
      <c r="F6">
        <v>-6.7280574968125503E-3</v>
      </c>
      <c r="G6">
        <v>0</v>
      </c>
      <c r="H6">
        <v>0</v>
      </c>
      <c r="I6">
        <v>0</v>
      </c>
      <c r="J6" t="b">
        <v>1</v>
      </c>
    </row>
    <row r="7" spans="1:10">
      <c r="A7" t="s">
        <v>43</v>
      </c>
      <c r="B7">
        <v>99786</v>
      </c>
      <c r="C7">
        <v>2883</v>
      </c>
      <c r="D7">
        <v>33.505834175840285</v>
      </c>
      <c r="E7">
        <v>5.1131946773507497</v>
      </c>
      <c r="F7">
        <v>5.0663404204193796</v>
      </c>
      <c r="G7">
        <v>0</v>
      </c>
      <c r="H7">
        <v>0</v>
      </c>
      <c r="I7">
        <v>0</v>
      </c>
      <c r="J7" t="b">
        <v>1</v>
      </c>
    </row>
    <row r="8" spans="1:10">
      <c r="A8" t="s">
        <v>129</v>
      </c>
      <c r="B8">
        <v>32183</v>
      </c>
      <c r="C8">
        <v>7177</v>
      </c>
      <c r="D8">
        <v>4.3408926135416301</v>
      </c>
      <c r="E8">
        <v>2.1648459900894901</v>
      </c>
      <c r="F8">
        <v>2.1179917331581199</v>
      </c>
      <c r="G8">
        <v>0</v>
      </c>
      <c r="H8">
        <v>0</v>
      </c>
      <c r="I8">
        <v>0</v>
      </c>
      <c r="J8" t="b">
        <v>1</v>
      </c>
    </row>
    <row r="9" spans="1:10">
      <c r="A9" t="s">
        <v>259</v>
      </c>
      <c r="B9">
        <v>20217</v>
      </c>
      <c r="C9">
        <v>5591</v>
      </c>
      <c r="D9">
        <v>3.500440355710428</v>
      </c>
      <c r="E9">
        <v>1.8543906815711599</v>
      </c>
      <c r="F9">
        <v>1.80753642463979</v>
      </c>
      <c r="G9">
        <v>0</v>
      </c>
      <c r="H9">
        <v>0</v>
      </c>
      <c r="I9">
        <v>0</v>
      </c>
      <c r="J9" t="b">
        <v>1</v>
      </c>
    </row>
    <row r="10" spans="1:10">
      <c r="A10" t="s">
        <v>130</v>
      </c>
      <c r="B10">
        <v>7650</v>
      </c>
      <c r="C10">
        <v>1919</v>
      </c>
      <c r="D10">
        <v>3.8590634894393201</v>
      </c>
      <c r="E10">
        <v>1.995105036272</v>
      </c>
      <c r="F10">
        <v>1.9482507793406301</v>
      </c>
      <c r="G10">
        <v>0</v>
      </c>
      <c r="H10">
        <v>0</v>
      </c>
      <c r="I10">
        <v>0</v>
      </c>
      <c r="J10" t="b">
        <v>1</v>
      </c>
    </row>
    <row r="11" spans="1:10">
      <c r="A11" t="s">
        <v>132</v>
      </c>
      <c r="B11">
        <v>1798</v>
      </c>
      <c r="C11">
        <v>223</v>
      </c>
      <c r="D11">
        <v>7.8051326355102901</v>
      </c>
      <c r="E11">
        <v>3.0112774055941398</v>
      </c>
      <c r="F11">
        <v>2.9644231486627701</v>
      </c>
      <c r="G11" s="1">
        <v>8.9885917625607504E-295</v>
      </c>
      <c r="H11" s="1">
        <v>1.3123343973338701E-293</v>
      </c>
      <c r="I11" s="1">
        <v>1.3123343973338701E-293</v>
      </c>
      <c r="J11" t="b">
        <v>1</v>
      </c>
    </row>
    <row r="12" spans="1:10">
      <c r="A12" t="s">
        <v>134</v>
      </c>
      <c r="B12">
        <v>865</v>
      </c>
      <c r="C12">
        <v>20</v>
      </c>
      <c r="D12">
        <v>41.867938257140302</v>
      </c>
      <c r="E12">
        <v>5.4346282276367202</v>
      </c>
      <c r="F12">
        <v>5.3877739707053598</v>
      </c>
      <c r="G12" s="1">
        <v>1.0333774129038299E-220</v>
      </c>
      <c r="H12" s="1">
        <v>1.3715736571269001E-219</v>
      </c>
      <c r="I12" s="1">
        <v>1.3715736571269001E-219</v>
      </c>
      <c r="J12" t="b">
        <v>1</v>
      </c>
    </row>
    <row r="13" spans="1:10">
      <c r="A13" t="s">
        <v>139</v>
      </c>
      <c r="B13">
        <v>1380</v>
      </c>
      <c r="C13">
        <v>227</v>
      </c>
      <c r="D13">
        <v>5.8850301540427861</v>
      </c>
      <c r="E13">
        <v>2.6039040643746199</v>
      </c>
      <c r="F13">
        <v>2.5570498074432502</v>
      </c>
      <c r="G13" s="1">
        <v>2.1731238003014201E-193</v>
      </c>
      <c r="H13" s="1">
        <v>2.6439672903667201E-192</v>
      </c>
      <c r="I13" s="1">
        <v>2.6439672903667201E-192</v>
      </c>
      <c r="J13" t="b">
        <v>1</v>
      </c>
    </row>
    <row r="14" spans="1:10">
      <c r="A14" t="s">
        <v>137</v>
      </c>
      <c r="B14">
        <v>637</v>
      </c>
      <c r="C14">
        <v>55</v>
      </c>
      <c r="D14">
        <v>11.211719041428589</v>
      </c>
      <c r="E14">
        <v>3.5337898487316401</v>
      </c>
      <c r="F14">
        <v>3.48693559180027</v>
      </c>
      <c r="G14" s="1">
        <v>9.7612137428581604E-123</v>
      </c>
      <c r="H14" s="1">
        <v>1.0962593895825301E-121</v>
      </c>
      <c r="I14" s="1">
        <v>1.0962593895825301E-121</v>
      </c>
      <c r="J14" t="b">
        <v>1</v>
      </c>
    </row>
    <row r="15" spans="1:10">
      <c r="A15" t="s">
        <v>44</v>
      </c>
      <c r="B15">
        <v>3333</v>
      </c>
      <c r="C15">
        <v>1667</v>
      </c>
      <c r="D15">
        <v>1.935508919641016</v>
      </c>
      <c r="E15">
        <v>0.99956721312383001</v>
      </c>
      <c r="F15">
        <v>0.95271295619246099</v>
      </c>
      <c r="G15" s="1">
        <v>1.6729295794277001E-113</v>
      </c>
      <c r="H15" s="1">
        <v>1.7446265614031799E-112</v>
      </c>
      <c r="I15" s="1">
        <v>1.7446265614031799E-112</v>
      </c>
      <c r="J15" t="b">
        <v>1</v>
      </c>
    </row>
    <row r="16" spans="1:10">
      <c r="A16" t="s">
        <v>135</v>
      </c>
      <c r="B16">
        <v>661</v>
      </c>
      <c r="C16">
        <v>99</v>
      </c>
      <c r="D16">
        <v>6.4634103317497749</v>
      </c>
      <c r="E16">
        <v>2.7391498414280799</v>
      </c>
      <c r="F16">
        <v>2.6922955844967098</v>
      </c>
      <c r="G16" s="1">
        <v>4.3513842757336899E-99</v>
      </c>
      <c r="H16" s="1">
        <v>4.2353473617141299E-98</v>
      </c>
      <c r="I16" s="1">
        <v>4.2353473617141299E-98</v>
      </c>
      <c r="J16" t="b">
        <v>1</v>
      </c>
    </row>
    <row r="17" spans="1:10">
      <c r="A17" t="s">
        <v>131</v>
      </c>
      <c r="B17">
        <v>1269</v>
      </c>
      <c r="C17">
        <v>404</v>
      </c>
      <c r="D17">
        <v>3.0407150259435021</v>
      </c>
      <c r="E17">
        <v>1.6512648710893101</v>
      </c>
      <c r="F17">
        <v>1.60441061415794</v>
      </c>
      <c r="G17" s="1">
        <v>5.1436407356844798E-98</v>
      </c>
      <c r="H17" s="1">
        <v>4.6935721713120899E-97</v>
      </c>
      <c r="I17" s="1">
        <v>4.6935721713120899E-97</v>
      </c>
      <c r="J17" t="b">
        <v>1</v>
      </c>
    </row>
    <row r="18" spans="1:10">
      <c r="A18" t="s">
        <v>138</v>
      </c>
      <c r="B18">
        <v>712</v>
      </c>
      <c r="C18">
        <v>124</v>
      </c>
      <c r="D18">
        <v>5.5584508743396857</v>
      </c>
      <c r="E18">
        <v>2.5215371205795201</v>
      </c>
      <c r="F18">
        <v>2.4746828636481499</v>
      </c>
      <c r="G18" s="1">
        <v>6.3978899396438199E-97</v>
      </c>
      <c r="H18" s="1">
        <v>5.4946584187529298E-96</v>
      </c>
      <c r="I18" s="1">
        <v>5.4946584187529298E-96</v>
      </c>
      <c r="J18" t="b">
        <v>1</v>
      </c>
    </row>
    <row r="19" spans="1:10">
      <c r="A19" t="s">
        <v>141</v>
      </c>
      <c r="B19">
        <v>2296</v>
      </c>
      <c r="C19">
        <v>1076</v>
      </c>
      <c r="D19">
        <v>2.0656420963618958</v>
      </c>
      <c r="E19">
        <v>1.09344456411906</v>
      </c>
      <c r="F19">
        <v>1.0465903071876901</v>
      </c>
      <c r="G19" s="1">
        <v>1.0851935876733499E-91</v>
      </c>
      <c r="H19" s="1">
        <v>8.8021257666837902E-91</v>
      </c>
      <c r="I19" s="1">
        <v>8.8021257666837902E-91</v>
      </c>
      <c r="J19" t="b">
        <v>1</v>
      </c>
    </row>
    <row r="20" spans="1:10">
      <c r="A20" t="s">
        <v>45</v>
      </c>
      <c r="B20">
        <v>473</v>
      </c>
      <c r="C20">
        <v>94</v>
      </c>
      <c r="D20">
        <v>4.8711191232633926</v>
      </c>
      <c r="E20">
        <v>2.3311075216617598</v>
      </c>
      <c r="F20">
        <v>2.2842532647303901</v>
      </c>
      <c r="G20" s="1">
        <v>2.7015427499911599E-59</v>
      </c>
      <c r="H20" s="1">
        <v>2.0759223236774199E-58</v>
      </c>
      <c r="I20" s="1">
        <v>2.0759223236774199E-58</v>
      </c>
      <c r="J20" t="b">
        <v>1</v>
      </c>
    </row>
    <row r="21" spans="1:10">
      <c r="A21" t="s">
        <v>151</v>
      </c>
      <c r="B21">
        <v>1643</v>
      </c>
      <c r="C21">
        <v>908</v>
      </c>
      <c r="D21">
        <v>1.7516493737486001</v>
      </c>
      <c r="E21">
        <v>0.85556827765915999</v>
      </c>
      <c r="F21">
        <v>0.80871402072778997</v>
      </c>
      <c r="G21" s="1">
        <v>1.7092210855911701E-43</v>
      </c>
      <c r="H21" s="1">
        <v>1.24773139248156E-42</v>
      </c>
      <c r="I21" s="1">
        <v>1.24773139248156E-42</v>
      </c>
      <c r="J21" t="b">
        <v>1</v>
      </c>
    </row>
    <row r="22" spans="1:10">
      <c r="A22" t="s">
        <v>142</v>
      </c>
      <c r="B22">
        <v>267</v>
      </c>
      <c r="C22">
        <v>43</v>
      </c>
      <c r="D22">
        <v>6.010882922251084</v>
      </c>
      <c r="E22">
        <v>2.6344311769854598</v>
      </c>
      <c r="F22">
        <v>2.5875769200540901</v>
      </c>
      <c r="G22" s="1">
        <v>4.2168238331874298E-39</v>
      </c>
      <c r="H22" s="1">
        <v>2.9316965697398301E-38</v>
      </c>
      <c r="I22" s="1">
        <v>2.9316965697398301E-38</v>
      </c>
      <c r="J22" t="b">
        <v>1</v>
      </c>
    </row>
    <row r="23" spans="1:10">
      <c r="A23" t="s">
        <v>148</v>
      </c>
      <c r="B23">
        <v>2666</v>
      </c>
      <c r="C23">
        <v>1811</v>
      </c>
      <c r="D23">
        <v>1.425073151467247</v>
      </c>
      <c r="E23">
        <v>0.55789023413880501</v>
      </c>
      <c r="F23">
        <v>0.51103597720743599</v>
      </c>
      <c r="G23" s="1">
        <v>8.6612836177833295E-32</v>
      </c>
      <c r="H23" s="1">
        <v>5.7479427645289401E-31</v>
      </c>
      <c r="I23" s="1">
        <v>5.7479427645289401E-31</v>
      </c>
      <c r="J23" t="b">
        <v>1</v>
      </c>
    </row>
    <row r="24" spans="1:10">
      <c r="A24" t="s">
        <v>181</v>
      </c>
      <c r="B24">
        <v>2746</v>
      </c>
      <c r="C24">
        <v>1894</v>
      </c>
      <c r="D24">
        <v>1.4035116486392301</v>
      </c>
      <c r="E24">
        <v>0.535895294678715</v>
      </c>
      <c r="F24">
        <v>0.48904103774734597</v>
      </c>
      <c r="G24" s="1">
        <v>2.8045267333324601E-30</v>
      </c>
      <c r="H24" s="1">
        <v>1.78026479594147E-29</v>
      </c>
      <c r="I24" s="1">
        <v>1.78026479594147E-29</v>
      </c>
      <c r="J24" t="b">
        <v>1</v>
      </c>
    </row>
    <row r="25" spans="1:10">
      <c r="A25" t="s">
        <v>155</v>
      </c>
      <c r="B25">
        <v>191</v>
      </c>
      <c r="C25">
        <v>34</v>
      </c>
      <c r="D25">
        <v>5.4381341088838981</v>
      </c>
      <c r="E25">
        <v>2.48996598678541</v>
      </c>
      <c r="F25">
        <v>2.4431117298540399</v>
      </c>
      <c r="G25" s="1">
        <v>1.2976710249806899E-26</v>
      </c>
      <c r="H25" s="1">
        <v>7.89416540196588E-26</v>
      </c>
      <c r="I25" s="1">
        <v>7.89416540196588E-26</v>
      </c>
      <c r="J25" t="b">
        <v>1</v>
      </c>
    </row>
    <row r="26" spans="1:10">
      <c r="A26" t="s">
        <v>46</v>
      </c>
      <c r="B26">
        <v>253</v>
      </c>
      <c r="C26">
        <v>64</v>
      </c>
      <c r="D26">
        <v>3.8268021600637478</v>
      </c>
      <c r="E26">
        <v>1.9829935746943099</v>
      </c>
      <c r="F26">
        <v>1.93613931776294</v>
      </c>
      <c r="G26" s="1">
        <v>1.5583159154752301E-26</v>
      </c>
      <c r="H26" s="1">
        <v>9.1005649463753495E-26</v>
      </c>
      <c r="I26" s="1">
        <v>9.1005649463753495E-26</v>
      </c>
      <c r="J26" t="b">
        <v>1</v>
      </c>
    </row>
    <row r="27" spans="1:10">
      <c r="A27" t="s">
        <v>184</v>
      </c>
      <c r="B27">
        <v>478</v>
      </c>
      <c r="C27">
        <v>199</v>
      </c>
      <c r="D27">
        <v>2.3252533751895883</v>
      </c>
      <c r="E27">
        <v>1.2642421874370999</v>
      </c>
      <c r="F27">
        <v>1.21738793050573</v>
      </c>
      <c r="G27" s="1">
        <v>1.6012831515405499E-25</v>
      </c>
      <c r="H27" s="1">
        <v>8.9918207740353809E-25</v>
      </c>
      <c r="I27" s="1">
        <v>8.9918207740353809E-25</v>
      </c>
      <c r="J27" t="b">
        <v>1</v>
      </c>
    </row>
    <row r="28" spans="1:10">
      <c r="A28" t="s">
        <v>145</v>
      </c>
      <c r="B28">
        <v>397</v>
      </c>
      <c r="C28">
        <v>152</v>
      </c>
      <c r="D28">
        <v>2.5283802081053572</v>
      </c>
      <c r="E28">
        <v>1.3850676836993701</v>
      </c>
      <c r="F28">
        <v>1.3382134267679999</v>
      </c>
      <c r="G28" s="1">
        <v>1.3495692702605299E-24</v>
      </c>
      <c r="H28" s="1">
        <v>7.2976708688162207E-24</v>
      </c>
      <c r="I28" s="1">
        <v>7.2976708688162207E-24</v>
      </c>
      <c r="J28" t="b">
        <v>1</v>
      </c>
    </row>
    <row r="29" spans="1:10">
      <c r="A29" t="s">
        <v>47</v>
      </c>
      <c r="B29">
        <v>2115</v>
      </c>
      <c r="C29">
        <v>1456</v>
      </c>
      <c r="D29">
        <v>1.4061914726203937</v>
      </c>
      <c r="E29">
        <v>0.53864730780861503</v>
      </c>
      <c r="F29">
        <v>0.49179305087724601</v>
      </c>
      <c r="G29" s="1">
        <v>6.6210137709538797E-24</v>
      </c>
      <c r="H29" s="1">
        <v>3.4523857519973802E-23</v>
      </c>
      <c r="I29" s="1">
        <v>3.4523857519973802E-23</v>
      </c>
      <c r="J29" t="b">
        <v>1</v>
      </c>
    </row>
    <row r="30" spans="1:10">
      <c r="A30" t="s">
        <v>144</v>
      </c>
      <c r="B30">
        <v>101</v>
      </c>
      <c r="C30">
        <v>6</v>
      </c>
      <c r="D30">
        <v>16.295421055765544</v>
      </c>
      <c r="E30">
        <v>4.0732489820306403</v>
      </c>
      <c r="F30">
        <v>4.0263947250992702</v>
      </c>
      <c r="G30" s="1">
        <v>9.2129183651139604E-23</v>
      </c>
      <c r="H30" s="1">
        <v>4.6382278665746203E-22</v>
      </c>
      <c r="I30" s="1">
        <v>4.6382278665746203E-22</v>
      </c>
      <c r="J30" t="b">
        <v>1</v>
      </c>
    </row>
    <row r="31" spans="1:10">
      <c r="A31" t="s">
        <v>48</v>
      </c>
      <c r="B31">
        <v>620</v>
      </c>
      <c r="C31">
        <v>322</v>
      </c>
      <c r="D31">
        <v>1.863937221802098</v>
      </c>
      <c r="E31">
        <v>0.94520752715962097</v>
      </c>
      <c r="F31">
        <v>0.89835327022825195</v>
      </c>
      <c r="G31" s="1">
        <v>1.5545217140123201E-20</v>
      </c>
      <c r="H31" s="1">
        <v>7.5653390081933004E-20</v>
      </c>
      <c r="I31" s="1">
        <v>7.5653390081933004E-20</v>
      </c>
      <c r="J31" t="b">
        <v>1</v>
      </c>
    </row>
    <row r="32" spans="1:10">
      <c r="A32" t="s">
        <v>153</v>
      </c>
      <c r="B32">
        <v>192</v>
      </c>
      <c r="C32">
        <v>50</v>
      </c>
      <c r="D32">
        <v>3.7172920903449249</v>
      </c>
      <c r="E32">
        <v>1.9411063109464299</v>
      </c>
      <c r="F32">
        <v>1.89425205401506</v>
      </c>
      <c r="G32" s="1">
        <v>6.3514086622682798E-20</v>
      </c>
      <c r="H32" s="1">
        <v>2.9913085957779599E-19</v>
      </c>
      <c r="I32" s="1">
        <v>2.9913085957779599E-19</v>
      </c>
      <c r="J32" t="b">
        <v>1</v>
      </c>
    </row>
    <row r="33" spans="1:10">
      <c r="A33" t="s">
        <v>49</v>
      </c>
      <c r="B33">
        <v>4059</v>
      </c>
      <c r="C33">
        <v>4757</v>
      </c>
      <c r="D33">
        <v>0.82600250260088603</v>
      </c>
      <c r="E33">
        <v>-0.22892768526476101</v>
      </c>
      <c r="F33">
        <v>-0.27578194219613</v>
      </c>
      <c r="G33" s="1">
        <v>3.4122923357402102E-19</v>
      </c>
      <c r="H33" s="1">
        <v>1.5568583781814699E-18</v>
      </c>
      <c r="I33" s="1">
        <v>1.5568583781814699E-18</v>
      </c>
      <c r="J33" t="b">
        <v>1</v>
      </c>
    </row>
    <row r="34" spans="1:10">
      <c r="A34" t="s">
        <v>23</v>
      </c>
      <c r="B34">
        <v>146</v>
      </c>
      <c r="C34">
        <v>36</v>
      </c>
      <c r="D34">
        <v>3.925959528286759</v>
      </c>
      <c r="E34">
        <v>2.0198995574377099</v>
      </c>
      <c r="F34">
        <v>1.97304530050634</v>
      </c>
      <c r="G34" s="1">
        <v>2.78554682238377E-16</v>
      </c>
      <c r="H34" s="1">
        <v>1.2323934426304E-15</v>
      </c>
      <c r="I34" s="1">
        <v>1.2323934426304E-15</v>
      </c>
      <c r="J34" t="b">
        <v>1</v>
      </c>
    </row>
    <row r="35" spans="1:10">
      <c r="A35" t="s">
        <v>158</v>
      </c>
      <c r="B35">
        <v>2074</v>
      </c>
      <c r="C35">
        <v>1540</v>
      </c>
      <c r="D35">
        <v>1.3037174978651558</v>
      </c>
      <c r="E35">
        <v>0.429485543230962</v>
      </c>
      <c r="F35">
        <v>0.38263128629959298</v>
      </c>
      <c r="G35" s="1">
        <v>2.5001147012300699E-15</v>
      </c>
      <c r="H35" s="1">
        <v>1.07357866582232E-14</v>
      </c>
      <c r="I35" s="1">
        <v>1.07357866582232E-14</v>
      </c>
      <c r="J35" t="b">
        <v>1</v>
      </c>
    </row>
    <row r="36" spans="1:10">
      <c r="A36" t="s">
        <v>159</v>
      </c>
      <c r="B36">
        <v>125</v>
      </c>
      <c r="C36">
        <v>31</v>
      </c>
      <c r="D36">
        <v>3.9034065128789952</v>
      </c>
      <c r="E36">
        <v>2.0115879742752099</v>
      </c>
      <c r="F36">
        <v>1.9647337173438399</v>
      </c>
      <c r="G36" s="1">
        <v>5.5415834934321799E-14</v>
      </c>
      <c r="H36" s="1">
        <v>2.311631971546E-13</v>
      </c>
      <c r="I36" s="1">
        <v>2.311631971546E-13</v>
      </c>
      <c r="J36" t="b">
        <v>1</v>
      </c>
    </row>
    <row r="37" spans="1:10">
      <c r="A37" t="s">
        <v>160</v>
      </c>
      <c r="B37">
        <v>385</v>
      </c>
      <c r="C37">
        <v>199</v>
      </c>
      <c r="D37">
        <v>1.8728505218577256</v>
      </c>
      <c r="E37">
        <v>0.95209001503861501</v>
      </c>
      <c r="F37">
        <v>0.90523575810724599</v>
      </c>
      <c r="G37" s="1">
        <v>2.1421529071533601E-13</v>
      </c>
      <c r="H37" s="1">
        <v>8.6876201234553096E-13</v>
      </c>
      <c r="I37" s="1">
        <v>8.6876201234553096E-13</v>
      </c>
      <c r="J37" t="b">
        <v>1</v>
      </c>
    </row>
    <row r="38" spans="1:10">
      <c r="A38">
        <v>1731</v>
      </c>
      <c r="B38">
        <v>670</v>
      </c>
      <c r="C38">
        <v>413</v>
      </c>
      <c r="D38">
        <v>1.5704358987408591</v>
      </c>
      <c r="E38">
        <v>0.69801931392568894</v>
      </c>
      <c r="F38">
        <v>0.65116505699432004</v>
      </c>
      <c r="G38" s="1">
        <v>3.0409503592636002E-13</v>
      </c>
      <c r="H38" s="1">
        <v>1.1999425741959101E-12</v>
      </c>
      <c r="I38" s="1">
        <v>1.1999425741959101E-12</v>
      </c>
      <c r="J38" t="b">
        <v>1</v>
      </c>
    </row>
    <row r="39" spans="1:10">
      <c r="A39" t="s">
        <v>164</v>
      </c>
      <c r="B39">
        <v>181</v>
      </c>
      <c r="C39">
        <v>68</v>
      </c>
      <c r="D39">
        <v>2.5767075227957799</v>
      </c>
      <c r="E39">
        <v>1.4123830458328701</v>
      </c>
      <c r="F39">
        <v>1.3655287889015</v>
      </c>
      <c r="G39" s="1">
        <v>2.2928389974333001E-12</v>
      </c>
      <c r="H39" s="1">
        <v>8.8093287796121403E-12</v>
      </c>
      <c r="I39" s="1">
        <v>8.8093287796121403E-12</v>
      </c>
      <c r="J39" t="b">
        <v>1</v>
      </c>
    </row>
    <row r="40" spans="1:10">
      <c r="A40" t="s">
        <v>156</v>
      </c>
      <c r="B40">
        <v>289</v>
      </c>
      <c r="C40">
        <v>139</v>
      </c>
      <c r="D40">
        <v>2.012697493460887</v>
      </c>
      <c r="E40">
        <v>1.0559846097771699</v>
      </c>
      <c r="F40">
        <v>1.0091303528458</v>
      </c>
      <c r="G40" s="1">
        <v>3.0675332474568201E-12</v>
      </c>
      <c r="H40" s="1">
        <v>1.1483586003299901E-11</v>
      </c>
      <c r="I40" s="1">
        <v>1.1483586003299901E-11</v>
      </c>
      <c r="J40" t="b">
        <v>1</v>
      </c>
    </row>
    <row r="41" spans="1:10">
      <c r="A41" t="s">
        <v>50</v>
      </c>
      <c r="B41">
        <v>156</v>
      </c>
      <c r="C41">
        <v>57</v>
      </c>
      <c r="D41">
        <v>2.649385810004615</v>
      </c>
      <c r="E41">
        <v>1.4525122046975101</v>
      </c>
      <c r="F41">
        <v>1.4056579477661399</v>
      </c>
      <c r="G41" s="1">
        <v>3.5175049137865598E-11</v>
      </c>
      <c r="H41" s="1">
        <v>1.28388929353209E-10</v>
      </c>
      <c r="I41" s="1">
        <v>1.28388929353209E-10</v>
      </c>
      <c r="J41" t="b">
        <v>1</v>
      </c>
    </row>
    <row r="42" spans="1:10">
      <c r="A42" t="s">
        <v>166</v>
      </c>
      <c r="B42">
        <v>90</v>
      </c>
      <c r="C42">
        <v>24</v>
      </c>
      <c r="D42">
        <v>3.6301680569774737</v>
      </c>
      <c r="E42">
        <v>1.90689059560852</v>
      </c>
      <c r="F42">
        <v>1.8600363386771499</v>
      </c>
      <c r="G42" s="1">
        <v>7.4820122258036399E-10</v>
      </c>
      <c r="H42" s="1">
        <v>2.6643263047983702E-9</v>
      </c>
      <c r="I42" s="1">
        <v>2.6643263047983702E-9</v>
      </c>
      <c r="J42" t="b">
        <v>1</v>
      </c>
    </row>
    <row r="43" spans="1:10">
      <c r="A43" t="s">
        <v>165</v>
      </c>
      <c r="B43">
        <v>255</v>
      </c>
      <c r="C43">
        <v>130</v>
      </c>
      <c r="D43">
        <v>1.8988571374959082</v>
      </c>
      <c r="E43">
        <v>0.97198562383040299</v>
      </c>
      <c r="F43">
        <v>0.92513136689903397</v>
      </c>
      <c r="G43" s="1">
        <v>1.34405471849634E-9</v>
      </c>
      <c r="H43" s="1">
        <v>4.6721902119158501E-9</v>
      </c>
      <c r="I43" s="1">
        <v>4.6721902119158501E-9</v>
      </c>
      <c r="J43" t="b">
        <v>1</v>
      </c>
    </row>
    <row r="44" spans="1:10">
      <c r="A44" t="s">
        <v>51</v>
      </c>
      <c r="B44">
        <v>171</v>
      </c>
      <c r="C44">
        <v>74</v>
      </c>
      <c r="D44">
        <v>2.2369684242996324</v>
      </c>
      <c r="E44">
        <v>1.2083991492569499</v>
      </c>
      <c r="F44">
        <v>1.16154489232558</v>
      </c>
      <c r="G44" s="1">
        <v>1.8855622060264501E-9</v>
      </c>
      <c r="H44" s="1">
        <v>6.4021414437177101E-9</v>
      </c>
      <c r="I44" s="1">
        <v>6.4021414437177101E-9</v>
      </c>
      <c r="J44" t="b">
        <v>1</v>
      </c>
    </row>
    <row r="45" spans="1:10">
      <c r="A45" t="s">
        <v>163</v>
      </c>
      <c r="B45">
        <v>66</v>
      </c>
      <c r="C45">
        <v>13</v>
      </c>
      <c r="D45">
        <v>4.9146890617541095</v>
      </c>
      <c r="E45">
        <v>2.3439544012173599</v>
      </c>
      <c r="F45">
        <v>2.2971001442859902</v>
      </c>
      <c r="G45" s="1">
        <v>2.3849502165812301E-9</v>
      </c>
      <c r="H45" s="1">
        <v>7.9136984459286298E-9</v>
      </c>
      <c r="I45" s="1">
        <v>7.9136984459286298E-9</v>
      </c>
      <c r="J45" t="b">
        <v>1</v>
      </c>
    </row>
    <row r="46" spans="1:10">
      <c r="A46" t="s">
        <v>170</v>
      </c>
      <c r="B46">
        <v>77</v>
      </c>
      <c r="C46">
        <v>19</v>
      </c>
      <c r="D46">
        <v>3.9231289878914528</v>
      </c>
      <c r="E46">
        <v>2.0188590272513198</v>
      </c>
      <c r="F46">
        <v>1.9720047703199499</v>
      </c>
      <c r="G46" s="1">
        <v>3.8220649642254802E-9</v>
      </c>
      <c r="H46" s="1">
        <v>1.24004774394871E-8</v>
      </c>
      <c r="I46" s="1">
        <v>1.24004774394871E-8</v>
      </c>
      <c r="J46" t="b">
        <v>1</v>
      </c>
    </row>
    <row r="47" spans="1:10">
      <c r="A47" t="s">
        <v>154</v>
      </c>
      <c r="B47">
        <v>431</v>
      </c>
      <c r="C47">
        <v>268</v>
      </c>
      <c r="D47">
        <v>1.5568183408530272</v>
      </c>
      <c r="E47">
        <v>0.68545486863132699</v>
      </c>
      <c r="F47">
        <v>0.63860061169995797</v>
      </c>
      <c r="G47" s="1">
        <v>9.8156612959065507E-9</v>
      </c>
      <c r="H47" s="1">
        <v>3.1154055417442503E-8</v>
      </c>
      <c r="I47" s="1">
        <v>3.1154055417442503E-8</v>
      </c>
      <c r="J47" t="b">
        <v>1</v>
      </c>
    </row>
    <row r="48" spans="1:10">
      <c r="A48" t="s">
        <v>147</v>
      </c>
      <c r="B48">
        <v>204</v>
      </c>
      <c r="C48">
        <v>100</v>
      </c>
      <c r="D48">
        <v>1.9748114229957452</v>
      </c>
      <c r="E48">
        <v>1.0285691521967699</v>
      </c>
      <c r="F48">
        <v>0.98171489526540201</v>
      </c>
      <c r="G48" s="1">
        <v>1.04320844092176E-8</v>
      </c>
      <c r="H48" s="1">
        <v>3.2406049441399303E-8</v>
      </c>
      <c r="I48" s="1">
        <v>3.2406049441399303E-8</v>
      </c>
      <c r="J48" t="b">
        <v>1</v>
      </c>
    </row>
    <row r="49" spans="1:10">
      <c r="A49" t="s">
        <v>52</v>
      </c>
      <c r="B49">
        <v>304</v>
      </c>
      <c r="C49">
        <v>178</v>
      </c>
      <c r="D49">
        <v>1.653290021454908</v>
      </c>
      <c r="E49">
        <v>0.77219408247718802</v>
      </c>
      <c r="F49">
        <v>0.725339825545818</v>
      </c>
      <c r="G49" s="1">
        <v>6.6901947349756294E-8</v>
      </c>
      <c r="H49" s="1">
        <v>2.0349342318884201E-7</v>
      </c>
      <c r="I49" s="1">
        <v>2.0349342318884201E-7</v>
      </c>
      <c r="J49" t="b">
        <v>1</v>
      </c>
    </row>
    <row r="50" spans="1:10">
      <c r="A50" t="s">
        <v>53</v>
      </c>
      <c r="B50">
        <v>8243</v>
      </c>
      <c r="C50">
        <v>8667</v>
      </c>
      <c r="D50">
        <v>0.92068690569332901</v>
      </c>
      <c r="E50">
        <v>-7.2363209759574304E-2</v>
      </c>
      <c r="F50">
        <v>-0.119217466690944</v>
      </c>
      <c r="G50" s="1">
        <v>7.8975190149371804E-8</v>
      </c>
      <c r="H50" s="1">
        <v>2.35313831873638E-7</v>
      </c>
      <c r="I50" s="1">
        <v>2.35313831873638E-7</v>
      </c>
      <c r="J50" t="b">
        <v>1</v>
      </c>
    </row>
    <row r="51" spans="1:10">
      <c r="A51" t="s">
        <v>54</v>
      </c>
      <c r="B51">
        <v>677</v>
      </c>
      <c r="C51">
        <v>478</v>
      </c>
      <c r="D51">
        <v>1.3710592884651318</v>
      </c>
      <c r="E51">
        <v>0.50214521559424896</v>
      </c>
      <c r="F51">
        <v>0.455290958662879</v>
      </c>
      <c r="G51" s="1">
        <v>1.11635620126969E-7</v>
      </c>
      <c r="H51" s="1">
        <v>3.2597601077074799E-7</v>
      </c>
      <c r="I51" s="1">
        <v>3.2597601077074799E-7</v>
      </c>
      <c r="J51" t="b">
        <v>1</v>
      </c>
    </row>
    <row r="52" spans="1:10">
      <c r="A52" t="s">
        <v>161</v>
      </c>
      <c r="B52">
        <v>66</v>
      </c>
      <c r="C52">
        <v>18</v>
      </c>
      <c r="D52">
        <v>3.5494976557113014</v>
      </c>
      <c r="E52">
        <v>1.8744691179161399</v>
      </c>
      <c r="F52">
        <v>1.82761486098477</v>
      </c>
      <c r="G52" s="1">
        <v>2.5527499765034698E-7</v>
      </c>
      <c r="H52" s="1">
        <v>7.3078724817550201E-7</v>
      </c>
      <c r="I52" s="1">
        <v>7.3078724817550201E-7</v>
      </c>
      <c r="J52" t="b">
        <v>1</v>
      </c>
    </row>
    <row r="53" spans="1:10">
      <c r="A53" t="s">
        <v>55</v>
      </c>
      <c r="B53">
        <v>213</v>
      </c>
      <c r="C53">
        <v>115</v>
      </c>
      <c r="D53">
        <v>1.7929873533593081</v>
      </c>
      <c r="E53">
        <v>0.88921956928146395</v>
      </c>
      <c r="F53">
        <v>0.84236531235009404</v>
      </c>
      <c r="G53" s="1">
        <v>3.16765843043252E-7</v>
      </c>
      <c r="H53" s="1">
        <v>8.8938102085220798E-7</v>
      </c>
      <c r="I53" s="1">
        <v>8.8938102085220798E-7</v>
      </c>
      <c r="J53" t="b">
        <v>1</v>
      </c>
    </row>
    <row r="54" spans="1:10">
      <c r="A54" t="s">
        <v>5</v>
      </c>
      <c r="B54">
        <v>1102</v>
      </c>
      <c r="C54">
        <v>849</v>
      </c>
      <c r="D54">
        <v>1.2565198896864311</v>
      </c>
      <c r="E54">
        <v>0.37628776501812</v>
      </c>
      <c r="F54">
        <v>0.32943350808674998</v>
      </c>
      <c r="G54" s="1">
        <v>5.4757095710332802E-7</v>
      </c>
      <c r="H54" s="1">
        <v>1.5084030139072799E-6</v>
      </c>
      <c r="I54" s="1">
        <v>1.5084030139072799E-6</v>
      </c>
      <c r="J54" t="b">
        <v>1</v>
      </c>
    </row>
    <row r="55" spans="1:10">
      <c r="A55" t="s">
        <v>177</v>
      </c>
      <c r="B55">
        <v>31</v>
      </c>
      <c r="C55">
        <v>4</v>
      </c>
      <c r="D55">
        <v>7.5023473177534648</v>
      </c>
      <c r="E55">
        <v>2.95419631038687</v>
      </c>
      <c r="F55">
        <v>2.9073420534555101</v>
      </c>
      <c r="G55" s="1">
        <v>3.7933683703918999E-6</v>
      </c>
      <c r="H55" s="1">
        <v>1.0256144112541101E-5</v>
      </c>
      <c r="I55" s="1">
        <v>1.0256144112541101E-5</v>
      </c>
      <c r="J55" t="b">
        <v>1</v>
      </c>
    </row>
    <row r="56" spans="1:10">
      <c r="A56" t="s">
        <v>56</v>
      </c>
      <c r="B56">
        <v>144</v>
      </c>
      <c r="C56">
        <v>73</v>
      </c>
      <c r="D56">
        <v>1.9095678546292438</v>
      </c>
      <c r="E56">
        <v>0.980100442562295</v>
      </c>
      <c r="F56">
        <v>0.93324618563092498</v>
      </c>
      <c r="G56" s="1">
        <v>4.5940118996728098E-6</v>
      </c>
      <c r="H56" s="1">
        <v>1.2195013406404201E-5</v>
      </c>
      <c r="I56" s="1">
        <v>1.2195013406404201E-5</v>
      </c>
      <c r="J56" t="b">
        <v>1</v>
      </c>
    </row>
    <row r="57" spans="1:10">
      <c r="A57" t="s">
        <v>179</v>
      </c>
      <c r="B57">
        <v>46</v>
      </c>
      <c r="C57">
        <v>12</v>
      </c>
      <c r="D57">
        <v>3.7108384582436438</v>
      </c>
      <c r="E57">
        <v>1.9385994553358601</v>
      </c>
      <c r="F57">
        <v>1.89174519840449</v>
      </c>
      <c r="G57" s="1">
        <v>9.4830487883252395E-6</v>
      </c>
      <c r="H57" s="1">
        <v>2.4723662912419399E-5</v>
      </c>
      <c r="I57" s="1">
        <v>2.4723662912419399E-5</v>
      </c>
      <c r="J57" t="b">
        <v>1</v>
      </c>
    </row>
    <row r="58" spans="1:10">
      <c r="A58" t="s">
        <v>178</v>
      </c>
      <c r="B58">
        <v>299</v>
      </c>
      <c r="C58">
        <v>195</v>
      </c>
      <c r="D58">
        <v>1.4843353832974548</v>
      </c>
      <c r="E58">
        <v>0.61667136044849402</v>
      </c>
      <c r="F58">
        <v>0.569817103517125</v>
      </c>
      <c r="G58" s="1">
        <v>1.4979412554945299E-5</v>
      </c>
      <c r="H58" s="1">
        <v>3.8368319877579302E-5</v>
      </c>
      <c r="I58" s="1">
        <v>3.8368319877579302E-5</v>
      </c>
      <c r="J58" t="b">
        <v>1</v>
      </c>
    </row>
    <row r="59" spans="1:10">
      <c r="A59" t="s">
        <v>246</v>
      </c>
      <c r="B59">
        <v>23</v>
      </c>
      <c r="C59">
        <v>2</v>
      </c>
      <c r="D59">
        <v>11.132515374730879</v>
      </c>
      <c r="E59">
        <v>3.5235619560570099</v>
      </c>
      <c r="F59">
        <v>3.4767076991256398</v>
      </c>
      <c r="G59" s="1">
        <v>2.05232335025116E-5</v>
      </c>
      <c r="H59" s="1">
        <v>5.1661932609770503E-5</v>
      </c>
      <c r="I59" s="1">
        <v>5.1661932609770503E-5</v>
      </c>
      <c r="J59" t="b">
        <v>1</v>
      </c>
    </row>
    <row r="60" spans="1:10">
      <c r="A60" t="s">
        <v>199</v>
      </c>
      <c r="B60">
        <v>111</v>
      </c>
      <c r="C60">
        <v>56</v>
      </c>
      <c r="D60">
        <v>1.91880311583095</v>
      </c>
      <c r="E60">
        <v>0.98706094429250202</v>
      </c>
      <c r="F60">
        <v>0.940206687361133</v>
      </c>
      <c r="G60" s="1">
        <v>5.1016884420015198E-5</v>
      </c>
      <c r="H60">
        <v>1.26245171615631E-4</v>
      </c>
      <c r="I60">
        <v>1.26245171615631E-4</v>
      </c>
      <c r="J60" t="b">
        <v>1</v>
      </c>
    </row>
    <row r="61" spans="1:10">
      <c r="A61" t="s">
        <v>167</v>
      </c>
      <c r="B61">
        <v>102</v>
      </c>
      <c r="C61">
        <v>51</v>
      </c>
      <c r="D61">
        <v>1.9360896303879849</v>
      </c>
      <c r="E61">
        <v>1</v>
      </c>
      <c r="F61">
        <v>0.95314574306863098</v>
      </c>
      <c r="G61" s="1">
        <v>9.2446212045286199E-5</v>
      </c>
      <c r="H61">
        <v>2.2495244931019601E-4</v>
      </c>
      <c r="I61">
        <v>2.2495244931019601E-4</v>
      </c>
      <c r="J61" t="b">
        <v>1</v>
      </c>
    </row>
    <row r="62" spans="1:10">
      <c r="A62" t="s">
        <v>169</v>
      </c>
      <c r="B62">
        <v>24</v>
      </c>
      <c r="C62">
        <v>4</v>
      </c>
      <c r="D62">
        <v>5.8082688911639666</v>
      </c>
      <c r="E62">
        <v>2.5849625007211601</v>
      </c>
      <c r="F62">
        <v>2.5381082437897899</v>
      </c>
      <c r="G62">
        <v>1.8921752933027001E-4</v>
      </c>
      <c r="H62">
        <v>4.5288129970851601E-4</v>
      </c>
      <c r="I62">
        <v>4.5288129970851601E-4</v>
      </c>
      <c r="J62" t="b">
        <v>1</v>
      </c>
    </row>
    <row r="63" spans="1:10">
      <c r="A63" t="s">
        <v>14</v>
      </c>
      <c r="B63">
        <v>85</v>
      </c>
      <c r="C63">
        <v>43</v>
      </c>
      <c r="D63">
        <v>1.9135769602671948</v>
      </c>
      <c r="E63">
        <v>0.98312618143560404</v>
      </c>
      <c r="F63">
        <v>0.93627192450423502</v>
      </c>
      <c r="G63">
        <v>5.1489405251419103E-4</v>
      </c>
      <c r="H63">
        <v>1.2124924462430899E-3</v>
      </c>
      <c r="I63">
        <v>1.2124924462430899E-3</v>
      </c>
      <c r="J63" t="b">
        <v>1</v>
      </c>
    </row>
    <row r="64" spans="1:10">
      <c r="A64" t="s">
        <v>176</v>
      </c>
      <c r="B64">
        <v>67</v>
      </c>
      <c r="C64">
        <v>31</v>
      </c>
      <c r="D64">
        <v>2.0922258909031473</v>
      </c>
      <c r="E64">
        <v>1.1118928800709</v>
      </c>
      <c r="F64">
        <v>1.0650386231395299</v>
      </c>
      <c r="G64">
        <v>5.3514966850405599E-4</v>
      </c>
      <c r="H64">
        <v>1.2401881206601901E-3</v>
      </c>
      <c r="I64">
        <v>1.2401881206601901E-3</v>
      </c>
      <c r="J64" t="b">
        <v>1</v>
      </c>
    </row>
    <row r="65" spans="1:10">
      <c r="A65" t="s">
        <v>150</v>
      </c>
      <c r="B65">
        <v>20</v>
      </c>
      <c r="C65">
        <v>4</v>
      </c>
      <c r="D65">
        <v>4.8402240759699504</v>
      </c>
      <c r="E65">
        <v>2.32192809488736</v>
      </c>
      <c r="F65">
        <v>2.2750738379559898</v>
      </c>
      <c r="G65">
        <v>1.5941454933522899E-3</v>
      </c>
      <c r="H65">
        <v>3.6366444067099202E-3</v>
      </c>
      <c r="I65">
        <v>3.6366444067099202E-3</v>
      </c>
      <c r="J65" t="b">
        <v>0</v>
      </c>
    </row>
    <row r="66" spans="1:10">
      <c r="A66" t="s">
        <v>195</v>
      </c>
      <c r="B66">
        <v>52</v>
      </c>
      <c r="C66">
        <v>23</v>
      </c>
      <c r="D66">
        <v>2.1886230604385926</v>
      </c>
      <c r="E66">
        <v>1.17687776208408</v>
      </c>
      <c r="F66">
        <v>1.1300235051527101</v>
      </c>
      <c r="G66">
        <v>1.6377199816705701E-3</v>
      </c>
      <c r="H66">
        <v>3.6785710357523501E-3</v>
      </c>
      <c r="I66">
        <v>3.6785710357523501E-3</v>
      </c>
      <c r="J66" t="b">
        <v>0</v>
      </c>
    </row>
    <row r="67" spans="1:10">
      <c r="A67" t="s">
        <v>9</v>
      </c>
      <c r="B67">
        <v>109</v>
      </c>
      <c r="C67">
        <v>65</v>
      </c>
      <c r="D67">
        <v>1.6233366900945401</v>
      </c>
      <c r="E67">
        <v>0.74581651174847197</v>
      </c>
      <c r="F67">
        <v>0.69896225481710195</v>
      </c>
      <c r="G67">
        <v>1.8326137933204799E-3</v>
      </c>
      <c r="H67">
        <v>4.0539638458301601E-3</v>
      </c>
      <c r="I67">
        <v>4.0539638458301601E-3</v>
      </c>
      <c r="J67" t="b">
        <v>0</v>
      </c>
    </row>
    <row r="68" spans="1:10">
      <c r="A68" t="s">
        <v>57</v>
      </c>
      <c r="B68">
        <v>72</v>
      </c>
      <c r="C68">
        <v>38</v>
      </c>
      <c r="D68">
        <v>1.8341901761570392</v>
      </c>
      <c r="E68">
        <v>0.92199748799872705</v>
      </c>
      <c r="F68">
        <v>0.87514323106735803</v>
      </c>
      <c r="G68">
        <v>2.1898041920414102E-3</v>
      </c>
      <c r="H68">
        <v>4.77181211997082E-3</v>
      </c>
      <c r="I68">
        <v>4.77181211997082E-3</v>
      </c>
      <c r="J68" t="b">
        <v>0</v>
      </c>
    </row>
    <row r="69" spans="1:10">
      <c r="A69" t="s">
        <v>58</v>
      </c>
      <c r="B69">
        <v>270</v>
      </c>
      <c r="C69">
        <v>336</v>
      </c>
      <c r="D69">
        <v>0.77789315506660195</v>
      </c>
      <c r="E69">
        <v>-0.31550182572792801</v>
      </c>
      <c r="F69">
        <v>-0.36235608265929697</v>
      </c>
      <c r="G69">
        <v>2.2848154116387001E-3</v>
      </c>
      <c r="H69">
        <v>4.9056330896948596E-3</v>
      </c>
      <c r="I69">
        <v>4.9056330896948596E-3</v>
      </c>
      <c r="J69" t="b">
        <v>0</v>
      </c>
    </row>
    <row r="70" spans="1:10">
      <c r="A70">
        <v>412</v>
      </c>
      <c r="B70">
        <v>4003</v>
      </c>
      <c r="C70">
        <v>4138</v>
      </c>
      <c r="D70">
        <v>0.93646287946388496</v>
      </c>
      <c r="E70">
        <v>-4.7852029472469602E-2</v>
      </c>
      <c r="F70">
        <v>-9.4706286403838894E-2</v>
      </c>
      <c r="G70">
        <v>3.0784542239147899E-3</v>
      </c>
      <c r="H70">
        <v>6.5138306766892601E-3</v>
      </c>
      <c r="I70">
        <v>6.5138306766892601E-3</v>
      </c>
      <c r="J70" t="b">
        <v>0</v>
      </c>
    </row>
    <row r="71" spans="1:10">
      <c r="A71" t="s">
        <v>191</v>
      </c>
      <c r="B71">
        <v>21</v>
      </c>
      <c r="C71">
        <v>6</v>
      </c>
      <c r="D71">
        <v>3.3881568531789861</v>
      </c>
      <c r="E71">
        <v>1.8073549220576</v>
      </c>
      <c r="F71">
        <v>1.76050066512624</v>
      </c>
      <c r="G71">
        <v>6.0960019416784403E-3</v>
      </c>
      <c r="H71">
        <v>1.2714518335500699E-2</v>
      </c>
      <c r="I71">
        <v>1.2714518335500699E-2</v>
      </c>
      <c r="J71" t="b">
        <v>0</v>
      </c>
    </row>
    <row r="72" spans="1:10">
      <c r="A72" t="s">
        <v>149</v>
      </c>
      <c r="B72">
        <v>13</v>
      </c>
      <c r="C72">
        <v>2</v>
      </c>
      <c r="D72">
        <v>6.2922912987609374</v>
      </c>
      <c r="E72">
        <v>2.70043971814109</v>
      </c>
      <c r="F72">
        <v>2.6535854612097198</v>
      </c>
      <c r="G72">
        <v>7.4952183397574102E-3</v>
      </c>
      <c r="H72">
        <v>1.5412702501473001E-2</v>
      </c>
      <c r="I72">
        <v>1.5412702501473001E-2</v>
      </c>
      <c r="J72" t="b">
        <v>0</v>
      </c>
    </row>
    <row r="73" spans="1:10">
      <c r="A73" t="s">
        <v>187</v>
      </c>
      <c r="B73">
        <v>93</v>
      </c>
      <c r="C73">
        <v>129</v>
      </c>
      <c r="D73">
        <v>0.69789277374450598</v>
      </c>
      <c r="E73">
        <v>-0.47206844431522299</v>
      </c>
      <c r="F73">
        <v>-0.51892270124659201</v>
      </c>
      <c r="G73">
        <v>8.7252530869496095E-3</v>
      </c>
      <c r="H73">
        <v>1.7692874315203399E-2</v>
      </c>
      <c r="I73">
        <v>1.7692874315203399E-2</v>
      </c>
      <c r="J73" t="b">
        <v>0</v>
      </c>
    </row>
    <row r="74" spans="1:10">
      <c r="A74" t="s">
        <v>59</v>
      </c>
      <c r="B74">
        <v>108</v>
      </c>
      <c r="C74">
        <v>71</v>
      </c>
      <c r="D74">
        <v>1.4725188738162143</v>
      </c>
      <c r="E74">
        <v>0.605140382658786</v>
      </c>
      <c r="F74">
        <v>0.55828612572741698</v>
      </c>
      <c r="G74">
        <v>1.1006165335171901E-2</v>
      </c>
      <c r="H74">
        <v>2.2012330670343701E-2</v>
      </c>
      <c r="I74">
        <v>2.2012330670343701E-2</v>
      </c>
      <c r="J74" t="b">
        <v>0</v>
      </c>
    </row>
    <row r="75" spans="1:10">
      <c r="A75" t="s">
        <v>60</v>
      </c>
      <c r="B75">
        <v>6848</v>
      </c>
      <c r="C75">
        <v>6345</v>
      </c>
      <c r="D75">
        <v>1.0447865869895132</v>
      </c>
      <c r="E75">
        <v>0.110062537672679</v>
      </c>
      <c r="F75">
        <v>6.3208280741309603E-2</v>
      </c>
      <c r="G75">
        <v>1.2143499902606301E-2</v>
      </c>
      <c r="H75">
        <v>2.3958797105142201E-2</v>
      </c>
      <c r="I75">
        <v>2.3958797105142201E-2</v>
      </c>
      <c r="J75" t="b">
        <v>0</v>
      </c>
    </row>
    <row r="76" spans="1:10">
      <c r="A76" t="s">
        <v>186</v>
      </c>
      <c r="B76">
        <v>39</v>
      </c>
      <c r="C76">
        <v>19</v>
      </c>
      <c r="D76">
        <v>1.9870393575034586</v>
      </c>
      <c r="E76">
        <v>1.0374747054186599</v>
      </c>
      <c r="F76">
        <v>0.99062044848729403</v>
      </c>
      <c r="G76">
        <v>1.2572893302058699E-2</v>
      </c>
      <c r="H76">
        <v>2.4475232294674201E-2</v>
      </c>
      <c r="I76">
        <v>2.4475232294674201E-2</v>
      </c>
      <c r="J76" t="b">
        <v>0</v>
      </c>
    </row>
    <row r="77" spans="1:10">
      <c r="A77" t="s">
        <v>21</v>
      </c>
      <c r="B77">
        <v>107</v>
      </c>
      <c r="C77">
        <v>71</v>
      </c>
      <c r="D77">
        <v>1.458884439799397</v>
      </c>
      <c r="E77">
        <v>0.59171986689646505</v>
      </c>
      <c r="F77">
        <v>0.54486560996509603</v>
      </c>
      <c r="G77">
        <v>1.33449562603161E-2</v>
      </c>
      <c r="H77">
        <v>2.5636363342186299E-2</v>
      </c>
      <c r="I77">
        <v>2.5636363342186299E-2</v>
      </c>
      <c r="J77" t="b">
        <v>0</v>
      </c>
    </row>
    <row r="78" spans="1:10">
      <c r="A78" t="s">
        <v>190</v>
      </c>
      <c r="B78">
        <v>15</v>
      </c>
      <c r="C78">
        <v>4</v>
      </c>
      <c r="D78">
        <v>3.6301680569774737</v>
      </c>
      <c r="E78">
        <v>1.90689059560852</v>
      </c>
      <c r="F78">
        <v>1.8600363386771499</v>
      </c>
      <c r="G78">
        <v>1.9503473228444999E-2</v>
      </c>
      <c r="H78">
        <v>3.6980611576012602E-2</v>
      </c>
      <c r="I78">
        <v>3.6980611576012602E-2</v>
      </c>
      <c r="J78" t="b">
        <v>0</v>
      </c>
    </row>
    <row r="79" spans="1:10">
      <c r="A79" t="s">
        <v>1</v>
      </c>
      <c r="B79">
        <v>11</v>
      </c>
      <c r="C79">
        <v>2</v>
      </c>
      <c r="D79">
        <v>5.3242464835669647</v>
      </c>
      <c r="E79">
        <v>2.4594316186373</v>
      </c>
      <c r="F79">
        <v>2.4125773617059298</v>
      </c>
      <c r="G79">
        <v>2.2681977494958601E-2</v>
      </c>
      <c r="H79">
        <v>4.2456009157230197E-2</v>
      </c>
      <c r="I79">
        <v>4.2456009157230197E-2</v>
      </c>
      <c r="J79" t="b">
        <v>0</v>
      </c>
    </row>
    <row r="80" spans="1:10">
      <c r="A80" t="s">
        <v>243</v>
      </c>
      <c r="B80">
        <v>48</v>
      </c>
      <c r="C80">
        <v>71</v>
      </c>
      <c r="D80">
        <v>0.65445283280720601</v>
      </c>
      <c r="E80">
        <v>-0.56478461878352604</v>
      </c>
      <c r="F80">
        <v>-0.61163887571489495</v>
      </c>
      <c r="G80">
        <v>2.7362301995318E-2</v>
      </c>
      <c r="H80">
        <v>5.0568304953372598E-2</v>
      </c>
      <c r="I80">
        <v>5.0568304953372598E-2</v>
      </c>
      <c r="J80" t="b">
        <v>0</v>
      </c>
    </row>
    <row r="81" spans="1:10">
      <c r="A81" t="s">
        <v>192</v>
      </c>
      <c r="B81">
        <v>11</v>
      </c>
      <c r="C81">
        <v>3</v>
      </c>
      <c r="D81">
        <v>3.5494976557113014</v>
      </c>
      <c r="E81">
        <v>1.8744691179161399</v>
      </c>
      <c r="F81">
        <v>1.82761486098477</v>
      </c>
      <c r="G81">
        <v>5.7824158514419098E-2</v>
      </c>
      <c r="H81">
        <v>0.10552908928881501</v>
      </c>
      <c r="I81">
        <v>0.10552908928881501</v>
      </c>
      <c r="J81" t="b">
        <v>0</v>
      </c>
    </row>
    <row r="82" spans="1:10">
      <c r="A82" t="s">
        <v>61</v>
      </c>
      <c r="B82">
        <v>31</v>
      </c>
      <c r="C82">
        <v>17</v>
      </c>
      <c r="D82">
        <v>1.7652581924125752</v>
      </c>
      <c r="E82">
        <v>0.86673346913653604</v>
      </c>
      <c r="F82">
        <v>0.81987921220516702</v>
      </c>
      <c r="G82">
        <v>6.10664949650652E-2</v>
      </c>
      <c r="H82">
        <v>0.11007047240616701</v>
      </c>
      <c r="I82">
        <v>0.11007047240616701</v>
      </c>
      <c r="J82" t="b">
        <v>0</v>
      </c>
    </row>
    <row r="83" spans="1:10">
      <c r="A83" t="s">
        <v>24</v>
      </c>
      <c r="B83">
        <v>9</v>
      </c>
      <c r="C83">
        <v>2</v>
      </c>
      <c r="D83">
        <v>4.3562016683729556</v>
      </c>
      <c r="E83">
        <v>2.1699250014423099</v>
      </c>
      <c r="F83">
        <v>2.1230707445109398</v>
      </c>
      <c r="G83">
        <v>6.5812071976362796E-2</v>
      </c>
      <c r="H83">
        <v>0.11717759156767001</v>
      </c>
      <c r="I83">
        <v>0.11717759156767001</v>
      </c>
      <c r="J83" t="b">
        <v>0</v>
      </c>
    </row>
    <row r="84" spans="1:10">
      <c r="A84" t="s">
        <v>62</v>
      </c>
      <c r="B84">
        <v>49</v>
      </c>
      <c r="C84">
        <v>31</v>
      </c>
      <c r="D84">
        <v>1.5301353530485691</v>
      </c>
      <c r="E84">
        <v>0.66051353372833299</v>
      </c>
      <c r="F84">
        <v>0.61365927679696397</v>
      </c>
      <c r="G84">
        <v>7.3096968251369604E-2</v>
      </c>
      <c r="H84">
        <v>0.128580209213253</v>
      </c>
      <c r="I84">
        <v>0.128580209213253</v>
      </c>
      <c r="J84" t="b">
        <v>0</v>
      </c>
    </row>
    <row r="85" spans="1:10">
      <c r="A85" t="s">
        <v>128</v>
      </c>
      <c r="B85">
        <v>52</v>
      </c>
      <c r="C85">
        <v>34</v>
      </c>
      <c r="D85">
        <v>1.4805391291202232</v>
      </c>
      <c r="E85">
        <v>0.61297687689075298</v>
      </c>
      <c r="F85">
        <v>0.56612261995938296</v>
      </c>
      <c r="G85">
        <v>8.4115947769126106E-2</v>
      </c>
      <c r="H85">
        <v>0.14620152826538599</v>
      </c>
      <c r="I85">
        <v>0.14620152826538599</v>
      </c>
      <c r="J85" t="b">
        <v>0</v>
      </c>
    </row>
    <row r="86" spans="1:10">
      <c r="A86" t="s">
        <v>201</v>
      </c>
      <c r="B86">
        <v>8</v>
      </c>
      <c r="C86">
        <v>2</v>
      </c>
      <c r="D86">
        <v>3.872179260775968</v>
      </c>
      <c r="E86">
        <v>2</v>
      </c>
      <c r="F86">
        <v>1.9531457430686301</v>
      </c>
      <c r="G86">
        <v>0.109838414919206</v>
      </c>
      <c r="H86">
        <v>0.18866363033181299</v>
      </c>
      <c r="I86">
        <v>0.18866363033181299</v>
      </c>
      <c r="J86" t="b">
        <v>0</v>
      </c>
    </row>
    <row r="87" spans="1:10">
      <c r="A87" t="s">
        <v>168</v>
      </c>
      <c r="B87">
        <v>76</v>
      </c>
      <c r="C87">
        <v>55</v>
      </c>
      <c r="D87">
        <v>1.3376619264498799</v>
      </c>
      <c r="E87">
        <v>0.466567799918925</v>
      </c>
      <c r="F87">
        <v>0.41971354298755598</v>
      </c>
      <c r="G87">
        <v>0.115429357791507</v>
      </c>
      <c r="H87">
        <v>0.19596146787860499</v>
      </c>
      <c r="I87">
        <v>0.19596146787860499</v>
      </c>
      <c r="J87" t="b">
        <v>0</v>
      </c>
    </row>
    <row r="88" spans="1:10">
      <c r="A88" t="s">
        <v>234</v>
      </c>
      <c r="B88">
        <v>12</v>
      </c>
      <c r="C88">
        <v>21</v>
      </c>
      <c r="D88">
        <v>0.55316846582513801</v>
      </c>
      <c r="E88">
        <v>-0.80735492205760495</v>
      </c>
      <c r="F88">
        <v>-0.85420917898897397</v>
      </c>
      <c r="G88">
        <v>0.116985125508645</v>
      </c>
      <c r="H88">
        <v>0.19631986579611699</v>
      </c>
      <c r="I88">
        <v>0.19631986579611699</v>
      </c>
      <c r="J88" t="b">
        <v>0</v>
      </c>
    </row>
    <row r="89" spans="1:10">
      <c r="A89" t="s">
        <v>157</v>
      </c>
      <c r="B89">
        <v>40</v>
      </c>
      <c r="C89">
        <v>26</v>
      </c>
      <c r="D89">
        <v>1.4892997156830656</v>
      </c>
      <c r="E89">
        <v>0.621488376746271</v>
      </c>
      <c r="F89">
        <v>0.57463411981490198</v>
      </c>
      <c r="G89">
        <v>0.13902575965925801</v>
      </c>
      <c r="H89">
        <v>0.230656373980133</v>
      </c>
      <c r="I89">
        <v>0.230656373980133</v>
      </c>
      <c r="J89" t="b">
        <v>0</v>
      </c>
    </row>
    <row r="90" spans="1:10">
      <c r="A90" t="s">
        <v>277</v>
      </c>
      <c r="B90">
        <v>115</v>
      </c>
      <c r="C90">
        <v>90</v>
      </c>
      <c r="D90">
        <v>1.2369461527478789</v>
      </c>
      <c r="E90">
        <v>0.35363695461470002</v>
      </c>
      <c r="F90">
        <v>0.306782697683331</v>
      </c>
      <c r="G90">
        <v>0.142325181236681</v>
      </c>
      <c r="H90">
        <v>0.233477263601746</v>
      </c>
      <c r="I90">
        <v>0.233477263601746</v>
      </c>
      <c r="J90" t="b">
        <v>0</v>
      </c>
    </row>
    <row r="91" spans="1:10">
      <c r="A91" t="s">
        <v>12</v>
      </c>
      <c r="B91">
        <v>43</v>
      </c>
      <c r="C91">
        <v>29</v>
      </c>
      <c r="D91">
        <v>1.4353767949428169</v>
      </c>
      <c r="E91">
        <v>0.56828375957452604</v>
      </c>
      <c r="F91">
        <v>0.52142950264315702</v>
      </c>
      <c r="G91">
        <v>0.15685495629451099</v>
      </c>
      <c r="H91">
        <v>0.254453595766651</v>
      </c>
      <c r="I91">
        <v>0.254453595766651</v>
      </c>
      <c r="J91" t="b">
        <v>0</v>
      </c>
    </row>
    <row r="92" spans="1:10">
      <c r="A92" t="s">
        <v>27</v>
      </c>
      <c r="B92">
        <v>13</v>
      </c>
      <c r="C92">
        <v>6</v>
      </c>
      <c r="D92">
        <v>2.0974304329203224</v>
      </c>
      <c r="E92">
        <v>1.1154772174199401</v>
      </c>
      <c r="F92">
        <v>1.06862296048857</v>
      </c>
      <c r="G92">
        <v>0.16813226012167701</v>
      </c>
      <c r="H92">
        <v>0.26975065909631601</v>
      </c>
      <c r="I92">
        <v>0.26975065909631601</v>
      </c>
      <c r="J92" t="b">
        <v>0</v>
      </c>
    </row>
    <row r="93" spans="1:10">
      <c r="A93" t="s">
        <v>63</v>
      </c>
      <c r="B93">
        <v>2</v>
      </c>
      <c r="C93">
        <v>6</v>
      </c>
      <c r="D93">
        <v>0.32268160506466298</v>
      </c>
      <c r="E93">
        <v>-1.5849625007211601</v>
      </c>
      <c r="F93">
        <v>-1.63181675765253</v>
      </c>
      <c r="G93">
        <v>0.17298932437939199</v>
      </c>
      <c r="H93">
        <v>0.27452653651512299</v>
      </c>
      <c r="I93">
        <v>0.27452653651512299</v>
      </c>
      <c r="J93" t="b">
        <v>0</v>
      </c>
    </row>
    <row r="94" spans="1:10">
      <c r="A94" t="s">
        <v>174</v>
      </c>
      <c r="B94">
        <v>7</v>
      </c>
      <c r="C94">
        <v>2</v>
      </c>
      <c r="D94">
        <v>3.3881568531789621</v>
      </c>
      <c r="E94">
        <v>1.8073549220576</v>
      </c>
      <c r="F94">
        <v>1.76050066512623</v>
      </c>
      <c r="G94">
        <v>0.18020645632506199</v>
      </c>
      <c r="H94">
        <v>0.28290475939203302</v>
      </c>
      <c r="I94">
        <v>0.28290475939203302</v>
      </c>
      <c r="J94" t="b">
        <v>0</v>
      </c>
    </row>
    <row r="95" spans="1:10">
      <c r="A95">
        <v>176</v>
      </c>
      <c r="B95">
        <v>222</v>
      </c>
      <c r="C95">
        <v>189</v>
      </c>
      <c r="D95">
        <v>1.1370685130850071</v>
      </c>
      <c r="E95">
        <v>0.23217344212903299</v>
      </c>
      <c r="F95">
        <v>0.18531918519766399</v>
      </c>
      <c r="G95">
        <v>0.19980712950216201</v>
      </c>
      <c r="H95">
        <v>0.31033873305654902</v>
      </c>
      <c r="I95">
        <v>0.31029334067005399</v>
      </c>
      <c r="J95" t="b">
        <v>0</v>
      </c>
    </row>
    <row r="96" spans="1:10">
      <c r="A96" t="s">
        <v>182</v>
      </c>
      <c r="B96">
        <v>24</v>
      </c>
      <c r="C96">
        <v>15</v>
      </c>
      <c r="D96">
        <v>1.548871704310387</v>
      </c>
      <c r="E96">
        <v>0.67807190511263704</v>
      </c>
      <c r="F96">
        <v>0.63121764818126802</v>
      </c>
      <c r="G96">
        <v>0.201903201120926</v>
      </c>
      <c r="H96">
        <v>0.31029334067005399</v>
      </c>
      <c r="I96">
        <v>0.31029334067005399</v>
      </c>
      <c r="J96" t="b">
        <v>0</v>
      </c>
    </row>
    <row r="97" spans="1:10">
      <c r="A97" t="s">
        <v>64</v>
      </c>
      <c r="B97">
        <v>588</v>
      </c>
      <c r="C97">
        <v>527</v>
      </c>
      <c r="D97">
        <v>1.0800955433284012</v>
      </c>
      <c r="E97">
        <v>0.15801319319915</v>
      </c>
      <c r="F97">
        <v>0.11115893626778001</v>
      </c>
      <c r="G97">
        <v>0.20838422509872701</v>
      </c>
      <c r="H97">
        <v>0.31691767567098</v>
      </c>
      <c r="I97">
        <v>0.31691767567098</v>
      </c>
      <c r="J97" t="b">
        <v>0</v>
      </c>
    </row>
    <row r="98" spans="1:10">
      <c r="A98" t="s">
        <v>3</v>
      </c>
      <c r="B98">
        <v>11</v>
      </c>
      <c r="C98">
        <v>5</v>
      </c>
      <c r="D98">
        <v>2.1296985934267898</v>
      </c>
      <c r="E98">
        <v>1.13750352374994</v>
      </c>
      <c r="F98">
        <v>1.0906492668185701</v>
      </c>
      <c r="G98">
        <v>0.211079556541792</v>
      </c>
      <c r="H98">
        <v>0.31770737376393499</v>
      </c>
      <c r="I98">
        <v>0.31770737376393499</v>
      </c>
      <c r="J98" t="b">
        <v>0</v>
      </c>
    </row>
    <row r="99" spans="1:10">
      <c r="A99">
        <v>297</v>
      </c>
      <c r="B99">
        <v>431</v>
      </c>
      <c r="C99">
        <v>382</v>
      </c>
      <c r="D99">
        <v>1.0922181030068343</v>
      </c>
      <c r="E99">
        <v>0.174115231053349</v>
      </c>
      <c r="F99">
        <v>0.12726097412198001</v>
      </c>
      <c r="G99">
        <v>0.21955924876908001</v>
      </c>
      <c r="H99">
        <v>0.32709847265597702</v>
      </c>
      <c r="I99">
        <v>0.32657140952105002</v>
      </c>
      <c r="J99" t="b">
        <v>0</v>
      </c>
    </row>
    <row r="100" spans="1:10">
      <c r="A100" t="s">
        <v>8</v>
      </c>
      <c r="B100">
        <v>261</v>
      </c>
      <c r="C100">
        <v>226</v>
      </c>
      <c r="D100">
        <v>1.1179632600249207</v>
      </c>
      <c r="E100">
        <v>0.20772703415469701</v>
      </c>
      <c r="F100">
        <v>0.16087277722332799</v>
      </c>
      <c r="G100">
        <v>0.221442257140986</v>
      </c>
      <c r="H100">
        <v>0.32657140952105002</v>
      </c>
      <c r="I100">
        <v>0.32657140952105002</v>
      </c>
      <c r="J100" t="b">
        <v>0</v>
      </c>
    </row>
    <row r="101" spans="1:10">
      <c r="A101" t="s">
        <v>283</v>
      </c>
      <c r="B101">
        <v>27</v>
      </c>
      <c r="C101">
        <v>18</v>
      </c>
      <c r="D101">
        <v>1.452067222790989</v>
      </c>
      <c r="E101">
        <v>0.58496250072115596</v>
      </c>
      <c r="F101">
        <v>0.53810824378978706</v>
      </c>
      <c r="G101">
        <v>0.23546625496833901</v>
      </c>
      <c r="H101">
        <v>0.34378073225377498</v>
      </c>
      <c r="I101">
        <v>0.34378073225377498</v>
      </c>
      <c r="J101" t="b">
        <v>0</v>
      </c>
    </row>
    <row r="102" spans="1:10">
      <c r="A102" t="s">
        <v>198</v>
      </c>
      <c r="B102">
        <v>6</v>
      </c>
      <c r="C102">
        <v>2</v>
      </c>
      <c r="D102">
        <v>2.9041344455819837</v>
      </c>
      <c r="E102">
        <v>1.5849625007211601</v>
      </c>
      <c r="F102">
        <v>1.5381082437897899</v>
      </c>
      <c r="G102">
        <v>0.28958141073703197</v>
      </c>
      <c r="H102">
        <v>0.41860283136244197</v>
      </c>
      <c r="I102">
        <v>0.41860283136244197</v>
      </c>
      <c r="J102" t="b">
        <v>0</v>
      </c>
    </row>
    <row r="103" spans="1:10">
      <c r="A103" t="s">
        <v>175</v>
      </c>
      <c r="B103">
        <v>10</v>
      </c>
      <c r="C103">
        <v>5</v>
      </c>
      <c r="D103">
        <v>1.9360896303879849</v>
      </c>
      <c r="E103">
        <v>1</v>
      </c>
      <c r="F103">
        <v>0.95314574306863098</v>
      </c>
      <c r="G103">
        <v>0.30272371638785001</v>
      </c>
      <c r="H103">
        <v>0.43331041757476602</v>
      </c>
      <c r="I103">
        <v>0.43331041757476602</v>
      </c>
      <c r="J103" t="b">
        <v>0</v>
      </c>
    </row>
    <row r="104" spans="1:10">
      <c r="A104" t="s">
        <v>35</v>
      </c>
      <c r="B104">
        <v>6</v>
      </c>
      <c r="C104">
        <v>10</v>
      </c>
      <c r="D104">
        <v>0.58082688911639602</v>
      </c>
      <c r="E104">
        <v>-0.736965594166206</v>
      </c>
      <c r="F104">
        <v>-0.78381985109757502</v>
      </c>
      <c r="G104">
        <v>0.32534606399340399</v>
      </c>
      <c r="H104">
        <v>0.46117014896152497</v>
      </c>
      <c r="I104">
        <v>0.46117014896152497</v>
      </c>
      <c r="J104" t="b">
        <v>0</v>
      </c>
    </row>
    <row r="105" spans="1:10">
      <c r="A105" t="s">
        <v>0</v>
      </c>
      <c r="B105">
        <v>24</v>
      </c>
      <c r="C105">
        <v>17</v>
      </c>
      <c r="D105">
        <v>1.3666515038032843</v>
      </c>
      <c r="E105">
        <v>0.49749965947081698</v>
      </c>
      <c r="F105">
        <v>0.45064540253944801</v>
      </c>
      <c r="G105">
        <v>0.351501057281639</v>
      </c>
      <c r="H105">
        <v>0.493453407337686</v>
      </c>
      <c r="I105">
        <v>0.493453407337686</v>
      </c>
      <c r="J105" t="b">
        <v>0</v>
      </c>
    </row>
    <row r="106" spans="1:10">
      <c r="A106" t="s">
        <v>65</v>
      </c>
      <c r="B106">
        <v>27</v>
      </c>
      <c r="C106">
        <v>20</v>
      </c>
      <c r="D106">
        <v>1.3068605005118892</v>
      </c>
      <c r="E106">
        <v>0.43295940727610599</v>
      </c>
      <c r="F106">
        <v>0.38610515034473603</v>
      </c>
      <c r="G106">
        <v>0.38464942927545398</v>
      </c>
      <c r="H106">
        <v>0.53484587308777498</v>
      </c>
      <c r="I106">
        <v>0.53484587308777498</v>
      </c>
      <c r="J106" t="b">
        <v>0</v>
      </c>
    </row>
    <row r="107" spans="1:10">
      <c r="A107" t="s">
        <v>66</v>
      </c>
      <c r="B107">
        <v>20</v>
      </c>
      <c r="C107">
        <v>14</v>
      </c>
      <c r="D107">
        <v>1.3829211645628461</v>
      </c>
      <c r="E107">
        <v>0.51457317282975801</v>
      </c>
      <c r="F107">
        <v>0.46771891589838899</v>
      </c>
      <c r="G107">
        <v>0.393660969435285</v>
      </c>
      <c r="H107">
        <v>0.54221227865614696</v>
      </c>
      <c r="I107">
        <v>0.54221227865614696</v>
      </c>
      <c r="J107" t="b">
        <v>0</v>
      </c>
    </row>
    <row r="108" spans="1:10">
      <c r="A108" t="s">
        <v>67</v>
      </c>
      <c r="B108">
        <v>21</v>
      </c>
      <c r="C108">
        <v>15</v>
      </c>
      <c r="D108">
        <v>1.3552627412715901</v>
      </c>
      <c r="E108">
        <v>0.48542682717024199</v>
      </c>
      <c r="F108">
        <v>0.43857257023887303</v>
      </c>
      <c r="G108">
        <v>0.40727124868134401</v>
      </c>
      <c r="H108">
        <v>0.55571590941566595</v>
      </c>
      <c r="I108">
        <v>0.55571590941566595</v>
      </c>
      <c r="J108" t="b">
        <v>0</v>
      </c>
    </row>
    <row r="109" spans="1:10">
      <c r="A109" t="s">
        <v>188</v>
      </c>
      <c r="B109">
        <v>47</v>
      </c>
      <c r="C109">
        <v>38</v>
      </c>
      <c r="D109">
        <v>1.1973185872136221</v>
      </c>
      <c r="E109">
        <v>0.30666133823405201</v>
      </c>
      <c r="F109">
        <v>0.25980708130268299</v>
      </c>
      <c r="G109">
        <v>0.44824601173177903</v>
      </c>
      <c r="H109">
        <v>0.60596220104481202</v>
      </c>
      <c r="I109">
        <v>0.60596220104481202</v>
      </c>
      <c r="J109" t="b">
        <v>0</v>
      </c>
    </row>
    <row r="110" spans="1:10">
      <c r="A110" t="s">
        <v>146</v>
      </c>
      <c r="B110">
        <v>20</v>
      </c>
      <c r="C110">
        <v>25</v>
      </c>
      <c r="D110">
        <v>0.77443585215519395</v>
      </c>
      <c r="E110">
        <v>-0.32192809488736202</v>
      </c>
      <c r="F110">
        <v>-0.36878235181873098</v>
      </c>
      <c r="G110">
        <v>0.45671833662491701</v>
      </c>
      <c r="H110">
        <v>0.61175116648842098</v>
      </c>
      <c r="I110">
        <v>0.61175116648842098</v>
      </c>
      <c r="J110" t="b">
        <v>0</v>
      </c>
    </row>
    <row r="111" spans="1:10">
      <c r="A111" t="s">
        <v>68</v>
      </c>
      <c r="B111">
        <v>170</v>
      </c>
      <c r="C111">
        <v>178</v>
      </c>
      <c r="D111">
        <v>0.92453718305044197</v>
      </c>
      <c r="E111">
        <v>-6.6342494828695905E-2</v>
      </c>
      <c r="F111">
        <v>-0.113196751760065</v>
      </c>
      <c r="G111">
        <v>0.48594863409828698</v>
      </c>
      <c r="H111">
        <v>0.64498636889409</v>
      </c>
      <c r="I111">
        <v>0.64498636889409</v>
      </c>
      <c r="J111" t="b">
        <v>0</v>
      </c>
    </row>
    <row r="112" spans="1:10">
      <c r="A112" t="s">
        <v>238</v>
      </c>
      <c r="B112">
        <v>8</v>
      </c>
      <c r="C112">
        <v>11</v>
      </c>
      <c r="D112">
        <v>0.70403259286835795</v>
      </c>
      <c r="E112">
        <v>-0.45943161863729698</v>
      </c>
      <c r="F112">
        <v>-0.506285875568667</v>
      </c>
      <c r="G112">
        <v>0.49746183116880699</v>
      </c>
      <c r="H112">
        <v>0.65138499866050104</v>
      </c>
      <c r="I112">
        <v>0.64746218392801402</v>
      </c>
      <c r="J112" t="b">
        <v>0</v>
      </c>
    </row>
    <row r="113" spans="1:10">
      <c r="A113" t="s">
        <v>69</v>
      </c>
      <c r="B113">
        <v>8</v>
      </c>
      <c r="C113">
        <v>11</v>
      </c>
      <c r="D113">
        <v>0.70403259286835795</v>
      </c>
      <c r="E113">
        <v>-0.45943161863729698</v>
      </c>
      <c r="F113">
        <v>-0.506285875568667</v>
      </c>
      <c r="G113">
        <v>0.49746183116880699</v>
      </c>
      <c r="H113">
        <v>0.65138499866050104</v>
      </c>
      <c r="I113">
        <v>0.64746218392801402</v>
      </c>
      <c r="J113" t="b">
        <v>0</v>
      </c>
    </row>
    <row r="114" spans="1:10">
      <c r="A114" t="s">
        <v>70</v>
      </c>
      <c r="B114">
        <v>3</v>
      </c>
      <c r="C114">
        <v>5</v>
      </c>
      <c r="D114">
        <v>0.58082688911639602</v>
      </c>
      <c r="E114">
        <v>-0.736965594166206</v>
      </c>
      <c r="F114">
        <v>-0.78381985109757502</v>
      </c>
      <c r="G114">
        <v>0.50111799167031201</v>
      </c>
      <c r="H114">
        <v>0.64746218392801402</v>
      </c>
      <c r="I114">
        <v>0.64746218392801402</v>
      </c>
      <c r="J114" t="b">
        <v>0</v>
      </c>
    </row>
    <row r="115" spans="1:10">
      <c r="A115" t="s">
        <v>36</v>
      </c>
      <c r="B115">
        <v>36</v>
      </c>
      <c r="C115">
        <v>29</v>
      </c>
      <c r="D115">
        <v>1.2017108050684038</v>
      </c>
      <c r="E115">
        <v>0.31194400631474001</v>
      </c>
      <c r="F115">
        <v>0.26508974938337099</v>
      </c>
      <c r="G115">
        <v>0.53543795932635896</v>
      </c>
      <c r="H115">
        <v>0.68573633387410904</v>
      </c>
      <c r="I115">
        <v>0.68573633387410904</v>
      </c>
      <c r="J115" t="b">
        <v>0</v>
      </c>
    </row>
    <row r="116" spans="1:10">
      <c r="A116" t="s">
        <v>261</v>
      </c>
      <c r="B116">
        <v>7</v>
      </c>
      <c r="C116">
        <v>4</v>
      </c>
      <c r="D116">
        <v>1.6940784265894873</v>
      </c>
      <c r="E116">
        <v>0.80735492205760395</v>
      </c>
      <c r="F116">
        <v>0.76050066512623504</v>
      </c>
      <c r="G116">
        <v>0.54942252740628394</v>
      </c>
      <c r="H116">
        <v>0.69752773044623895</v>
      </c>
      <c r="I116">
        <v>0.69752773044623895</v>
      </c>
      <c r="J116" t="b">
        <v>0</v>
      </c>
    </row>
    <row r="117" spans="1:10">
      <c r="A117" t="s">
        <v>4</v>
      </c>
      <c r="B117">
        <v>15</v>
      </c>
      <c r="C117">
        <v>11</v>
      </c>
      <c r="D117">
        <v>1.3200611116281711</v>
      </c>
      <c r="E117">
        <v>0.447458976971221</v>
      </c>
      <c r="F117">
        <v>0.40060472003985198</v>
      </c>
      <c r="G117">
        <v>0.558560996555032</v>
      </c>
      <c r="H117">
        <v>0.703016426698575</v>
      </c>
      <c r="I117">
        <v>0.703016426698575</v>
      </c>
      <c r="J117" t="b">
        <v>0</v>
      </c>
    </row>
    <row r="118" spans="1:10">
      <c r="A118" t="s">
        <v>226</v>
      </c>
      <c r="B118">
        <v>16</v>
      </c>
      <c r="C118">
        <v>12</v>
      </c>
      <c r="D118">
        <v>1.290726420258657</v>
      </c>
      <c r="E118">
        <v>0.41503749927884398</v>
      </c>
      <c r="F118">
        <v>0.36818324234747501</v>
      </c>
      <c r="G118">
        <v>0.57302009747252203</v>
      </c>
      <c r="H118">
        <v>0.71505071992297597</v>
      </c>
      <c r="I118">
        <v>0.71505071992297597</v>
      </c>
      <c r="J118" t="b">
        <v>0</v>
      </c>
    </row>
    <row r="119" spans="1:10">
      <c r="A119" t="s">
        <v>240</v>
      </c>
      <c r="B119">
        <v>292</v>
      </c>
      <c r="C119">
        <v>294</v>
      </c>
      <c r="D119">
        <v>0.96145947631512196</v>
      </c>
      <c r="E119">
        <v>-9.8477859563459395E-3</v>
      </c>
      <c r="F119">
        <v>-5.6702042887715201E-2</v>
      </c>
      <c r="G119">
        <v>0.64959131640909296</v>
      </c>
      <c r="H119">
        <v>0.80373162877735205</v>
      </c>
      <c r="I119">
        <v>0.80373162877735205</v>
      </c>
      <c r="J119" t="b">
        <v>0</v>
      </c>
    </row>
    <row r="120" spans="1:10">
      <c r="A120" t="s">
        <v>71</v>
      </c>
      <c r="B120">
        <v>12</v>
      </c>
      <c r="C120">
        <v>9</v>
      </c>
      <c r="D120">
        <v>1.290726420258657</v>
      </c>
      <c r="E120">
        <v>0.41503749927884398</v>
      </c>
      <c r="F120">
        <v>0.36818324234747501</v>
      </c>
      <c r="G120">
        <v>0.66450955264417899</v>
      </c>
      <c r="H120">
        <v>0.81528062761386699</v>
      </c>
      <c r="I120">
        <v>0.81528062761386699</v>
      </c>
      <c r="J120" t="b">
        <v>0</v>
      </c>
    </row>
    <row r="121" spans="1:10">
      <c r="A121" t="s">
        <v>106</v>
      </c>
      <c r="B121">
        <v>4</v>
      </c>
      <c r="C121">
        <v>2</v>
      </c>
      <c r="D121">
        <v>1.9360896303879849</v>
      </c>
      <c r="E121">
        <v>1</v>
      </c>
      <c r="F121">
        <v>0.95314574306863098</v>
      </c>
      <c r="G121">
        <v>0.68774708949667396</v>
      </c>
      <c r="H121">
        <v>0.83675895888761997</v>
      </c>
      <c r="I121">
        <v>0.83675895888761997</v>
      </c>
      <c r="J121" t="b">
        <v>0</v>
      </c>
    </row>
    <row r="122" spans="1:10">
      <c r="A122" t="s">
        <v>33</v>
      </c>
      <c r="B122">
        <v>3</v>
      </c>
      <c r="C122">
        <v>4</v>
      </c>
      <c r="D122">
        <v>0.72603361139549405</v>
      </c>
      <c r="E122">
        <v>-0.41503749927884398</v>
      </c>
      <c r="F122">
        <v>-0.461891756210213</v>
      </c>
      <c r="G122">
        <v>0.72234240315776599</v>
      </c>
      <c r="H122">
        <v>0.87158670133085903</v>
      </c>
      <c r="I122">
        <v>0.87158670133085903</v>
      </c>
      <c r="J122" t="b">
        <v>0</v>
      </c>
    </row>
    <row r="123" spans="1:10">
      <c r="A123" t="s">
        <v>72</v>
      </c>
      <c r="B123">
        <v>23</v>
      </c>
      <c r="C123">
        <v>20</v>
      </c>
      <c r="D123">
        <v>1.1132515374730911</v>
      </c>
      <c r="E123">
        <v>0.20163386116965001</v>
      </c>
      <c r="F123">
        <v>0.15477960423828099</v>
      </c>
      <c r="G123">
        <v>0.76211247814295702</v>
      </c>
      <c r="H123">
        <v>0.91203624433501396</v>
      </c>
      <c r="I123">
        <v>0.91203624433501396</v>
      </c>
      <c r="J123" t="b">
        <v>0</v>
      </c>
    </row>
    <row r="124" spans="1:10">
      <c r="A124" t="s">
        <v>32</v>
      </c>
      <c r="B124">
        <v>10</v>
      </c>
      <c r="C124">
        <v>11</v>
      </c>
      <c r="D124">
        <v>0.88004074108544805</v>
      </c>
      <c r="E124">
        <v>-0.13750352374993499</v>
      </c>
      <c r="F124">
        <v>-0.18435778068130401</v>
      </c>
      <c r="G124">
        <v>0.829531093115491</v>
      </c>
      <c r="H124">
        <v>0.98464666337286</v>
      </c>
      <c r="I124">
        <v>0.98464666337286</v>
      </c>
      <c r="J124" t="b">
        <v>0</v>
      </c>
    </row>
    <row r="125" spans="1:10">
      <c r="A125" t="s">
        <v>11</v>
      </c>
      <c r="B125">
        <v>32</v>
      </c>
      <c r="C125">
        <v>32</v>
      </c>
      <c r="D125">
        <v>0.96804481519399199</v>
      </c>
      <c r="E125">
        <v>0</v>
      </c>
      <c r="F125">
        <v>-4.6854256931369298E-2</v>
      </c>
      <c r="G125">
        <v>0.90131981142329998</v>
      </c>
      <c r="H125">
        <v>1</v>
      </c>
      <c r="I125">
        <v>1</v>
      </c>
      <c r="J125" t="b">
        <v>0</v>
      </c>
    </row>
    <row r="126" spans="1:10">
      <c r="A126" t="s">
        <v>172</v>
      </c>
      <c r="B126">
        <v>42</v>
      </c>
      <c r="C126">
        <v>42</v>
      </c>
      <c r="D126">
        <v>0.96804481519399199</v>
      </c>
      <c r="E126">
        <v>0</v>
      </c>
      <c r="F126">
        <v>-4.6854256931369298E-2</v>
      </c>
      <c r="G126">
        <v>0.913386835779741</v>
      </c>
      <c r="H126">
        <v>1</v>
      </c>
      <c r="I126">
        <v>1</v>
      </c>
      <c r="J126" t="b">
        <v>0</v>
      </c>
    </row>
    <row r="127" spans="1:10">
      <c r="A127" t="s">
        <v>193</v>
      </c>
      <c r="B127">
        <v>136</v>
      </c>
      <c r="C127">
        <v>130</v>
      </c>
      <c r="D127">
        <v>1.0127238066644837</v>
      </c>
      <c r="E127">
        <v>6.5095028221884704E-2</v>
      </c>
      <c r="F127">
        <v>1.8240771290515399E-2</v>
      </c>
      <c r="G127">
        <v>0.95112829685626998</v>
      </c>
      <c r="H127">
        <v>1</v>
      </c>
      <c r="I127">
        <v>1</v>
      </c>
      <c r="J127" t="b">
        <v>0</v>
      </c>
    </row>
    <row r="128" spans="1:10">
      <c r="A128" t="s">
        <v>26</v>
      </c>
      <c r="B128">
        <v>4</v>
      </c>
      <c r="C128">
        <v>3</v>
      </c>
      <c r="D128">
        <v>1.290726420258657</v>
      </c>
      <c r="E128">
        <v>0.41503749927884398</v>
      </c>
      <c r="F128">
        <v>0.36818324234747501</v>
      </c>
      <c r="G128">
        <v>1</v>
      </c>
      <c r="H128">
        <v>1</v>
      </c>
      <c r="I128">
        <v>1</v>
      </c>
      <c r="J128" t="b">
        <v>0</v>
      </c>
    </row>
    <row r="129" spans="1:10">
      <c r="A129" t="s">
        <v>189</v>
      </c>
      <c r="B129">
        <v>2</v>
      </c>
      <c r="C129">
        <v>2</v>
      </c>
      <c r="D129">
        <v>0.96804481519399199</v>
      </c>
      <c r="E129">
        <v>0</v>
      </c>
      <c r="F129">
        <v>-4.6854256931369298E-2</v>
      </c>
      <c r="G129">
        <v>1</v>
      </c>
      <c r="H129">
        <v>1</v>
      </c>
      <c r="I129">
        <v>1</v>
      </c>
      <c r="J129" t="b">
        <v>0</v>
      </c>
    </row>
    <row r="130" spans="1:10">
      <c r="A130" t="s">
        <v>251</v>
      </c>
      <c r="B130">
        <v>10</v>
      </c>
      <c r="C130">
        <v>10</v>
      </c>
      <c r="D130">
        <v>0.96804481519399199</v>
      </c>
      <c r="E130">
        <v>0</v>
      </c>
      <c r="F130">
        <v>-4.6854256931369298E-2</v>
      </c>
      <c r="G130">
        <v>1</v>
      </c>
      <c r="H130">
        <v>1</v>
      </c>
      <c r="I130">
        <v>1</v>
      </c>
      <c r="J130" t="b">
        <v>0</v>
      </c>
    </row>
    <row r="131" spans="1:10">
      <c r="A131" t="s">
        <v>73</v>
      </c>
      <c r="B131">
        <v>47</v>
      </c>
      <c r="C131">
        <v>45</v>
      </c>
      <c r="D131">
        <v>1.0110690292026139</v>
      </c>
      <c r="E131">
        <v>6.2735755347962802E-2</v>
      </c>
      <c r="F131">
        <v>1.58814984165935E-2</v>
      </c>
      <c r="G131">
        <v>1</v>
      </c>
      <c r="H131">
        <v>1</v>
      </c>
      <c r="I131">
        <v>1</v>
      </c>
      <c r="J131" t="b">
        <v>0</v>
      </c>
    </row>
    <row r="132" spans="1:10">
      <c r="A132" t="s">
        <v>103</v>
      </c>
      <c r="B132">
        <v>3</v>
      </c>
      <c r="C132">
        <v>2</v>
      </c>
      <c r="D132">
        <v>1.452067222790989</v>
      </c>
      <c r="E132">
        <v>0.58496250072115596</v>
      </c>
      <c r="F132">
        <v>0.53810824378978706</v>
      </c>
      <c r="G132">
        <v>1</v>
      </c>
      <c r="H132">
        <v>1</v>
      </c>
      <c r="I132">
        <v>1</v>
      </c>
      <c r="J132" t="b">
        <v>0</v>
      </c>
    </row>
    <row r="133" spans="1:10">
      <c r="A133" t="s">
        <v>74</v>
      </c>
      <c r="B133">
        <v>2</v>
      </c>
      <c r="C133">
        <v>2</v>
      </c>
      <c r="D133">
        <v>0.96804481519399199</v>
      </c>
      <c r="E133">
        <v>0</v>
      </c>
      <c r="F133">
        <v>-4.6854256931369298E-2</v>
      </c>
      <c r="G133">
        <v>1</v>
      </c>
      <c r="H133">
        <v>1</v>
      </c>
      <c r="I133">
        <v>1</v>
      </c>
      <c r="J133" t="b">
        <v>0</v>
      </c>
    </row>
    <row r="134" spans="1:10">
      <c r="A134" t="s">
        <v>262</v>
      </c>
      <c r="B134">
        <v>2</v>
      </c>
      <c r="C134">
        <v>2</v>
      </c>
      <c r="D134">
        <v>0.96804481519399199</v>
      </c>
      <c r="E134">
        <v>0</v>
      </c>
      <c r="F134">
        <v>-4.6854256931369298E-2</v>
      </c>
      <c r="G134">
        <v>1</v>
      </c>
      <c r="H134">
        <v>1</v>
      </c>
      <c r="I134">
        <v>1</v>
      </c>
      <c r="J134" t="b">
        <v>0</v>
      </c>
    </row>
    <row r="135" spans="1:10">
      <c r="A135" t="s">
        <v>171</v>
      </c>
      <c r="B135">
        <v>2</v>
      </c>
      <c r="C135">
        <v>2</v>
      </c>
      <c r="D135">
        <v>0.96804481519399199</v>
      </c>
      <c r="E135">
        <v>0</v>
      </c>
      <c r="F135">
        <v>-4.6854256931369298E-2</v>
      </c>
      <c r="G135">
        <v>1</v>
      </c>
      <c r="H135">
        <v>1</v>
      </c>
      <c r="I135">
        <v>1</v>
      </c>
      <c r="J135" t="b">
        <v>0</v>
      </c>
    </row>
    <row r="136" spans="1:10">
      <c r="A136" t="s">
        <v>275</v>
      </c>
      <c r="B136">
        <v>2</v>
      </c>
      <c r="C136">
        <v>2</v>
      </c>
      <c r="D136">
        <v>0.96804481519399199</v>
      </c>
      <c r="E136">
        <v>0</v>
      </c>
      <c r="F136">
        <v>-4.6854256931369298E-2</v>
      </c>
      <c r="G136">
        <v>1</v>
      </c>
      <c r="H136">
        <v>1</v>
      </c>
      <c r="I136">
        <v>1</v>
      </c>
      <c r="J136" t="b">
        <v>0</v>
      </c>
    </row>
    <row r="137" spans="1:10">
      <c r="A137" t="s">
        <v>75</v>
      </c>
      <c r="B137">
        <v>2</v>
      </c>
      <c r="C137">
        <v>2</v>
      </c>
      <c r="D137">
        <v>0.96804481519399199</v>
      </c>
      <c r="E137">
        <v>0</v>
      </c>
      <c r="F137">
        <v>-4.6854256931369298E-2</v>
      </c>
      <c r="G137">
        <v>1</v>
      </c>
      <c r="H137">
        <v>1</v>
      </c>
      <c r="I137">
        <v>1</v>
      </c>
      <c r="J137" t="b">
        <v>0</v>
      </c>
    </row>
    <row r="138" spans="1:10">
      <c r="A138" t="s">
        <v>115</v>
      </c>
      <c r="B138">
        <v>3</v>
      </c>
      <c r="C138">
        <v>2</v>
      </c>
      <c r="D138">
        <v>1.452067222790989</v>
      </c>
      <c r="E138">
        <v>0.58496250072115596</v>
      </c>
      <c r="F138">
        <v>0.53810824378978706</v>
      </c>
      <c r="G138">
        <v>1</v>
      </c>
      <c r="H138">
        <v>1</v>
      </c>
      <c r="I138">
        <v>1</v>
      </c>
      <c r="J138" t="b">
        <v>0</v>
      </c>
    </row>
    <row r="139" spans="1:10">
      <c r="A139" t="s">
        <v>76</v>
      </c>
      <c r="B139">
        <v>2</v>
      </c>
      <c r="C139">
        <v>2</v>
      </c>
      <c r="D139">
        <v>0.96804481519399199</v>
      </c>
      <c r="E139">
        <v>0</v>
      </c>
      <c r="F139">
        <v>-4.6854256931369298E-2</v>
      </c>
      <c r="G139">
        <v>1</v>
      </c>
      <c r="H139">
        <v>1</v>
      </c>
      <c r="I139">
        <v>1</v>
      </c>
      <c r="J139" t="b">
        <v>0</v>
      </c>
    </row>
    <row r="140" spans="1:10">
      <c r="A140" t="s">
        <v>77</v>
      </c>
      <c r="B140">
        <v>2</v>
      </c>
      <c r="C140">
        <v>2</v>
      </c>
      <c r="D140">
        <v>0.96804481519399199</v>
      </c>
      <c r="E140">
        <v>0</v>
      </c>
      <c r="F140">
        <v>-4.6854256931369298E-2</v>
      </c>
      <c r="G140">
        <v>1</v>
      </c>
      <c r="H140">
        <v>1</v>
      </c>
      <c r="I140">
        <v>1</v>
      </c>
      <c r="J140" t="b">
        <v>0</v>
      </c>
    </row>
    <row r="141" spans="1:10">
      <c r="A141" t="s">
        <v>235</v>
      </c>
      <c r="B141">
        <v>2</v>
      </c>
      <c r="C141">
        <v>2</v>
      </c>
      <c r="D141">
        <v>0.96804481519399199</v>
      </c>
      <c r="E141">
        <v>0</v>
      </c>
      <c r="F141">
        <v>-4.6854256931369298E-2</v>
      </c>
      <c r="G141">
        <v>1</v>
      </c>
      <c r="H141">
        <v>1</v>
      </c>
      <c r="I141">
        <v>1</v>
      </c>
      <c r="J141" t="b">
        <v>0</v>
      </c>
    </row>
    <row r="142" spans="1:10">
      <c r="A142" t="s">
        <v>245</v>
      </c>
      <c r="B142">
        <v>2</v>
      </c>
      <c r="C142">
        <v>2</v>
      </c>
      <c r="D142">
        <v>0.96804481519399199</v>
      </c>
      <c r="E142">
        <v>0</v>
      </c>
      <c r="F142">
        <v>-4.6854256931369298E-2</v>
      </c>
      <c r="G142">
        <v>1</v>
      </c>
      <c r="H142">
        <v>1</v>
      </c>
      <c r="I142">
        <v>1</v>
      </c>
      <c r="J142" t="b">
        <v>0</v>
      </c>
    </row>
    <row r="143" spans="1:10">
      <c r="A143" t="s">
        <v>78</v>
      </c>
      <c r="B143">
        <v>2</v>
      </c>
      <c r="C143">
        <v>2</v>
      </c>
      <c r="D143">
        <v>0.96804481519399199</v>
      </c>
      <c r="E143">
        <v>0</v>
      </c>
      <c r="F143">
        <v>-4.6854256931369298E-2</v>
      </c>
      <c r="G143">
        <v>1</v>
      </c>
      <c r="H143">
        <v>1</v>
      </c>
      <c r="I143">
        <v>1</v>
      </c>
      <c r="J143" t="b">
        <v>0</v>
      </c>
    </row>
    <row r="144" spans="1:10">
      <c r="A144" t="s">
        <v>79</v>
      </c>
      <c r="B144">
        <v>2</v>
      </c>
      <c r="C144">
        <v>2</v>
      </c>
      <c r="D144">
        <v>0.96804481519399199</v>
      </c>
      <c r="E144">
        <v>0</v>
      </c>
      <c r="F144">
        <v>-4.6854256931369298E-2</v>
      </c>
      <c r="G144">
        <v>1</v>
      </c>
      <c r="H144">
        <v>1</v>
      </c>
      <c r="I144">
        <v>1</v>
      </c>
      <c r="J144" t="b">
        <v>0</v>
      </c>
    </row>
    <row r="145" spans="1:10">
      <c r="A145" t="s">
        <v>80</v>
      </c>
      <c r="B145">
        <v>2</v>
      </c>
      <c r="C145">
        <v>2</v>
      </c>
      <c r="D145">
        <v>0.96804481519399199</v>
      </c>
      <c r="E145">
        <v>0</v>
      </c>
      <c r="F145">
        <v>-4.6854256931369298E-2</v>
      </c>
      <c r="G145">
        <v>1</v>
      </c>
      <c r="H145">
        <v>1</v>
      </c>
      <c r="I145">
        <v>1</v>
      </c>
      <c r="J145" t="b">
        <v>0</v>
      </c>
    </row>
    <row r="146" spans="1:10">
      <c r="A146" t="s">
        <v>81</v>
      </c>
      <c r="B146">
        <v>2</v>
      </c>
      <c r="C146">
        <v>2</v>
      </c>
      <c r="D146">
        <v>0.96804481519399199</v>
      </c>
      <c r="E146">
        <v>0</v>
      </c>
      <c r="F146">
        <v>-4.6854256931369298E-2</v>
      </c>
      <c r="G146">
        <v>1</v>
      </c>
      <c r="H146">
        <v>1</v>
      </c>
      <c r="I146">
        <v>1</v>
      </c>
      <c r="J146" t="b">
        <v>0</v>
      </c>
    </row>
    <row r="147" spans="1:10">
      <c r="A147" t="s">
        <v>82</v>
      </c>
      <c r="B147">
        <v>2</v>
      </c>
      <c r="C147">
        <v>2</v>
      </c>
      <c r="D147">
        <v>0.96804481519399199</v>
      </c>
      <c r="E147">
        <v>0</v>
      </c>
      <c r="F147">
        <v>-4.6854256931369298E-2</v>
      </c>
      <c r="G147">
        <v>1</v>
      </c>
      <c r="H147">
        <v>1</v>
      </c>
      <c r="I147">
        <v>1</v>
      </c>
      <c r="J147" t="b">
        <v>0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insertions</vt:lpstr>
      <vt:lpstr>consensus</vt:lpstr>
    </vt:vector>
  </TitlesOfParts>
  <Company>Cornell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Tawny Cuykendall</dc:creator>
  <cp:lastModifiedBy>Daniel Barbash</cp:lastModifiedBy>
  <dcterms:created xsi:type="dcterms:W3CDTF">2013-07-03T21:07:36Z</dcterms:created>
  <dcterms:modified xsi:type="dcterms:W3CDTF">2013-08-07T17:50:45Z</dcterms:modified>
</cp:coreProperties>
</file>