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195" windowHeight="12525" activeTab="0"/>
  </bookViews>
  <sheets>
    <sheet name="(A) Overall Statistics" sheetId="1" r:id="rId1"/>
    <sheet name="(B) Chr1 vs Chr2" sheetId="2" r:id="rId2"/>
    <sheet name="(C) Correlations in Chr1,Chr2" sheetId="3" r:id="rId3"/>
    <sheet name="(D) Correlation Matrix (Chr1)" sheetId="4" r:id="rId4"/>
    <sheet name="(E) Correlation Matrix (Chr2)" sheetId="5" r:id="rId5"/>
  </sheets>
  <definedNames/>
  <calcPr fullCalcOnLoad="1"/>
</workbook>
</file>

<file path=xl/sharedStrings.xml><?xml version="1.0" encoding="utf-8"?>
<sst xmlns="http://schemas.openxmlformats.org/spreadsheetml/2006/main" count="612" uniqueCount="194">
  <si>
    <t>No.</t>
  </si>
  <si>
    <t>General Perturbation</t>
  </si>
  <si>
    <t>Bacterial Strain</t>
  </si>
  <si>
    <t>Sample Name/Condition</t>
  </si>
  <si>
    <t>No. of TARs</t>
  </si>
  <si>
    <t>Total no. of bp</t>
  </si>
  <si>
    <t>Shortest TAR (bp)</t>
  </si>
  <si>
    <t>Shortest TAR (# of probes)</t>
  </si>
  <si>
    <t>Longest TAR (bp)</t>
  </si>
  <si>
    <t>Longest TAR (# of probes)</t>
  </si>
  <si>
    <t>% genome coverage (bp)</t>
  </si>
  <si>
    <t>Growth (liquid medium)</t>
  </si>
  <si>
    <t>BpK96243</t>
  </si>
  <si>
    <t>K9LBS</t>
  </si>
  <si>
    <t>K9LBML</t>
  </si>
  <si>
    <t>K9LBES</t>
  </si>
  <si>
    <t>K9CDMML</t>
  </si>
  <si>
    <t>K9CDMES</t>
  </si>
  <si>
    <t>Bp22</t>
  </si>
  <si>
    <t>Bp22LBML</t>
  </si>
  <si>
    <t>Bp22LBES</t>
  </si>
  <si>
    <t>Bp22CDMML</t>
  </si>
  <si>
    <t>Bp22CDMES</t>
  </si>
  <si>
    <t>Growth (Plate culture)</t>
  </si>
  <si>
    <t>K9Plate</t>
  </si>
  <si>
    <t>Anaerobic condition</t>
  </si>
  <si>
    <t>K9Aer1wk</t>
  </si>
  <si>
    <t>K9Anaer1wk</t>
  </si>
  <si>
    <t>K9Aer2wks</t>
  </si>
  <si>
    <t>K9Anaer2wks</t>
  </si>
  <si>
    <t>Desiccation and Rehydration</t>
  </si>
  <si>
    <t>K9DesRef</t>
  </si>
  <si>
    <t>K9Des24hrs</t>
  </si>
  <si>
    <t>K9Revived</t>
  </si>
  <si>
    <t>K9Na2SO4ML</t>
  </si>
  <si>
    <t>K9Na2SO4ES</t>
  </si>
  <si>
    <t>K9TaurineML</t>
  </si>
  <si>
    <t>K9TaurineES</t>
  </si>
  <si>
    <t>Divalent cations supplement</t>
  </si>
  <si>
    <t>K91XTSBDCML</t>
  </si>
  <si>
    <t>K9Ca2+ML</t>
  </si>
  <si>
    <t>K9Mg2+ML</t>
  </si>
  <si>
    <t>K9Cu2+ML</t>
  </si>
  <si>
    <t>K9Mn2+ML</t>
  </si>
  <si>
    <t>K9Zn2+ML</t>
  </si>
  <si>
    <t>Iron supplement</t>
  </si>
  <si>
    <t>K9Fe3+ML</t>
  </si>
  <si>
    <t>K9Fe3+24hrs</t>
  </si>
  <si>
    <t>Human factors supplement</t>
  </si>
  <si>
    <t>K91XDPBS16hrs</t>
  </si>
  <si>
    <t>K9Insulin</t>
  </si>
  <si>
    <t>K930NHS</t>
  </si>
  <si>
    <t>Temperature Stress</t>
  </si>
  <si>
    <t>K904C30mins</t>
  </si>
  <si>
    <t>K904C16hrs</t>
  </si>
  <si>
    <t>K928C30mins</t>
  </si>
  <si>
    <t>K928C16hrs</t>
  </si>
  <si>
    <t>K937C30mins</t>
  </si>
  <si>
    <t>K937C16hrs</t>
  </si>
  <si>
    <t>K942C30mins</t>
  </si>
  <si>
    <t>K942C16hrs</t>
  </si>
  <si>
    <t>Osmotic Stress</t>
  </si>
  <si>
    <t>K9OsmRef</t>
  </si>
  <si>
    <t>K92MNaCl</t>
  </si>
  <si>
    <t>K92MSorbitol</t>
  </si>
  <si>
    <t>UV Irradiation</t>
  </si>
  <si>
    <t>K9UV10minsref</t>
  </si>
  <si>
    <t>K9UV1hrref</t>
  </si>
  <si>
    <t>K9UV10mins</t>
  </si>
  <si>
    <t>K9UV1hr</t>
  </si>
  <si>
    <t>Nutrient Deprivation</t>
  </si>
  <si>
    <t>K9H2O1hrref</t>
  </si>
  <si>
    <t>K9H2O24hrref</t>
  </si>
  <si>
    <t>K9H2O1hr</t>
  </si>
  <si>
    <t>K9H2O24hr</t>
  </si>
  <si>
    <t>Antibiotics treatment</t>
  </si>
  <si>
    <t>K9MHB</t>
  </si>
  <si>
    <t>K9Ceft</t>
  </si>
  <si>
    <t>K9Chlamp</t>
  </si>
  <si>
    <t>Acid and Alkali</t>
  </si>
  <si>
    <t>K9pH4</t>
  </si>
  <si>
    <t>K9pH7</t>
  </si>
  <si>
    <t>Oxidative Stress</t>
  </si>
  <si>
    <t>K9H2O2ref</t>
  </si>
  <si>
    <t>K9H2O210mins</t>
  </si>
  <si>
    <t>K9ChemRef</t>
  </si>
  <si>
    <t>K9Bleach</t>
  </si>
  <si>
    <t>Heavy Metals</t>
  </si>
  <si>
    <t>K91XTSBDC24hrs</t>
  </si>
  <si>
    <t>K9Cd2+24hrs</t>
  </si>
  <si>
    <t>K9Pb2+24hrs</t>
  </si>
  <si>
    <t>K9Ni2+24hrs</t>
  </si>
  <si>
    <t>K9Al3+24hrs</t>
  </si>
  <si>
    <t>In vitro</t>
  </si>
  <si>
    <t>Bp22RAW</t>
  </si>
  <si>
    <t>Bp22 ΔBprC</t>
  </si>
  <si>
    <t>Bp22BprCRAW</t>
  </si>
  <si>
    <t>Bp22 ΔVirAG</t>
  </si>
  <si>
    <t>Bp22VirAGRAW</t>
  </si>
  <si>
    <t>In vivo</t>
  </si>
  <si>
    <t>K9BALBcLungs</t>
  </si>
  <si>
    <t>Sigma factor</t>
  </si>
  <si>
    <t>BpAL30 (RpoE)</t>
  </si>
  <si>
    <t>AL3004C30mins</t>
  </si>
  <si>
    <t>AL3004C16hrs</t>
  </si>
  <si>
    <t>AL3037C30mins</t>
  </si>
  <si>
    <t>AL3037C16hrs</t>
  </si>
  <si>
    <t>AL30H2O2ref</t>
  </si>
  <si>
    <t>AL30H2O210mins</t>
  </si>
  <si>
    <t>Quorum sensing</t>
  </si>
  <si>
    <t>Bp008</t>
  </si>
  <si>
    <t>Bp008::pmlI:Tc</t>
  </si>
  <si>
    <t>Bp008pmlITc</t>
  </si>
  <si>
    <t>T3SS3</t>
  </si>
  <si>
    <t>Bp 22</t>
  </si>
  <si>
    <t>Bp22LB3hr</t>
  </si>
  <si>
    <t>Bp22LB4hr</t>
  </si>
  <si>
    <t xml:space="preserve">Bp 22 ΔbprP </t>
  </si>
  <si>
    <t>Bp22BprP</t>
  </si>
  <si>
    <t xml:space="preserve">Bp 22 ΔbsaN </t>
  </si>
  <si>
    <t>Bp22bsaN</t>
  </si>
  <si>
    <t xml:space="preserve">Bp 22 ΔbprC </t>
  </si>
  <si>
    <t>Bp22BprC</t>
  </si>
  <si>
    <t>Chr1/Chr2_normalized</t>
  </si>
  <si>
    <t>GENERAL</t>
  </si>
  <si>
    <t>STRESSES</t>
  </si>
  <si>
    <t>PHYSICAL STRESS</t>
  </si>
  <si>
    <t>CHEMICAL STRESS</t>
  </si>
  <si>
    <t>INFECTION</t>
  </si>
  <si>
    <t>MUTANTS</t>
  </si>
  <si>
    <t>Global (all 82 conditions)</t>
  </si>
  <si>
    <t>Chr1 (3529)</t>
  </si>
  <si>
    <t>Chr2 (2406)</t>
  </si>
  <si>
    <t>p-values (signal medians)</t>
  </si>
  <si>
    <t>NA</t>
  </si>
  <si>
    <t>% Chr</t>
  </si>
  <si>
    <t>61.05
(Median)</t>
  </si>
  <si>
    <t>34.60
(Median)</t>
  </si>
  <si>
    <t>71.75
(Median)</t>
  </si>
  <si>
    <t>28.21
(Median)</t>
  </si>
  <si>
    <t>1.74
(Median)</t>
  </si>
  <si>
    <t>Condition</t>
  </si>
  <si>
    <t>K9Fe3.24hrs</t>
  </si>
  <si>
    <t>K9Al3.24hrs</t>
  </si>
  <si>
    <t>K9Mn2.ML</t>
  </si>
  <si>
    <t>K9Pb2.24hrs</t>
  </si>
  <si>
    <t>K9Ca2.ML</t>
  </si>
  <si>
    <t>K9Ni2.24hrs</t>
  </si>
  <si>
    <t>K9Cu2.ML</t>
  </si>
  <si>
    <t>K9Fe3.ML</t>
  </si>
  <si>
    <t>K9Zn2.ML</t>
  </si>
  <si>
    <t>K9Cd2.24hrs</t>
  </si>
  <si>
    <t>K9Mg2.ML</t>
  </si>
  <si>
    <t>Array Name</t>
  </si>
  <si>
    <t>Condition-specific clusters observed from Bp Chr2:</t>
  </si>
  <si>
    <t>Cluster no.</t>
  </si>
  <si>
    <t>No. of conditions</t>
  </si>
  <si>
    <t>Types of conditions</t>
  </si>
  <si>
    <t>Cluster 2A</t>
  </si>
  <si>
    <t>Bp strain specific responses (many Bp22 and BpAL30 samples), cold temperature stress, early response to body temperature exposure, salt stress and UV exposure.</t>
  </si>
  <si>
    <t>Cluster 2B</t>
  </si>
  <si>
    <r>
      <t xml:space="preserve">Dehydration stress, antibiotic stress and </t>
    </r>
    <r>
      <rPr>
        <i/>
        <sz val="12"/>
        <color indexed="8"/>
        <rFont val="Times New Roman"/>
        <family val="1"/>
      </rPr>
      <t>in vitro</t>
    </r>
    <r>
      <rPr>
        <sz val="12"/>
        <color indexed="8"/>
        <rFont val="Times New Roman"/>
        <family val="1"/>
      </rPr>
      <t xml:space="preserve"> cell-line infections.</t>
    </r>
  </si>
  <si>
    <t>Cluster 2C</t>
  </si>
  <si>
    <t>Divalent cations, chemical stress, late response to body temperature exposure and overnight growth in rich media</t>
  </si>
  <si>
    <t>Cluster 2D</t>
  </si>
  <si>
    <t>Heavy metal stresses, growth in minimal media, including minimal medium supplemented with sulfur sources and exposure to physiological doses of human insulin.</t>
  </si>
  <si>
    <t>Cluster 2E</t>
  </si>
  <si>
    <t>Oxidative stress, exposure to 30% normal human serum and different growth phases in rich medium, quorum sensing mutant.</t>
  </si>
  <si>
    <t>Cluster 2F</t>
  </si>
  <si>
    <t>Distilled water, saline and acidic pH.</t>
  </si>
  <si>
    <t>Cluster 2G</t>
  </si>
  <si>
    <t>Samples that exhibited relatively higher background noises during microarray processing and thus is a technical cluster, not a true biological cluster.</t>
  </si>
  <si>
    <t>Chr1</t>
  </si>
  <si>
    <t>Chr2</t>
  </si>
  <si>
    <t>Total number of expressed genes</t>
  </si>
  <si>
    <t>(A) Statistics of the total number of expressed genes, with respect to total number of genes in Chr1 and Chr2 respectively, the distribution of expressed genes in each chromosome with respect to the total expressed genes per condition,  the ratio of expressed genes in Chr1 to Chr2, and the significance testing of the expression levels of expressed genes from the two chromosomes. More than half of the conditions cause the expression of at least 61% of genes in Chr 1, and 34% of genes in Chr 2 (last row). * Percentage of total genes in respective chromosomes, ŦPercentage of total genes expressed in respective conditions</t>
  </si>
  <si>
    <t>*</t>
  </si>
  <si>
    <t>Ŧ</t>
  </si>
  <si>
    <t>% Con</t>
  </si>
  <si>
    <t>Chr 1 = [Col M]/3529*100</t>
  </si>
  <si>
    <t>Chr 2 = [Col N]/2406*100</t>
  </si>
  <si>
    <t>Chr 1 = [Col M]/[Col L]*100</t>
  </si>
  <si>
    <t>Chr 2 = [Col N]/[Col L]*100</t>
  </si>
  <si>
    <t>(C) Pearson's correlation coefficients of all conditions in the compendium with respect to Bp Chr 1 and Chr 2. Conditions in Chr 1 are highly correlated to one another (Pearson’s correlation coefficient &gt; 0.8); conditions in Chr 2 show low correlation (Pearson’s correlation coefficient &lt; 0.7). Exceptionally low correlations (Pearson’s correlation coefficient &lt; 0.6) in sectors 1A and 1B of Chr 1 are due to noisy microarray data in those conditions.</t>
  </si>
  <si>
    <t>(D) Correlation matrix based on gene expression from Bp Chromosome 1 across all conditions.</t>
  </si>
  <si>
    <t>(E) Correlation matrix based on gene expression from Bp Chromosome 2 across all conditions.</t>
  </si>
  <si>
    <r>
      <t>(B) Median expression of expressed genes in chromosome 1 (Chr1) and chromosome 2 (Chr2) , and difference in median expression between both chromosomes per condition. The difference in median expression is signifcantly different (</t>
    </r>
    <r>
      <rPr>
        <i/>
        <sz val="12"/>
        <rFont val="Times New Roman"/>
        <family val="1"/>
      </rPr>
      <t>p = 2.68E-18</t>
    </r>
    <r>
      <rPr>
        <sz val="12"/>
        <rFont val="Times New Roman"/>
        <family val="1"/>
      </rPr>
      <t>, two-tailed T-test).</t>
    </r>
  </si>
  <si>
    <r>
      <t>Difference (</t>
    </r>
    <r>
      <rPr>
        <b/>
        <sz val="11"/>
        <rFont val="Calibri"/>
        <family val="2"/>
      </rPr>
      <t>Chr1-Chr2)</t>
    </r>
  </si>
  <si>
    <r>
      <t>Chr1 (% Chr)</t>
    </r>
    <r>
      <rPr>
        <b/>
        <sz val="11"/>
        <rFont val="Calibri"/>
        <family val="2"/>
      </rPr>
      <t>*</t>
    </r>
  </si>
  <si>
    <r>
      <t>Chr2 (% Chr)</t>
    </r>
    <r>
      <rPr>
        <b/>
        <sz val="11"/>
        <rFont val="Calibri"/>
        <family val="2"/>
      </rPr>
      <t>*</t>
    </r>
  </si>
  <si>
    <r>
      <t>Chr1 (% Con)</t>
    </r>
    <r>
      <rPr>
        <b/>
        <sz val="11"/>
        <rFont val="Calibri"/>
        <family val="2"/>
      </rPr>
      <t>Ŧ</t>
    </r>
  </si>
  <si>
    <r>
      <t>Chr2 (% Con)</t>
    </r>
    <r>
      <rPr>
        <b/>
        <sz val="11"/>
        <rFont val="Calibri"/>
        <family val="2"/>
      </rPr>
      <t>Ŧ</t>
    </r>
  </si>
  <si>
    <r>
      <t>Amino acid supplement</t>
    </r>
    <r>
      <rPr>
        <sz val="10"/>
        <rFont val="Arial"/>
        <family val="2"/>
      </rPr>
      <t xml:space="preserve">
(Taurine as a sulfur source)</t>
    </r>
  </si>
  <si>
    <t xml:space="preserve">Table S7. Details of transcriptional landscape comparison between chromosome 1 (Chr1) and chromosome 2 (Chr2) in each condition.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</si>
</sst>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6">
    <font>
      <sz val="11"/>
      <color theme="1"/>
      <name val="Calibri"/>
      <family val="2"/>
    </font>
    <font>
      <sz val="11"/>
      <color indexed="8"/>
      <name val="Calibri"/>
      <family val="2"/>
    </font>
    <font>
      <b/>
      <sz val="10"/>
      <name val="Arial"/>
      <family val="2"/>
    </font>
    <font>
      <sz val="10"/>
      <name val="Arial"/>
      <family val="2"/>
    </font>
    <font>
      <sz val="12"/>
      <color indexed="8"/>
      <name val="Times New Roman"/>
      <family val="1"/>
    </font>
    <font>
      <i/>
      <sz val="12"/>
      <color indexed="8"/>
      <name val="Times New Roman"/>
      <family val="1"/>
    </font>
    <font>
      <sz val="12"/>
      <name val="Times New Roman"/>
      <family val="1"/>
    </font>
    <font>
      <i/>
      <sz val="12"/>
      <name val="Times New Roman"/>
      <family val="1"/>
    </font>
    <font>
      <b/>
      <sz val="11"/>
      <name val="Calibri"/>
      <family val="2"/>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top/>
      <bottom style="thin"/>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right style="thin"/>
      <top style="thin"/>
      <bottom/>
    </border>
    <border>
      <left/>
      <right style="thin"/>
      <top/>
      <bottom/>
    </border>
    <border>
      <left/>
      <right style="thin"/>
      <top/>
      <bottom style="thin"/>
    </border>
    <border>
      <left/>
      <right/>
      <top style="thin"/>
      <bottom style="thin"/>
    </border>
    <border>
      <left style="thin"/>
      <right/>
      <top/>
      <bottom/>
    </border>
    <border>
      <left style="thin"/>
      <right/>
      <top/>
      <bottom style="thin"/>
    </border>
    <border>
      <left style="thin"/>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3"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5">
    <xf numFmtId="0" fontId="0" fillId="0" borderId="0" xfId="0" applyFont="1" applyAlignment="1">
      <alignment/>
    </xf>
    <xf numFmtId="0" fontId="2" fillId="33" borderId="10" xfId="0" applyFont="1" applyFill="1" applyBorder="1" applyAlignment="1">
      <alignment horizontal="center"/>
    </xf>
    <xf numFmtId="0" fontId="2" fillId="33" borderId="11" xfId="0" applyFont="1" applyFill="1" applyBorder="1" applyAlignment="1">
      <alignment/>
    </xf>
    <xf numFmtId="0" fontId="3" fillId="0" borderId="0" xfId="55" applyFont="1" applyFill="1" applyBorder="1" applyAlignment="1">
      <alignment horizontal="center"/>
      <protection/>
    </xf>
    <xf numFmtId="0" fontId="3" fillId="0" borderId="12" xfId="55" applyFont="1" applyFill="1" applyBorder="1" applyAlignment="1">
      <alignment horizontal="center"/>
      <protection/>
    </xf>
    <xf numFmtId="0" fontId="42" fillId="0" borderId="0" xfId="0" applyFont="1" applyAlignment="1">
      <alignment/>
    </xf>
    <xf numFmtId="0" fontId="44" fillId="0" borderId="0" xfId="0" applyFont="1" applyAlignment="1">
      <alignment/>
    </xf>
    <xf numFmtId="0" fontId="45" fillId="0" borderId="13" xfId="0" applyFont="1" applyBorder="1" applyAlignment="1">
      <alignment vertical="top" wrapText="1"/>
    </xf>
    <xf numFmtId="0" fontId="45" fillId="0" borderId="14" xfId="0" applyFont="1" applyBorder="1" applyAlignment="1">
      <alignment vertical="top" wrapText="1"/>
    </xf>
    <xf numFmtId="0" fontId="44" fillId="0" borderId="15" xfId="0" applyFont="1" applyBorder="1" applyAlignment="1">
      <alignment vertical="top" wrapText="1"/>
    </xf>
    <xf numFmtId="0" fontId="44" fillId="0" borderId="16" xfId="0" applyFont="1" applyBorder="1" applyAlignment="1">
      <alignment vertical="top" wrapText="1"/>
    </xf>
    <xf numFmtId="0" fontId="27" fillId="0" borderId="0" xfId="0" applyFont="1" applyAlignment="1">
      <alignment/>
    </xf>
    <xf numFmtId="0" fontId="8" fillId="0" borderId="0" xfId="0" applyFont="1" applyAlignment="1">
      <alignment/>
    </xf>
    <xf numFmtId="0" fontId="8" fillId="33" borderId="11" xfId="0" applyFont="1" applyFill="1" applyBorder="1" applyAlignment="1">
      <alignment/>
    </xf>
    <xf numFmtId="164" fontId="8" fillId="33" borderId="11" xfId="0" applyNumberFormat="1" applyFont="1" applyFill="1" applyBorder="1" applyAlignment="1">
      <alignment/>
    </xf>
    <xf numFmtId="0" fontId="8" fillId="33" borderId="11" xfId="0" applyFont="1" applyFill="1" applyBorder="1" applyAlignment="1">
      <alignment horizontal="center" wrapText="1"/>
    </xf>
    <xf numFmtId="2" fontId="8" fillId="33" borderId="11" xfId="0" applyNumberFormat="1" applyFont="1" applyFill="1" applyBorder="1" applyAlignment="1">
      <alignment/>
    </xf>
    <xf numFmtId="0" fontId="8" fillId="33" borderId="17" xfId="0" applyFont="1" applyFill="1" applyBorder="1" applyAlignment="1">
      <alignment/>
    </xf>
    <xf numFmtId="0" fontId="3" fillId="0" borderId="0" xfId="0" applyFont="1" applyFill="1" applyBorder="1" applyAlignment="1">
      <alignment horizontal="center" vertical="top"/>
    </xf>
    <xf numFmtId="0" fontId="3" fillId="0" borderId="0" xfId="0" applyFont="1" applyBorder="1" applyAlignment="1">
      <alignment/>
    </xf>
    <xf numFmtId="0" fontId="3" fillId="0" borderId="0" xfId="0" applyFont="1" applyFill="1" applyBorder="1" applyAlignment="1">
      <alignment/>
    </xf>
    <xf numFmtId="164" fontId="3" fillId="0" borderId="0" xfId="0" applyNumberFormat="1" applyFont="1" applyBorder="1" applyAlignment="1">
      <alignment/>
    </xf>
    <xf numFmtId="10" fontId="3" fillId="0" borderId="0" xfId="0" applyNumberFormat="1" applyFont="1" applyBorder="1" applyAlignment="1">
      <alignment/>
    </xf>
    <xf numFmtId="0" fontId="27" fillId="0" borderId="0" xfId="0" applyFont="1" applyBorder="1" applyAlignment="1">
      <alignment/>
    </xf>
    <xf numFmtId="2" fontId="27" fillId="0" borderId="0" xfId="0" applyNumberFormat="1" applyFont="1" applyBorder="1" applyAlignment="1">
      <alignment/>
    </xf>
    <xf numFmtId="0" fontId="27" fillId="0" borderId="18" xfId="0" applyFont="1" applyBorder="1" applyAlignment="1">
      <alignment/>
    </xf>
    <xf numFmtId="0" fontId="3" fillId="0" borderId="12" xfId="0" applyFont="1" applyBorder="1" applyAlignment="1">
      <alignment/>
    </xf>
    <xf numFmtId="0" fontId="3" fillId="0" borderId="12" xfId="0" applyFont="1" applyFill="1" applyBorder="1" applyAlignment="1">
      <alignment/>
    </xf>
    <xf numFmtId="164" fontId="3" fillId="0" borderId="12" xfId="0" applyNumberFormat="1" applyFont="1" applyBorder="1" applyAlignment="1">
      <alignment/>
    </xf>
    <xf numFmtId="10" fontId="3" fillId="0" borderId="12" xfId="0" applyNumberFormat="1" applyFont="1" applyBorder="1" applyAlignment="1">
      <alignment/>
    </xf>
    <xf numFmtId="0" fontId="27" fillId="0" borderId="12" xfId="0" applyFont="1" applyBorder="1" applyAlignment="1">
      <alignment/>
    </xf>
    <xf numFmtId="2" fontId="27" fillId="0" borderId="12" xfId="0" applyNumberFormat="1" applyFont="1" applyBorder="1" applyAlignment="1">
      <alignment/>
    </xf>
    <xf numFmtId="0" fontId="27" fillId="0" borderId="19" xfId="0" applyFont="1" applyBorder="1" applyAlignment="1">
      <alignment/>
    </xf>
    <xf numFmtId="11" fontId="27" fillId="0" borderId="18" xfId="0" applyNumberFormat="1" applyFont="1" applyBorder="1" applyAlignment="1">
      <alignment/>
    </xf>
    <xf numFmtId="164" fontId="3" fillId="0" borderId="12" xfId="0" applyNumberFormat="1" applyFont="1" applyFill="1" applyBorder="1" applyAlignment="1">
      <alignment/>
    </xf>
    <xf numFmtId="0" fontId="3" fillId="0" borderId="0"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0" xfId="0" applyFont="1" applyFill="1" applyBorder="1" applyAlignment="1">
      <alignment horizontal="center"/>
    </xf>
    <xf numFmtId="2" fontId="3" fillId="0" borderId="12" xfId="0" applyNumberFormat="1" applyFont="1" applyBorder="1" applyAlignment="1">
      <alignment/>
    </xf>
    <xf numFmtId="0" fontId="3" fillId="0" borderId="12" xfId="0" applyFont="1" applyFill="1" applyBorder="1" applyAlignment="1">
      <alignment vertical="center"/>
    </xf>
    <xf numFmtId="0" fontId="27" fillId="0" borderId="12" xfId="0" applyFont="1" applyBorder="1" applyAlignment="1">
      <alignment vertical="center"/>
    </xf>
    <xf numFmtId="2" fontId="27" fillId="0" borderId="20" xfId="0" applyNumberFormat="1" applyFont="1" applyBorder="1" applyAlignment="1">
      <alignment horizontal="right" vertical="center" wrapText="1"/>
    </xf>
    <xf numFmtId="2" fontId="27" fillId="0" borderId="12" xfId="0" applyNumberFormat="1" applyFont="1" applyBorder="1" applyAlignment="1">
      <alignment horizontal="right" vertical="center" wrapText="1"/>
    </xf>
    <xf numFmtId="2" fontId="27" fillId="0" borderId="19" xfId="0" applyNumberFormat="1" applyFont="1" applyBorder="1" applyAlignment="1">
      <alignment horizontal="right"/>
    </xf>
    <xf numFmtId="0" fontId="3" fillId="0" borderId="0" xfId="0" applyFont="1" applyFill="1" applyAlignment="1">
      <alignment/>
    </xf>
    <xf numFmtId="0" fontId="2" fillId="0" borderId="0" xfId="0" applyFont="1" applyFill="1" applyBorder="1" applyAlignment="1">
      <alignment/>
    </xf>
    <xf numFmtId="2" fontId="3" fillId="0" borderId="0" xfId="0" applyNumberFormat="1" applyFont="1" applyBorder="1" applyAlignment="1">
      <alignment/>
    </xf>
    <xf numFmtId="2" fontId="27" fillId="0" borderId="0" xfId="0" applyNumberFormat="1" applyFont="1" applyAlignment="1">
      <alignment/>
    </xf>
    <xf numFmtId="164" fontId="27" fillId="0" borderId="0" xfId="0" applyNumberFormat="1" applyFont="1" applyBorder="1" applyAlignment="1">
      <alignment/>
    </xf>
    <xf numFmtId="0" fontId="3" fillId="0" borderId="12" xfId="0" applyNumberFormat="1" applyFont="1" applyFill="1" applyBorder="1" applyAlignment="1">
      <alignment horizontal="left" vertical="center" wrapText="1"/>
    </xf>
    <xf numFmtId="0" fontId="3" fillId="0" borderId="0" xfId="0" applyFont="1" applyFill="1" applyBorder="1" applyAlignment="1">
      <alignment horizontal="left" vertical="center" wrapText="1"/>
    </xf>
    <xf numFmtId="0" fontId="2" fillId="0" borderId="21" xfId="0" applyFont="1" applyFill="1" applyBorder="1" applyAlignment="1">
      <alignment horizontal="center" vertical="top"/>
    </xf>
    <xf numFmtId="0" fontId="2" fillId="0" borderId="22" xfId="0" applyFont="1" applyFill="1" applyBorder="1" applyAlignment="1">
      <alignment horizontal="center" vertical="top"/>
    </xf>
    <xf numFmtId="0" fontId="2" fillId="0" borderId="0" xfId="0" applyFont="1" applyFill="1" applyBorder="1" applyAlignment="1">
      <alignment horizontal="center" vertical="top"/>
    </xf>
    <xf numFmtId="0" fontId="2" fillId="0" borderId="12" xfId="0" applyFont="1" applyFill="1" applyBorder="1" applyAlignment="1">
      <alignment horizontal="center" vertical="top"/>
    </xf>
    <xf numFmtId="0" fontId="3" fillId="0" borderId="0" xfId="0" applyFont="1" applyFill="1" applyBorder="1" applyAlignment="1">
      <alignment horizontal="center" vertical="top"/>
    </xf>
    <xf numFmtId="0" fontId="3" fillId="0" borderId="12" xfId="0" applyFont="1" applyFill="1" applyBorder="1" applyAlignment="1">
      <alignment horizontal="center" vertical="top"/>
    </xf>
    <xf numFmtId="0" fontId="3" fillId="0" borderId="11" xfId="0" applyFont="1" applyFill="1" applyBorder="1" applyAlignment="1">
      <alignment horizontal="center" vertical="top"/>
    </xf>
    <xf numFmtId="0" fontId="2" fillId="0" borderId="10" xfId="0" applyFont="1" applyFill="1" applyBorder="1" applyAlignment="1">
      <alignment horizontal="center" vertical="top"/>
    </xf>
    <xf numFmtId="0" fontId="2" fillId="0" borderId="11" xfId="0" applyFont="1" applyFill="1" applyBorder="1" applyAlignment="1">
      <alignment horizontal="center" vertical="top"/>
    </xf>
    <xf numFmtId="0" fontId="2" fillId="0" borderId="11"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12" xfId="0" applyFont="1" applyFill="1" applyBorder="1" applyAlignment="1">
      <alignment horizontal="center" vertical="top" wrapText="1"/>
    </xf>
    <xf numFmtId="2" fontId="2" fillId="13" borderId="23" xfId="0" applyNumberFormat="1" applyFont="1" applyFill="1" applyBorder="1" applyAlignment="1">
      <alignment horizontal="center"/>
    </xf>
    <xf numFmtId="2" fontId="2" fillId="13" borderId="20" xfId="0" applyNumberFormat="1" applyFont="1" applyFill="1" applyBorder="1" applyAlignment="1">
      <alignment horizontal="center"/>
    </xf>
    <xf numFmtId="0" fontId="2" fillId="5" borderId="21" xfId="0" applyFont="1" applyFill="1" applyBorder="1" applyAlignment="1">
      <alignment horizontal="left"/>
    </xf>
    <xf numFmtId="0" fontId="2" fillId="5" borderId="0" xfId="0" applyFont="1" applyFill="1" applyBorder="1" applyAlignment="1">
      <alignment horizontal="left"/>
    </xf>
    <xf numFmtId="0" fontId="2" fillId="5" borderId="18" xfId="0" applyFont="1" applyFill="1" applyBorder="1" applyAlignment="1">
      <alignment horizontal="left"/>
    </xf>
    <xf numFmtId="0" fontId="2" fillId="19" borderId="21" xfId="0" applyFont="1" applyFill="1" applyBorder="1" applyAlignment="1">
      <alignment horizontal="left" vertical="top"/>
    </xf>
    <xf numFmtId="0" fontId="2" fillId="19" borderId="0" xfId="0" applyFont="1" applyFill="1" applyBorder="1" applyAlignment="1">
      <alignment horizontal="left" vertical="top"/>
    </xf>
    <xf numFmtId="0" fontId="2" fillId="19" borderId="18" xfId="0" applyFont="1" applyFill="1" applyBorder="1" applyAlignment="1">
      <alignment horizontal="left" vertical="top"/>
    </xf>
    <xf numFmtId="0" fontId="2" fillId="13" borderId="21" xfId="0" applyFont="1" applyFill="1" applyBorder="1" applyAlignment="1">
      <alignment horizontal="left" vertical="top"/>
    </xf>
    <xf numFmtId="0" fontId="2" fillId="13" borderId="0" xfId="0" applyFont="1" applyFill="1" applyBorder="1" applyAlignment="1">
      <alignment horizontal="left" vertical="top"/>
    </xf>
    <xf numFmtId="0" fontId="2" fillId="13" borderId="18" xfId="0" applyFont="1" applyFill="1" applyBorder="1" applyAlignment="1">
      <alignment horizontal="left" vertical="top"/>
    </xf>
    <xf numFmtId="0" fontId="2" fillId="7" borderId="10" xfId="0" applyFont="1" applyFill="1" applyBorder="1" applyAlignment="1">
      <alignment horizontal="left" vertical="top"/>
    </xf>
    <xf numFmtId="0" fontId="2" fillId="7" borderId="11" xfId="0" applyFont="1" applyFill="1" applyBorder="1" applyAlignment="1">
      <alignment horizontal="left" vertical="top"/>
    </xf>
    <xf numFmtId="0" fontId="2" fillId="7" borderId="17" xfId="0" applyFont="1" applyFill="1" applyBorder="1" applyAlignment="1">
      <alignment horizontal="left" vertical="top"/>
    </xf>
    <xf numFmtId="0" fontId="2" fillId="18" borderId="21" xfId="0" applyFont="1" applyFill="1" applyBorder="1" applyAlignment="1">
      <alignment horizontal="left" vertical="top"/>
    </xf>
    <xf numFmtId="0" fontId="2" fillId="18" borderId="0" xfId="0" applyFont="1" applyFill="1" applyBorder="1" applyAlignment="1">
      <alignment horizontal="left" vertical="top"/>
    </xf>
    <xf numFmtId="0" fontId="2" fillId="18" borderId="18" xfId="0" applyFont="1" applyFill="1" applyBorder="1" applyAlignment="1">
      <alignment horizontal="left" vertical="top"/>
    </xf>
    <xf numFmtId="0" fontId="2" fillId="10" borderId="21" xfId="0" applyFont="1" applyFill="1" applyBorder="1" applyAlignment="1">
      <alignment horizontal="left" vertical="top"/>
    </xf>
    <xf numFmtId="0" fontId="2" fillId="10" borderId="0" xfId="0" applyFont="1" applyFill="1" applyBorder="1" applyAlignment="1">
      <alignment horizontal="left" vertical="top"/>
    </xf>
    <xf numFmtId="0" fontId="2" fillId="10" borderId="18" xfId="0" applyFont="1" applyFill="1" applyBorder="1" applyAlignment="1">
      <alignment horizontal="left" vertical="top"/>
    </xf>
    <xf numFmtId="0" fontId="6" fillId="0" borderId="0" xfId="0" applyFont="1" applyAlignment="1">
      <alignment horizontal="left" vertical="center" wrapText="1"/>
    </xf>
    <xf numFmtId="0" fontId="9" fillId="0" borderId="0" xfId="0" applyFont="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0"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0</xdr:rowOff>
    </xdr:from>
    <xdr:to>
      <xdr:col>2</xdr:col>
      <xdr:colOff>971550</xdr:colOff>
      <xdr:row>23</xdr:row>
      <xdr:rowOff>38100</xdr:rowOff>
    </xdr:to>
    <xdr:pic>
      <xdr:nvPicPr>
        <xdr:cNvPr id="1" name="Picture 4" descr="Figure37Chr1.png"/>
        <xdr:cNvPicPr preferRelativeResize="1">
          <a:picLocks noChangeAspect="1"/>
        </xdr:cNvPicPr>
      </xdr:nvPicPr>
      <xdr:blipFill>
        <a:blip r:embed="rId1"/>
        <a:stretch>
          <a:fillRect/>
        </a:stretch>
      </xdr:blipFill>
      <xdr:spPr>
        <a:xfrm>
          <a:off x="0" y="1238250"/>
          <a:ext cx="4029075" cy="3657600"/>
        </a:xfrm>
        <a:prstGeom prst="rect">
          <a:avLst/>
        </a:prstGeom>
        <a:solidFill>
          <a:srgbClr val="FFFFFF"/>
        </a:solidFill>
        <a:ln w="9525" cmpd="sng">
          <a:noFill/>
        </a:ln>
      </xdr:spPr>
    </xdr:pic>
    <xdr:clientData/>
  </xdr:twoCellAnchor>
  <xdr:twoCellAnchor editAs="oneCell">
    <xdr:from>
      <xdr:col>2</xdr:col>
      <xdr:colOff>971550</xdr:colOff>
      <xdr:row>3</xdr:row>
      <xdr:rowOff>85725</xdr:rowOff>
    </xdr:from>
    <xdr:to>
      <xdr:col>5</xdr:col>
      <xdr:colOff>38100</xdr:colOff>
      <xdr:row>22</xdr:row>
      <xdr:rowOff>123825</xdr:rowOff>
    </xdr:to>
    <xdr:pic>
      <xdr:nvPicPr>
        <xdr:cNvPr id="2" name="Picture 5" descr="Figure37Chr2.png"/>
        <xdr:cNvPicPr preferRelativeResize="1">
          <a:picLocks noChangeAspect="1"/>
        </xdr:cNvPicPr>
      </xdr:nvPicPr>
      <xdr:blipFill>
        <a:blip r:embed="rId2"/>
        <a:stretch>
          <a:fillRect/>
        </a:stretch>
      </xdr:blipFill>
      <xdr:spPr>
        <a:xfrm>
          <a:off x="4029075" y="1133475"/>
          <a:ext cx="3933825" cy="3657600"/>
        </a:xfrm>
        <a:prstGeom prst="rect">
          <a:avLst/>
        </a:prstGeom>
        <a:solidFill>
          <a:srgbClr val="FFFFFF"/>
        </a:solidFill>
        <a:ln w="9525" cmpd="sng">
          <a:noFill/>
        </a:ln>
      </xdr:spPr>
    </xdr:pic>
    <xdr:clientData/>
  </xdr:twoCellAnchor>
  <xdr:twoCellAnchor editAs="oneCell">
    <xdr:from>
      <xdr:col>5</xdr:col>
      <xdr:colOff>142875</xdr:colOff>
      <xdr:row>19</xdr:row>
      <xdr:rowOff>9525</xdr:rowOff>
    </xdr:from>
    <xdr:to>
      <xdr:col>7</xdr:col>
      <xdr:colOff>152400</xdr:colOff>
      <xdr:row>21</xdr:row>
      <xdr:rowOff>161925</xdr:rowOff>
    </xdr:to>
    <xdr:pic>
      <xdr:nvPicPr>
        <xdr:cNvPr id="3" name="Picture 6" descr="Figure37bar.jpg"/>
        <xdr:cNvPicPr preferRelativeResize="1">
          <a:picLocks noChangeAspect="1"/>
        </xdr:cNvPicPr>
      </xdr:nvPicPr>
      <xdr:blipFill>
        <a:blip r:embed="rId3"/>
        <a:stretch>
          <a:fillRect/>
        </a:stretch>
      </xdr:blipFill>
      <xdr:spPr>
        <a:xfrm>
          <a:off x="8067675" y="4105275"/>
          <a:ext cx="1228725"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119"/>
  <sheetViews>
    <sheetView tabSelected="1" zoomScalePageLayoutView="0" workbookViewId="0" topLeftCell="A2">
      <selection activeCell="A2" sqref="A2:T2"/>
    </sheetView>
  </sheetViews>
  <sheetFormatPr defaultColWidth="9.140625" defaultRowHeight="15"/>
  <cols>
    <col min="1" max="1" width="4.00390625" style="11" bestFit="1" customWidth="1"/>
    <col min="2" max="2" width="27.57421875" style="11" bestFit="1" customWidth="1"/>
    <col min="3" max="3" width="23.8515625" style="44" bestFit="1" customWidth="1"/>
    <col min="4" max="4" width="26.8515625" style="23" bestFit="1" customWidth="1"/>
    <col min="5" max="5" width="11.140625" style="23" hidden="1" customWidth="1"/>
    <col min="6" max="6" width="13.8515625" style="23" hidden="1" customWidth="1"/>
    <col min="7" max="7" width="16.7109375" style="23" hidden="1" customWidth="1"/>
    <col min="8" max="8" width="24.57421875" style="48" hidden="1" customWidth="1"/>
    <col min="9" max="9" width="16.140625" style="23" hidden="1" customWidth="1"/>
    <col min="10" max="10" width="24.00390625" style="48" hidden="1" customWidth="1"/>
    <col min="11" max="11" width="23.421875" style="23" hidden="1" customWidth="1"/>
    <col min="12" max="12" width="23.57421875" style="11" bestFit="1" customWidth="1"/>
    <col min="13" max="14" width="10.8515625" style="11" bestFit="1" customWidth="1"/>
    <col min="15" max="16" width="12.8515625" style="47" bestFit="1" customWidth="1"/>
    <col min="17" max="18" width="13.421875" style="47" bestFit="1" customWidth="1"/>
    <col min="19" max="19" width="21.140625" style="11" bestFit="1" customWidth="1"/>
    <col min="20" max="20" width="24.00390625" style="23" bestFit="1" customWidth="1"/>
    <col min="21" max="16384" width="9.140625" style="11" customWidth="1"/>
  </cols>
  <sheetData>
    <row r="1" spans="1:20" ht="15">
      <c r="A1" s="50" t="s">
        <v>193</v>
      </c>
      <c r="B1" s="50"/>
      <c r="C1" s="50"/>
      <c r="D1" s="50"/>
      <c r="E1" s="50"/>
      <c r="F1" s="50"/>
      <c r="G1" s="50"/>
      <c r="H1" s="50"/>
      <c r="I1" s="50"/>
      <c r="J1" s="50"/>
      <c r="K1" s="50"/>
      <c r="L1" s="50"/>
      <c r="M1" s="50"/>
      <c r="N1" s="50"/>
      <c r="O1" s="50"/>
      <c r="P1" s="50"/>
      <c r="Q1" s="50"/>
      <c r="R1" s="50"/>
      <c r="S1" s="50"/>
      <c r="T1" s="50"/>
    </row>
    <row r="2" spans="1:20" ht="72.75" customHeight="1">
      <c r="A2" s="49" t="s">
        <v>175</v>
      </c>
      <c r="B2" s="49"/>
      <c r="C2" s="49"/>
      <c r="D2" s="49"/>
      <c r="E2" s="49"/>
      <c r="F2" s="49"/>
      <c r="G2" s="49"/>
      <c r="H2" s="49"/>
      <c r="I2" s="49"/>
      <c r="J2" s="49"/>
      <c r="K2" s="49"/>
      <c r="L2" s="49"/>
      <c r="M2" s="49"/>
      <c r="N2" s="49"/>
      <c r="O2" s="49"/>
      <c r="P2" s="49"/>
      <c r="Q2" s="49"/>
      <c r="R2" s="49"/>
      <c r="S2" s="49"/>
      <c r="T2" s="49"/>
    </row>
    <row r="3" spans="1:20" ht="30">
      <c r="A3" s="1" t="s">
        <v>0</v>
      </c>
      <c r="B3" s="2" t="s">
        <v>1</v>
      </c>
      <c r="C3" s="2" t="s">
        <v>2</v>
      </c>
      <c r="D3" s="13" t="s">
        <v>3</v>
      </c>
      <c r="E3" s="13" t="s">
        <v>4</v>
      </c>
      <c r="F3" s="13" t="s">
        <v>5</v>
      </c>
      <c r="G3" s="13" t="s">
        <v>6</v>
      </c>
      <c r="H3" s="14" t="s">
        <v>7</v>
      </c>
      <c r="I3" s="13" t="s">
        <v>8</v>
      </c>
      <c r="J3" s="14" t="s">
        <v>9</v>
      </c>
      <c r="K3" s="13" t="s">
        <v>10</v>
      </c>
      <c r="L3" s="15" t="s">
        <v>174</v>
      </c>
      <c r="M3" s="13" t="s">
        <v>131</v>
      </c>
      <c r="N3" s="13" t="s">
        <v>132</v>
      </c>
      <c r="O3" s="16" t="s">
        <v>188</v>
      </c>
      <c r="P3" s="16" t="s">
        <v>189</v>
      </c>
      <c r="Q3" s="16" t="s">
        <v>190</v>
      </c>
      <c r="R3" s="16" t="s">
        <v>191</v>
      </c>
      <c r="S3" s="13" t="s">
        <v>123</v>
      </c>
      <c r="T3" s="17" t="s">
        <v>133</v>
      </c>
    </row>
    <row r="4" spans="1:20" ht="15">
      <c r="A4" s="65" t="s">
        <v>124</v>
      </c>
      <c r="B4" s="66"/>
      <c r="C4" s="66"/>
      <c r="D4" s="66"/>
      <c r="E4" s="66"/>
      <c r="F4" s="66"/>
      <c r="G4" s="66"/>
      <c r="H4" s="66"/>
      <c r="I4" s="66"/>
      <c r="J4" s="66"/>
      <c r="K4" s="66"/>
      <c r="L4" s="66"/>
      <c r="M4" s="66"/>
      <c r="N4" s="66"/>
      <c r="O4" s="66"/>
      <c r="P4" s="66"/>
      <c r="Q4" s="66"/>
      <c r="R4" s="66"/>
      <c r="S4" s="66"/>
      <c r="T4" s="67"/>
    </row>
    <row r="5" spans="1:20" ht="15">
      <c r="A5" s="51">
        <v>1</v>
      </c>
      <c r="B5" s="53" t="s">
        <v>11</v>
      </c>
      <c r="C5" s="55" t="s">
        <v>12</v>
      </c>
      <c r="D5" s="19" t="s">
        <v>13</v>
      </c>
      <c r="E5" s="20">
        <v>3231</v>
      </c>
      <c r="F5" s="19">
        <v>4086541</v>
      </c>
      <c r="G5" s="20">
        <v>215</v>
      </c>
      <c r="H5" s="21">
        <f>G5/35</f>
        <v>6.142857142857143</v>
      </c>
      <c r="I5" s="19">
        <v>22413</v>
      </c>
      <c r="J5" s="21">
        <f>I5/35</f>
        <v>640.3714285714286</v>
      </c>
      <c r="K5" s="22">
        <f>F5/14495094</f>
        <v>0.28192580192994954</v>
      </c>
      <c r="L5" s="19">
        <v>3342</v>
      </c>
      <c r="M5" s="23">
        <v>2404</v>
      </c>
      <c r="N5" s="23">
        <v>938</v>
      </c>
      <c r="O5" s="24">
        <f>M5/3529*100</f>
        <v>68.12128081609521</v>
      </c>
      <c r="P5" s="24">
        <f>N5/2406*100</f>
        <v>38.985868661679135</v>
      </c>
      <c r="Q5" s="24">
        <f>M5/L5*100</f>
        <v>71.93297426690604</v>
      </c>
      <c r="R5" s="24">
        <f>N5/L5*100</f>
        <v>28.067025733093953</v>
      </c>
      <c r="S5" s="24">
        <f>(M5/3529)/(N5/2406)</f>
        <v>1.7473326401228686</v>
      </c>
      <c r="T5" s="25">
        <v>8.212125171434734E-130</v>
      </c>
    </row>
    <row r="6" spans="1:20" ht="15">
      <c r="A6" s="51"/>
      <c r="B6" s="53"/>
      <c r="C6" s="55"/>
      <c r="D6" s="19" t="s">
        <v>14</v>
      </c>
      <c r="E6" s="20">
        <v>3578</v>
      </c>
      <c r="F6" s="19">
        <v>4050578</v>
      </c>
      <c r="G6" s="20">
        <v>215</v>
      </c>
      <c r="H6" s="21">
        <f>G6/35</f>
        <v>6.142857142857143</v>
      </c>
      <c r="I6" s="19">
        <v>24589</v>
      </c>
      <c r="J6" s="21">
        <f>I6/35</f>
        <v>702.5428571428571</v>
      </c>
      <c r="K6" s="22">
        <f>F6/14495094</f>
        <v>0.27944475558419973</v>
      </c>
      <c r="L6" s="19">
        <v>3302</v>
      </c>
      <c r="M6" s="23">
        <v>2319</v>
      </c>
      <c r="N6" s="23">
        <v>983</v>
      </c>
      <c r="O6" s="24">
        <f>M6/3529*100</f>
        <v>65.71266647775575</v>
      </c>
      <c r="P6" s="24">
        <f aca="true" t="shared" si="0" ref="P6:P46">N6/2406*100</f>
        <v>40.85619285120532</v>
      </c>
      <c r="Q6" s="24">
        <f>M6/L6*100</f>
        <v>70.23016353725015</v>
      </c>
      <c r="R6" s="24">
        <f>N6/L6*100</f>
        <v>29.76983646274985</v>
      </c>
      <c r="S6" s="24">
        <f aca="true" t="shared" si="1" ref="S6:S46">(M6/3529)/(N6/2406)</f>
        <v>1.6083893748268598</v>
      </c>
      <c r="T6" s="25">
        <v>4.785339543257357E-87</v>
      </c>
    </row>
    <row r="7" spans="1:20" ht="15">
      <c r="A7" s="51"/>
      <c r="B7" s="53"/>
      <c r="C7" s="55"/>
      <c r="D7" s="19" t="s">
        <v>15</v>
      </c>
      <c r="E7" s="20">
        <v>3345</v>
      </c>
      <c r="F7" s="19">
        <v>4122606</v>
      </c>
      <c r="G7" s="20">
        <v>215</v>
      </c>
      <c r="H7" s="21">
        <f>G7/35</f>
        <v>6.142857142857143</v>
      </c>
      <c r="I7" s="19">
        <v>22413</v>
      </c>
      <c r="J7" s="21">
        <f>I7/35</f>
        <v>640.3714285714286</v>
      </c>
      <c r="K7" s="22">
        <f>F7/14495094</f>
        <v>0.2844138851393444</v>
      </c>
      <c r="L7" s="19">
        <v>3313</v>
      </c>
      <c r="M7" s="23">
        <v>2364</v>
      </c>
      <c r="N7" s="23">
        <v>949</v>
      </c>
      <c r="O7" s="24">
        <f>M7/3529*100</f>
        <v>66.98781524511193</v>
      </c>
      <c r="P7" s="24">
        <f t="shared" si="0"/>
        <v>39.44305901911887</v>
      </c>
      <c r="Q7" s="24">
        <f>M7/L7*100</f>
        <v>71.35526712948989</v>
      </c>
      <c r="R7" s="24">
        <f>N7/L7*100</f>
        <v>28.644732870510108</v>
      </c>
      <c r="S7" s="24">
        <f t="shared" si="1"/>
        <v>1.6983422916727007</v>
      </c>
      <c r="T7" s="25">
        <v>1.0666282761902638E-111</v>
      </c>
    </row>
    <row r="8" spans="1:20" ht="15">
      <c r="A8" s="51"/>
      <c r="B8" s="53"/>
      <c r="C8" s="55"/>
      <c r="D8" s="19"/>
      <c r="E8" s="20"/>
      <c r="F8" s="19"/>
      <c r="G8" s="20"/>
      <c r="H8" s="21"/>
      <c r="I8" s="19"/>
      <c r="J8" s="21"/>
      <c r="K8" s="22"/>
      <c r="L8" s="19"/>
      <c r="M8" s="23"/>
      <c r="N8" s="23"/>
      <c r="O8" s="24"/>
      <c r="P8" s="24"/>
      <c r="Q8" s="24"/>
      <c r="R8" s="24"/>
      <c r="S8" s="24"/>
      <c r="T8" s="25"/>
    </row>
    <row r="9" spans="1:20" ht="15">
      <c r="A9" s="51"/>
      <c r="B9" s="53"/>
      <c r="C9" s="55"/>
      <c r="D9" s="19" t="s">
        <v>16</v>
      </c>
      <c r="E9" s="20">
        <v>3595</v>
      </c>
      <c r="F9" s="19">
        <v>3771473</v>
      </c>
      <c r="G9" s="20">
        <v>215</v>
      </c>
      <c r="H9" s="21">
        <f>G9/35</f>
        <v>6.142857142857143</v>
      </c>
      <c r="I9" s="19">
        <v>19436</v>
      </c>
      <c r="J9" s="21">
        <f>I9/35</f>
        <v>555.3142857142857</v>
      </c>
      <c r="K9" s="22">
        <f>F9/14495094</f>
        <v>0.26018962001902163</v>
      </c>
      <c r="L9" s="19">
        <v>2938</v>
      </c>
      <c r="M9" s="23">
        <v>1988</v>
      </c>
      <c r="N9" s="23">
        <v>950</v>
      </c>
      <c r="O9" s="24">
        <f aca="true" t="shared" si="2" ref="O9:O46">M9/3529*100</f>
        <v>56.333238877869086</v>
      </c>
      <c r="P9" s="24">
        <f t="shared" si="0"/>
        <v>39.48462177888612</v>
      </c>
      <c r="Q9" s="24">
        <f>M9/L9*100</f>
        <v>67.6650782845473</v>
      </c>
      <c r="R9" s="24">
        <f>N9/L9*100</f>
        <v>32.334921715452694</v>
      </c>
      <c r="S9" s="24">
        <f t="shared" si="1"/>
        <v>1.4267133972647685</v>
      </c>
      <c r="T9" s="25">
        <v>7.301177426862833E-27</v>
      </c>
    </row>
    <row r="10" spans="1:20" ht="15">
      <c r="A10" s="51"/>
      <c r="B10" s="53"/>
      <c r="C10" s="55"/>
      <c r="D10" s="19" t="s">
        <v>17</v>
      </c>
      <c r="E10" s="20">
        <v>3328</v>
      </c>
      <c r="F10" s="19">
        <v>3828733</v>
      </c>
      <c r="G10" s="20">
        <v>215</v>
      </c>
      <c r="H10" s="21">
        <f>G10/35</f>
        <v>6.142857142857143</v>
      </c>
      <c r="I10" s="19">
        <v>38195</v>
      </c>
      <c r="J10" s="21">
        <f>I10/35</f>
        <v>1091.2857142857142</v>
      </c>
      <c r="K10" s="22">
        <f>F10/14495094</f>
        <v>0.26413992210053966</v>
      </c>
      <c r="L10" s="19">
        <v>3082</v>
      </c>
      <c r="M10" s="23">
        <v>2155</v>
      </c>
      <c r="N10" s="23">
        <v>927</v>
      </c>
      <c r="O10" s="24">
        <f t="shared" si="2"/>
        <v>61.06545763672428</v>
      </c>
      <c r="P10" s="24">
        <f t="shared" si="0"/>
        <v>38.5286783042394</v>
      </c>
      <c r="Q10" s="24">
        <f>M10/L10*100</f>
        <v>69.92212848799481</v>
      </c>
      <c r="R10" s="24">
        <f>N10/L10*100</f>
        <v>30.07787151200519</v>
      </c>
      <c r="S10" s="24">
        <f t="shared" si="1"/>
        <v>1.5849351787913553</v>
      </c>
      <c r="T10" s="25">
        <v>1.5180042109087708E-70</v>
      </c>
    </row>
    <row r="11" spans="1:20" ht="15">
      <c r="A11" s="51"/>
      <c r="B11" s="53"/>
      <c r="C11" s="56"/>
      <c r="D11" s="26"/>
      <c r="E11" s="27"/>
      <c r="F11" s="26"/>
      <c r="G11" s="27"/>
      <c r="H11" s="28"/>
      <c r="I11" s="26"/>
      <c r="J11" s="28"/>
      <c r="K11" s="29"/>
      <c r="L11" s="26"/>
      <c r="M11" s="30"/>
      <c r="N11" s="30"/>
      <c r="O11" s="31"/>
      <c r="P11" s="31"/>
      <c r="Q11" s="31"/>
      <c r="R11" s="31"/>
      <c r="S11" s="30"/>
      <c r="T11" s="32"/>
    </row>
    <row r="12" spans="1:20" ht="15">
      <c r="A12" s="51"/>
      <c r="B12" s="53"/>
      <c r="C12" s="57" t="s">
        <v>18</v>
      </c>
      <c r="D12" s="19" t="s">
        <v>19</v>
      </c>
      <c r="E12" s="20">
        <v>3193</v>
      </c>
      <c r="F12" s="19">
        <v>3874246</v>
      </c>
      <c r="G12" s="19">
        <v>215</v>
      </c>
      <c r="H12" s="21">
        <f>G12/35</f>
        <v>6.142857142857143</v>
      </c>
      <c r="I12" s="19">
        <v>24028</v>
      </c>
      <c r="J12" s="21">
        <f>I12/35</f>
        <v>686.5142857142857</v>
      </c>
      <c r="K12" s="22">
        <f>F12/14495094</f>
        <v>0.2672798120522709</v>
      </c>
      <c r="L12" s="20">
        <v>2985</v>
      </c>
      <c r="M12" s="23">
        <v>2210</v>
      </c>
      <c r="N12" s="23">
        <v>775</v>
      </c>
      <c r="O12" s="24">
        <f t="shared" si="2"/>
        <v>62.6239727968263</v>
      </c>
      <c r="P12" s="24">
        <f t="shared" si="0"/>
        <v>32.211138819617624</v>
      </c>
      <c r="Q12" s="24">
        <f>M12/L12*100</f>
        <v>74.03685092127303</v>
      </c>
      <c r="R12" s="24">
        <f>N12/L12*100</f>
        <v>25.963149078726964</v>
      </c>
      <c r="S12" s="24">
        <f t="shared" si="1"/>
        <v>1.944171336118246</v>
      </c>
      <c r="T12" s="25">
        <v>3.445829527564143E-119</v>
      </c>
    </row>
    <row r="13" spans="1:20" ht="15">
      <c r="A13" s="51"/>
      <c r="B13" s="53"/>
      <c r="C13" s="55"/>
      <c r="D13" s="19" t="s">
        <v>20</v>
      </c>
      <c r="E13" s="20">
        <v>3512</v>
      </c>
      <c r="F13" s="19">
        <v>3977857</v>
      </c>
      <c r="G13" s="20">
        <v>215</v>
      </c>
      <c r="H13" s="21">
        <f>G13/35</f>
        <v>6.142857142857143</v>
      </c>
      <c r="I13" s="19">
        <v>22239</v>
      </c>
      <c r="J13" s="21">
        <f>I13/35</f>
        <v>635.4</v>
      </c>
      <c r="K13" s="22">
        <f>F13/14495094</f>
        <v>0.2744278167495844</v>
      </c>
      <c r="L13" s="20">
        <v>3015</v>
      </c>
      <c r="M13" s="23">
        <v>2164</v>
      </c>
      <c r="N13" s="23">
        <v>851</v>
      </c>
      <c r="O13" s="24">
        <f t="shared" si="2"/>
        <v>61.320487390195524</v>
      </c>
      <c r="P13" s="24">
        <f t="shared" si="0"/>
        <v>35.36990856192851</v>
      </c>
      <c r="Q13" s="24">
        <f>M13/L13*100</f>
        <v>71.77446102819238</v>
      </c>
      <c r="R13" s="24">
        <f>N13/L13*100</f>
        <v>28.22553897180763</v>
      </c>
      <c r="S13" s="24">
        <f t="shared" si="1"/>
        <v>1.7336908655794407</v>
      </c>
      <c r="T13" s="25">
        <v>5.716538874512634E-82</v>
      </c>
    </row>
    <row r="14" spans="1:20" ht="15">
      <c r="A14" s="51"/>
      <c r="B14" s="53"/>
      <c r="C14" s="55"/>
      <c r="D14" s="19"/>
      <c r="E14" s="20"/>
      <c r="F14" s="19"/>
      <c r="G14" s="20"/>
      <c r="H14" s="21"/>
      <c r="I14" s="19"/>
      <c r="J14" s="21"/>
      <c r="K14" s="22"/>
      <c r="L14" s="19"/>
      <c r="M14" s="23"/>
      <c r="N14" s="23"/>
      <c r="O14" s="24"/>
      <c r="P14" s="24"/>
      <c r="Q14" s="24"/>
      <c r="R14" s="24"/>
      <c r="S14" s="23"/>
      <c r="T14" s="25"/>
    </row>
    <row r="15" spans="1:20" ht="15">
      <c r="A15" s="51"/>
      <c r="B15" s="53"/>
      <c r="C15" s="55"/>
      <c r="D15" s="19" t="s">
        <v>21</v>
      </c>
      <c r="E15" s="20">
        <v>3542</v>
      </c>
      <c r="F15" s="19">
        <v>4017700</v>
      </c>
      <c r="G15" s="20">
        <v>215</v>
      </c>
      <c r="H15" s="21">
        <f>G15/35</f>
        <v>6.142857142857143</v>
      </c>
      <c r="I15" s="19">
        <v>19436</v>
      </c>
      <c r="J15" s="21">
        <f>I15/35</f>
        <v>555.3142857142857</v>
      </c>
      <c r="K15" s="22">
        <f>F15/14495094</f>
        <v>0.27717653986928265</v>
      </c>
      <c r="L15" s="20">
        <v>2691</v>
      </c>
      <c r="M15" s="23">
        <v>1902</v>
      </c>
      <c r="N15" s="23">
        <v>789</v>
      </c>
      <c r="O15" s="24">
        <f t="shared" si="2"/>
        <v>53.896287900255025</v>
      </c>
      <c r="P15" s="24">
        <f t="shared" si="0"/>
        <v>32.7930174563591</v>
      </c>
      <c r="Q15" s="24">
        <f>M15/L15*100</f>
        <v>70.68004459308807</v>
      </c>
      <c r="R15" s="24">
        <f>N15/L15*100</f>
        <v>29.31995540691193</v>
      </c>
      <c r="S15" s="24">
        <f t="shared" si="1"/>
        <v>1.6435293876807806</v>
      </c>
      <c r="T15" s="25">
        <v>9.468525053757612E-57</v>
      </c>
    </row>
    <row r="16" spans="1:20" ht="15">
      <c r="A16" s="51"/>
      <c r="B16" s="53"/>
      <c r="C16" s="55"/>
      <c r="D16" s="19" t="s">
        <v>22</v>
      </c>
      <c r="E16" s="20">
        <v>3368</v>
      </c>
      <c r="F16" s="19">
        <v>4215296</v>
      </c>
      <c r="G16" s="19">
        <v>215</v>
      </c>
      <c r="H16" s="21">
        <f>G16/35</f>
        <v>6.142857142857143</v>
      </c>
      <c r="I16" s="19">
        <v>23816</v>
      </c>
      <c r="J16" s="21">
        <f>I16/35</f>
        <v>680.4571428571429</v>
      </c>
      <c r="K16" s="22">
        <f>F16/14495094</f>
        <v>0.290808462504624</v>
      </c>
      <c r="L16" s="20">
        <v>2746</v>
      </c>
      <c r="M16" s="23">
        <v>1956</v>
      </c>
      <c r="N16" s="23">
        <v>790</v>
      </c>
      <c r="O16" s="24">
        <f t="shared" si="2"/>
        <v>55.42646642108245</v>
      </c>
      <c r="P16" s="24">
        <f t="shared" si="0"/>
        <v>32.834580216126355</v>
      </c>
      <c r="Q16" s="24">
        <f>M16/L16*100</f>
        <v>71.23088128186453</v>
      </c>
      <c r="R16" s="24">
        <f>N16/L16*100</f>
        <v>28.769118718135474</v>
      </c>
      <c r="S16" s="24">
        <f t="shared" si="1"/>
        <v>1.6880516229003086</v>
      </c>
      <c r="T16" s="25">
        <v>4.514439887248471E-75</v>
      </c>
    </row>
    <row r="17" spans="1:20" ht="15">
      <c r="A17" s="52"/>
      <c r="B17" s="54"/>
      <c r="C17" s="56"/>
      <c r="D17" s="26"/>
      <c r="E17" s="27"/>
      <c r="F17" s="26"/>
      <c r="G17" s="26"/>
      <c r="H17" s="28"/>
      <c r="I17" s="26"/>
      <c r="J17" s="28"/>
      <c r="K17" s="29"/>
      <c r="L17" s="27"/>
      <c r="M17" s="30"/>
      <c r="N17" s="30"/>
      <c r="O17" s="31"/>
      <c r="P17" s="31"/>
      <c r="Q17" s="31"/>
      <c r="R17" s="31"/>
      <c r="S17" s="30"/>
      <c r="T17" s="32"/>
    </row>
    <row r="18" spans="1:20" ht="15">
      <c r="A18" s="58">
        <v>2</v>
      </c>
      <c r="B18" s="59" t="s">
        <v>23</v>
      </c>
      <c r="C18" s="57" t="s">
        <v>12</v>
      </c>
      <c r="D18" s="19" t="s">
        <v>24</v>
      </c>
      <c r="E18" s="20">
        <v>3451</v>
      </c>
      <c r="F18" s="19">
        <v>3887390</v>
      </c>
      <c r="G18" s="20">
        <v>215</v>
      </c>
      <c r="H18" s="21">
        <f>G18/35</f>
        <v>6.142857142857143</v>
      </c>
      <c r="I18" s="19">
        <v>20832</v>
      </c>
      <c r="J18" s="21">
        <f>I18/35</f>
        <v>595.2</v>
      </c>
      <c r="K18" s="22">
        <f>F18/14495094</f>
        <v>0.26818660161845104</v>
      </c>
      <c r="L18" s="19">
        <v>2973</v>
      </c>
      <c r="M18" s="23">
        <v>2025</v>
      </c>
      <c r="N18" s="23">
        <v>948</v>
      </c>
      <c r="O18" s="24">
        <f t="shared" si="2"/>
        <v>57.381694531028614</v>
      </c>
      <c r="P18" s="24">
        <f t="shared" si="0"/>
        <v>39.40149625935162</v>
      </c>
      <c r="Q18" s="24">
        <f>M18/L18*100</f>
        <v>68.11301715438951</v>
      </c>
      <c r="R18" s="24">
        <f>N18/L18*100</f>
        <v>31.886982845610497</v>
      </c>
      <c r="S18" s="24">
        <f t="shared" si="1"/>
        <v>1.4563328801862325</v>
      </c>
      <c r="T18" s="25">
        <v>1.8704479684463705E-42</v>
      </c>
    </row>
    <row r="19" spans="1:20" ht="15">
      <c r="A19" s="52"/>
      <c r="B19" s="54"/>
      <c r="C19" s="56"/>
      <c r="D19" s="26"/>
      <c r="E19" s="27"/>
      <c r="F19" s="26"/>
      <c r="G19" s="26"/>
      <c r="H19" s="28"/>
      <c r="I19" s="26"/>
      <c r="J19" s="28"/>
      <c r="K19" s="29"/>
      <c r="L19" s="27"/>
      <c r="M19" s="30"/>
      <c r="N19" s="30"/>
      <c r="O19" s="31"/>
      <c r="P19" s="31"/>
      <c r="Q19" s="31"/>
      <c r="R19" s="31"/>
      <c r="S19" s="30"/>
      <c r="T19" s="32"/>
    </row>
    <row r="20" spans="1:20" ht="15">
      <c r="A20" s="58">
        <v>3</v>
      </c>
      <c r="B20" s="59" t="s">
        <v>25</v>
      </c>
      <c r="C20" s="57" t="s">
        <v>12</v>
      </c>
      <c r="D20" s="19" t="s">
        <v>26</v>
      </c>
      <c r="E20" s="20">
        <v>3417</v>
      </c>
      <c r="F20" s="19">
        <v>3628407</v>
      </c>
      <c r="G20" s="20">
        <v>215</v>
      </c>
      <c r="H20" s="21">
        <f>G20/35</f>
        <v>6.142857142857143</v>
      </c>
      <c r="I20" s="19">
        <v>23152</v>
      </c>
      <c r="J20" s="21">
        <f>I20/35</f>
        <v>661.4857142857143</v>
      </c>
      <c r="K20" s="22">
        <f>F20/14495094</f>
        <v>0.2503196598794047</v>
      </c>
      <c r="L20" s="19">
        <v>2883</v>
      </c>
      <c r="M20" s="23">
        <v>2074</v>
      </c>
      <c r="N20" s="23">
        <v>809</v>
      </c>
      <c r="O20" s="24">
        <f t="shared" si="2"/>
        <v>58.77018985548313</v>
      </c>
      <c r="P20" s="24">
        <f t="shared" si="0"/>
        <v>33.624272651704075</v>
      </c>
      <c r="Q20" s="24">
        <f>M20/L20*100</f>
        <v>71.93895248005549</v>
      </c>
      <c r="R20" s="24">
        <f>N20/L20*100</f>
        <v>28.061047519944506</v>
      </c>
      <c r="S20" s="24">
        <f t="shared" si="1"/>
        <v>1.7478501457638125</v>
      </c>
      <c r="T20" s="25">
        <v>4.7323734005173487E-91</v>
      </c>
    </row>
    <row r="21" spans="1:20" ht="15">
      <c r="A21" s="51"/>
      <c r="B21" s="53"/>
      <c r="C21" s="55"/>
      <c r="D21" s="19" t="s">
        <v>27</v>
      </c>
      <c r="E21" s="20">
        <v>4470</v>
      </c>
      <c r="F21" s="19">
        <v>2324294</v>
      </c>
      <c r="G21" s="20">
        <v>215</v>
      </c>
      <c r="H21" s="21">
        <f>G21/35</f>
        <v>6.142857142857143</v>
      </c>
      <c r="I21" s="19">
        <v>8528</v>
      </c>
      <c r="J21" s="21">
        <f>I21/35</f>
        <v>243.65714285714284</v>
      </c>
      <c r="K21" s="22">
        <f>F21/14495094</f>
        <v>0.16035039165665294</v>
      </c>
      <c r="L21" s="19">
        <v>1104</v>
      </c>
      <c r="M21" s="23">
        <v>800</v>
      </c>
      <c r="N21" s="23">
        <v>304</v>
      </c>
      <c r="O21" s="24">
        <f t="shared" si="2"/>
        <v>22.66931141966563</v>
      </c>
      <c r="P21" s="24">
        <f t="shared" si="0"/>
        <v>12.635078969243557</v>
      </c>
      <c r="Q21" s="24">
        <f>M21/L21*100</f>
        <v>72.46376811594203</v>
      </c>
      <c r="R21" s="24">
        <f>N21/L21*100</f>
        <v>27.536231884057973</v>
      </c>
      <c r="S21" s="24">
        <f t="shared" si="1"/>
        <v>1.7941566867011678</v>
      </c>
      <c r="T21" s="25">
        <v>1.1780928039037382E-20</v>
      </c>
    </row>
    <row r="22" spans="1:20" ht="15">
      <c r="A22" s="51"/>
      <c r="B22" s="53"/>
      <c r="C22" s="55"/>
      <c r="D22" s="19" t="s">
        <v>28</v>
      </c>
      <c r="E22" s="19">
        <v>3515</v>
      </c>
      <c r="F22" s="19">
        <v>3546709</v>
      </c>
      <c r="G22" s="20">
        <v>215</v>
      </c>
      <c r="H22" s="21">
        <f>G22/35</f>
        <v>6.142857142857143</v>
      </c>
      <c r="I22" s="19">
        <v>26966</v>
      </c>
      <c r="J22" s="21">
        <f>I22/35</f>
        <v>770.4571428571429</v>
      </c>
      <c r="K22" s="22">
        <f>F22/14495094</f>
        <v>0.2446834080551668</v>
      </c>
      <c r="L22" s="19">
        <v>2626</v>
      </c>
      <c r="M22" s="23">
        <v>1979</v>
      </c>
      <c r="N22" s="23">
        <v>647</v>
      </c>
      <c r="O22" s="24">
        <f t="shared" si="2"/>
        <v>56.07820912439785</v>
      </c>
      <c r="P22" s="24">
        <f t="shared" si="0"/>
        <v>26.891105569409806</v>
      </c>
      <c r="Q22" s="24">
        <f>M22/L22*100</f>
        <v>75.36176694592535</v>
      </c>
      <c r="R22" s="24">
        <f>N22/L22*100</f>
        <v>24.638233054074636</v>
      </c>
      <c r="S22" s="24">
        <f t="shared" si="1"/>
        <v>2.085381316125212</v>
      </c>
      <c r="T22" s="25">
        <v>1.785214365627092E-103</v>
      </c>
    </row>
    <row r="23" spans="1:20" ht="15">
      <c r="A23" s="51"/>
      <c r="B23" s="53"/>
      <c r="C23" s="55"/>
      <c r="D23" s="19" t="s">
        <v>29</v>
      </c>
      <c r="E23" s="20">
        <v>3696</v>
      </c>
      <c r="F23" s="19">
        <v>2755714</v>
      </c>
      <c r="G23" s="20">
        <v>215</v>
      </c>
      <c r="H23" s="21">
        <f>G23/35</f>
        <v>6.142857142857143</v>
      </c>
      <c r="I23" s="19">
        <v>20111</v>
      </c>
      <c r="J23" s="21">
        <f>I23/35</f>
        <v>574.6</v>
      </c>
      <c r="K23" s="22">
        <f>F23/14495094</f>
        <v>0.1901135653207906</v>
      </c>
      <c r="L23" s="19">
        <v>1941</v>
      </c>
      <c r="M23" s="23">
        <v>1528</v>
      </c>
      <c r="N23" s="23">
        <v>413</v>
      </c>
      <c r="O23" s="24">
        <f t="shared" si="2"/>
        <v>43.29838481156135</v>
      </c>
      <c r="P23" s="24">
        <f t="shared" si="0"/>
        <v>17.165419783873652</v>
      </c>
      <c r="Q23" s="24">
        <f>M23/L23*100</f>
        <v>78.72230808861411</v>
      </c>
      <c r="R23" s="24">
        <f>N23/L23*100</f>
        <v>21.277691911385883</v>
      </c>
      <c r="S23" s="24">
        <f t="shared" si="1"/>
        <v>2.522419221709845</v>
      </c>
      <c r="T23" s="25">
        <v>5.178468256305553E-79</v>
      </c>
    </row>
    <row r="24" spans="1:20" ht="15">
      <c r="A24" s="52"/>
      <c r="B24" s="54"/>
      <c r="C24" s="56"/>
      <c r="D24" s="26"/>
      <c r="E24" s="26"/>
      <c r="F24" s="26"/>
      <c r="G24" s="26"/>
      <c r="H24" s="28"/>
      <c r="I24" s="26"/>
      <c r="J24" s="28"/>
      <c r="K24" s="26"/>
      <c r="L24" s="26"/>
      <c r="M24" s="30"/>
      <c r="N24" s="30"/>
      <c r="O24" s="31"/>
      <c r="P24" s="31"/>
      <c r="Q24" s="31"/>
      <c r="R24" s="31"/>
      <c r="S24" s="30"/>
      <c r="T24" s="32"/>
    </row>
    <row r="25" spans="1:20" ht="15">
      <c r="A25" s="58">
        <v>4</v>
      </c>
      <c r="B25" s="59" t="s">
        <v>30</v>
      </c>
      <c r="C25" s="57" t="s">
        <v>12</v>
      </c>
      <c r="D25" s="19" t="s">
        <v>31</v>
      </c>
      <c r="E25" s="20">
        <v>3729</v>
      </c>
      <c r="F25" s="19">
        <v>3515177</v>
      </c>
      <c r="G25" s="20">
        <v>215</v>
      </c>
      <c r="H25" s="21">
        <f>G25/35</f>
        <v>6.142857142857143</v>
      </c>
      <c r="I25" s="19">
        <v>28820</v>
      </c>
      <c r="J25" s="21">
        <f>I25/35</f>
        <v>823.4285714285714</v>
      </c>
      <c r="K25" s="22">
        <f>F25/14495094</f>
        <v>0.24250805134482054</v>
      </c>
      <c r="L25" s="19">
        <v>2760</v>
      </c>
      <c r="M25" s="23">
        <v>1997</v>
      </c>
      <c r="N25" s="23">
        <v>763</v>
      </c>
      <c r="O25" s="24">
        <f t="shared" si="2"/>
        <v>56.58826863134032</v>
      </c>
      <c r="P25" s="24">
        <f t="shared" si="0"/>
        <v>31.71238570241064</v>
      </c>
      <c r="Q25" s="24">
        <f>M25/L25*100</f>
        <v>72.35507246376811</v>
      </c>
      <c r="R25" s="24">
        <f>N25/L25*100</f>
        <v>27.644927536231883</v>
      </c>
      <c r="S25" s="24">
        <f t="shared" si="1"/>
        <v>1.784421681874244</v>
      </c>
      <c r="T25" s="25">
        <v>1.9234013163345294E-54</v>
      </c>
    </row>
    <row r="26" spans="1:20" ht="15">
      <c r="A26" s="51"/>
      <c r="B26" s="53"/>
      <c r="C26" s="55"/>
      <c r="D26" s="19" t="s">
        <v>32</v>
      </c>
      <c r="E26" s="20">
        <v>3219</v>
      </c>
      <c r="F26" s="19">
        <v>3627007</v>
      </c>
      <c r="G26" s="20">
        <v>215</v>
      </c>
      <c r="H26" s="21">
        <f>G26/35</f>
        <v>6.142857142857143</v>
      </c>
      <c r="I26" s="19">
        <v>35897</v>
      </c>
      <c r="J26" s="21">
        <f>I26/35</f>
        <v>1025.6285714285714</v>
      </c>
      <c r="K26" s="22">
        <f>F26/14495094</f>
        <v>0.25022307547643363</v>
      </c>
      <c r="L26" s="19">
        <v>2985</v>
      </c>
      <c r="M26" s="23">
        <v>2154</v>
      </c>
      <c r="N26" s="23">
        <v>831</v>
      </c>
      <c r="O26" s="24">
        <f t="shared" si="2"/>
        <v>61.0371209974497</v>
      </c>
      <c r="P26" s="24">
        <f t="shared" si="0"/>
        <v>34.538653366583546</v>
      </c>
      <c r="Q26" s="24">
        <f>M26/L26*100</f>
        <v>72.1608040201005</v>
      </c>
      <c r="R26" s="24">
        <f>N26/L26*100</f>
        <v>27.839195979899493</v>
      </c>
      <c r="S26" s="24">
        <f t="shared" si="1"/>
        <v>1.7672119509008901</v>
      </c>
      <c r="T26" s="25">
        <v>1.5493376625800227E-52</v>
      </c>
    </row>
    <row r="27" spans="1:20" ht="15">
      <c r="A27" s="51"/>
      <c r="B27" s="53"/>
      <c r="C27" s="55"/>
      <c r="D27" s="19" t="s">
        <v>33</v>
      </c>
      <c r="E27" s="20">
        <v>3346</v>
      </c>
      <c r="F27" s="19">
        <v>3608646</v>
      </c>
      <c r="G27" s="20">
        <v>215</v>
      </c>
      <c r="H27" s="21">
        <f>G27/35</f>
        <v>6.142857142857143</v>
      </c>
      <c r="I27" s="19">
        <v>35888</v>
      </c>
      <c r="J27" s="21">
        <f>I27/35</f>
        <v>1025.3714285714286</v>
      </c>
      <c r="K27" s="22">
        <f>F27/14495094</f>
        <v>0.24895637103146762</v>
      </c>
      <c r="L27" s="19">
        <v>2975</v>
      </c>
      <c r="M27" s="23">
        <v>2123</v>
      </c>
      <c r="N27" s="23">
        <v>852</v>
      </c>
      <c r="O27" s="24">
        <f t="shared" si="2"/>
        <v>60.158685179937656</v>
      </c>
      <c r="P27" s="24">
        <f t="shared" si="0"/>
        <v>35.41147132169576</v>
      </c>
      <c r="Q27" s="24">
        <f>M27/L27*100</f>
        <v>71.36134453781513</v>
      </c>
      <c r="R27" s="24">
        <f>N27/L27*100</f>
        <v>28.638655462184875</v>
      </c>
      <c r="S27" s="24">
        <f t="shared" si="1"/>
        <v>1.6988473772644366</v>
      </c>
      <c r="T27" s="25">
        <v>1.2089026051943934E-43</v>
      </c>
    </row>
    <row r="28" spans="1:20" ht="15">
      <c r="A28" s="52"/>
      <c r="B28" s="54"/>
      <c r="C28" s="56"/>
      <c r="D28" s="26"/>
      <c r="E28" s="27"/>
      <c r="F28" s="26"/>
      <c r="G28" s="26"/>
      <c r="H28" s="28"/>
      <c r="I28" s="26"/>
      <c r="J28" s="28"/>
      <c r="K28" s="29"/>
      <c r="L28" s="27"/>
      <c r="M28" s="30"/>
      <c r="N28" s="30"/>
      <c r="O28" s="31"/>
      <c r="P28" s="31"/>
      <c r="Q28" s="31"/>
      <c r="R28" s="31"/>
      <c r="S28" s="30"/>
      <c r="T28" s="32"/>
    </row>
    <row r="29" spans="1:20" ht="15">
      <c r="A29" s="58">
        <v>5</v>
      </c>
      <c r="B29" s="60" t="s">
        <v>192</v>
      </c>
      <c r="C29" s="57" t="s">
        <v>12</v>
      </c>
      <c r="D29" s="19" t="s">
        <v>34</v>
      </c>
      <c r="E29" s="20">
        <v>3604</v>
      </c>
      <c r="F29" s="19">
        <v>4087933</v>
      </c>
      <c r="G29" s="20">
        <v>215</v>
      </c>
      <c r="H29" s="21">
        <f>G29/35</f>
        <v>6.142857142857143</v>
      </c>
      <c r="I29" s="19">
        <v>38903</v>
      </c>
      <c r="J29" s="21">
        <f>I29/35</f>
        <v>1111.5142857142857</v>
      </c>
      <c r="K29" s="22">
        <f>F29/14495094</f>
        <v>0.28202183442204654</v>
      </c>
      <c r="L29" s="19">
        <v>2922</v>
      </c>
      <c r="M29" s="23">
        <v>2026</v>
      </c>
      <c r="N29" s="23">
        <v>896</v>
      </c>
      <c r="O29" s="24">
        <f t="shared" si="2"/>
        <v>57.4100311703032</v>
      </c>
      <c r="P29" s="24">
        <f t="shared" si="0"/>
        <v>37.2402327514547</v>
      </c>
      <c r="Q29" s="24">
        <f>M29/L29*100</f>
        <v>69.33607118412046</v>
      </c>
      <c r="R29" s="24">
        <f>N29/L29*100</f>
        <v>30.663928815879533</v>
      </c>
      <c r="S29" s="24">
        <f t="shared" si="1"/>
        <v>1.541613113791847</v>
      </c>
      <c r="T29" s="25">
        <v>2.249414228088993E-51</v>
      </c>
    </row>
    <row r="30" spans="1:20" ht="15">
      <c r="A30" s="51"/>
      <c r="B30" s="61"/>
      <c r="C30" s="55"/>
      <c r="D30" s="19" t="s">
        <v>35</v>
      </c>
      <c r="E30" s="20">
        <v>3545</v>
      </c>
      <c r="F30" s="19">
        <v>4058238</v>
      </c>
      <c r="G30" s="20">
        <v>215</v>
      </c>
      <c r="H30" s="21">
        <f>G30/35</f>
        <v>6.142857142857143</v>
      </c>
      <c r="I30" s="19">
        <v>38932</v>
      </c>
      <c r="J30" s="21">
        <f>I30/35</f>
        <v>1112.3428571428572</v>
      </c>
      <c r="K30" s="22">
        <f>F30/14495094</f>
        <v>0.27997321024617017</v>
      </c>
      <c r="L30" s="19">
        <v>2793</v>
      </c>
      <c r="M30" s="23">
        <v>2013</v>
      </c>
      <c r="N30" s="23">
        <v>780</v>
      </c>
      <c r="O30" s="24">
        <f t="shared" si="2"/>
        <v>57.04165485973364</v>
      </c>
      <c r="P30" s="24">
        <f t="shared" si="0"/>
        <v>32.418952618453865</v>
      </c>
      <c r="Q30" s="24">
        <f>M30/L30*100</f>
        <v>72.07303974221267</v>
      </c>
      <c r="R30" s="24">
        <f>N30/L30*100</f>
        <v>27.926960257787325</v>
      </c>
      <c r="S30" s="24">
        <f t="shared" si="1"/>
        <v>1.759515661442553</v>
      </c>
      <c r="T30" s="25">
        <v>1.4031649055303554E-78</v>
      </c>
    </row>
    <row r="31" spans="1:20" ht="15">
      <c r="A31" s="51"/>
      <c r="B31" s="61"/>
      <c r="C31" s="55"/>
      <c r="D31" s="19" t="s">
        <v>36</v>
      </c>
      <c r="E31" s="20">
        <v>3607</v>
      </c>
      <c r="F31" s="19">
        <v>4092409</v>
      </c>
      <c r="G31" s="20">
        <v>215</v>
      </c>
      <c r="H31" s="21">
        <f>G31/35</f>
        <v>6.142857142857143</v>
      </c>
      <c r="I31" s="19">
        <v>39325</v>
      </c>
      <c r="J31" s="21">
        <f>I31/35</f>
        <v>1123.5714285714287</v>
      </c>
      <c r="K31" s="22">
        <f>F31/14495094</f>
        <v>0.282330628556117</v>
      </c>
      <c r="L31" s="19">
        <v>2903</v>
      </c>
      <c r="M31" s="23">
        <v>2025</v>
      </c>
      <c r="N31" s="23">
        <v>878</v>
      </c>
      <c r="O31" s="24">
        <f t="shared" si="2"/>
        <v>57.381694531028614</v>
      </c>
      <c r="P31" s="24">
        <f t="shared" si="0"/>
        <v>36.49210307564422</v>
      </c>
      <c r="Q31" s="24">
        <f>M31/L31*100</f>
        <v>69.75542542197726</v>
      </c>
      <c r="R31" s="24">
        <f>N31/L31*100</f>
        <v>30.244574578022736</v>
      </c>
      <c r="S31" s="24">
        <f t="shared" si="1"/>
        <v>1.5724414241646338</v>
      </c>
      <c r="T31" s="25">
        <v>2.180167575882849E-56</v>
      </c>
    </row>
    <row r="32" spans="1:20" ht="15">
      <c r="A32" s="51"/>
      <c r="B32" s="61"/>
      <c r="C32" s="55"/>
      <c r="D32" s="19" t="s">
        <v>37</v>
      </c>
      <c r="E32" s="20">
        <v>3477</v>
      </c>
      <c r="F32" s="19">
        <v>3989544</v>
      </c>
      <c r="G32" s="20">
        <v>215</v>
      </c>
      <c r="H32" s="21">
        <f>G32/35</f>
        <v>6.142857142857143</v>
      </c>
      <c r="I32" s="19">
        <v>39286</v>
      </c>
      <c r="J32" s="21">
        <f>I32/35</f>
        <v>1122.4571428571428</v>
      </c>
      <c r="K32" s="22">
        <f>F32/14495094</f>
        <v>0.2752340895478153</v>
      </c>
      <c r="L32" s="19">
        <v>2754</v>
      </c>
      <c r="M32" s="23">
        <v>1991</v>
      </c>
      <c r="N32" s="23">
        <v>763</v>
      </c>
      <c r="O32" s="24">
        <f t="shared" si="2"/>
        <v>56.418248795692826</v>
      </c>
      <c r="P32" s="24">
        <f t="shared" si="0"/>
        <v>31.71238570241064</v>
      </c>
      <c r="Q32" s="24">
        <f>M32/L32*100</f>
        <v>72.29484386347131</v>
      </c>
      <c r="R32" s="24">
        <f>N32/L32*100</f>
        <v>27.705156136528686</v>
      </c>
      <c r="S32" s="24">
        <f t="shared" si="1"/>
        <v>1.779060374868112</v>
      </c>
      <c r="T32" s="33">
        <v>5.58370570365642E-88</v>
      </c>
    </row>
    <row r="33" spans="1:20" ht="15">
      <c r="A33" s="52"/>
      <c r="B33" s="62"/>
      <c r="C33" s="56"/>
      <c r="D33" s="26"/>
      <c r="E33" s="26"/>
      <c r="F33" s="26"/>
      <c r="G33" s="26"/>
      <c r="H33" s="28"/>
      <c r="I33" s="26"/>
      <c r="J33" s="28"/>
      <c r="K33" s="26"/>
      <c r="L33" s="26"/>
      <c r="M33" s="30"/>
      <c r="N33" s="30"/>
      <c r="O33" s="31"/>
      <c r="P33" s="31"/>
      <c r="Q33" s="31"/>
      <c r="R33" s="31"/>
      <c r="S33" s="30"/>
      <c r="T33" s="32"/>
    </row>
    <row r="34" spans="1:20" ht="15">
      <c r="A34" s="58">
        <v>6</v>
      </c>
      <c r="B34" s="59" t="s">
        <v>38</v>
      </c>
      <c r="C34" s="57" t="s">
        <v>12</v>
      </c>
      <c r="D34" s="19" t="s">
        <v>39</v>
      </c>
      <c r="E34" s="20">
        <v>3338</v>
      </c>
      <c r="F34" s="19">
        <v>4374694</v>
      </c>
      <c r="G34" s="20">
        <v>215</v>
      </c>
      <c r="H34" s="21">
        <f aca="true" t="shared" si="3" ref="H34:H39">G34/35</f>
        <v>6.142857142857143</v>
      </c>
      <c r="I34" s="19">
        <v>47852</v>
      </c>
      <c r="J34" s="21">
        <f aca="true" t="shared" si="4" ref="J34:J39">I34/35</f>
        <v>1367.2</v>
      </c>
      <c r="K34" s="22">
        <f aca="true" t="shared" si="5" ref="K34:K39">F34/14495094</f>
        <v>0.301805148693758</v>
      </c>
      <c r="L34" s="20">
        <v>3442</v>
      </c>
      <c r="M34" s="23">
        <v>2390</v>
      </c>
      <c r="N34" s="23">
        <v>1052</v>
      </c>
      <c r="O34" s="24">
        <f t="shared" si="2"/>
        <v>67.72456786625106</v>
      </c>
      <c r="P34" s="24">
        <f t="shared" si="0"/>
        <v>43.72402327514547</v>
      </c>
      <c r="Q34" s="24">
        <f aca="true" t="shared" si="6" ref="Q34:Q39">M34/L34*100</f>
        <v>69.43637420104591</v>
      </c>
      <c r="R34" s="24">
        <f aca="true" t="shared" si="7" ref="R34:R39">N34/L34*100</f>
        <v>30.563625798954096</v>
      </c>
      <c r="S34" s="24">
        <f t="shared" si="1"/>
        <v>1.5489097935950575</v>
      </c>
      <c r="T34" s="25">
        <v>7.620222121828776E-52</v>
      </c>
    </row>
    <row r="35" spans="1:20" ht="15">
      <c r="A35" s="51"/>
      <c r="B35" s="53"/>
      <c r="C35" s="55"/>
      <c r="D35" s="19" t="s">
        <v>40</v>
      </c>
      <c r="E35" s="20">
        <v>3357</v>
      </c>
      <c r="F35" s="19">
        <v>4228270</v>
      </c>
      <c r="G35" s="20">
        <v>215</v>
      </c>
      <c r="H35" s="21">
        <f t="shared" si="3"/>
        <v>6.142857142857143</v>
      </c>
      <c r="I35" s="19">
        <v>47477</v>
      </c>
      <c r="J35" s="21">
        <f t="shared" si="4"/>
        <v>1356.4857142857143</v>
      </c>
      <c r="K35" s="22">
        <f t="shared" si="5"/>
        <v>0.29170352396472904</v>
      </c>
      <c r="L35" s="19">
        <v>3289</v>
      </c>
      <c r="M35" s="23">
        <v>2310</v>
      </c>
      <c r="N35" s="23">
        <v>979</v>
      </c>
      <c r="O35" s="24">
        <f t="shared" si="2"/>
        <v>65.4576367242845</v>
      </c>
      <c r="P35" s="24">
        <f t="shared" si="0"/>
        <v>40.689941812136325</v>
      </c>
      <c r="Q35" s="24">
        <f t="shared" si="6"/>
        <v>70.23411371237458</v>
      </c>
      <c r="R35" s="24">
        <f t="shared" si="7"/>
        <v>29.76588628762542</v>
      </c>
      <c r="S35" s="24">
        <f t="shared" si="1"/>
        <v>1.6086932988623952</v>
      </c>
      <c r="T35" s="25">
        <v>1.5572367148003989E-65</v>
      </c>
    </row>
    <row r="36" spans="1:20" ht="15">
      <c r="A36" s="51"/>
      <c r="B36" s="53"/>
      <c r="C36" s="55"/>
      <c r="D36" s="19" t="s">
        <v>41</v>
      </c>
      <c r="E36" s="20">
        <v>3282</v>
      </c>
      <c r="F36" s="19">
        <v>4226864</v>
      </c>
      <c r="G36" s="20">
        <v>215</v>
      </c>
      <c r="H36" s="21">
        <f t="shared" si="3"/>
        <v>6.142857142857143</v>
      </c>
      <c r="I36" s="19">
        <v>46112</v>
      </c>
      <c r="J36" s="21">
        <f t="shared" si="4"/>
        <v>1317.4857142857143</v>
      </c>
      <c r="K36" s="22">
        <f t="shared" si="5"/>
        <v>0.29160652562860234</v>
      </c>
      <c r="L36" s="19">
        <v>3232</v>
      </c>
      <c r="M36" s="23">
        <v>2301</v>
      </c>
      <c r="N36" s="23">
        <v>931</v>
      </c>
      <c r="O36" s="24">
        <f t="shared" si="2"/>
        <v>65.20260697081326</v>
      </c>
      <c r="P36" s="24">
        <f t="shared" si="0"/>
        <v>38.694929343308395</v>
      </c>
      <c r="Q36" s="24">
        <f t="shared" si="6"/>
        <v>71.19430693069307</v>
      </c>
      <c r="R36" s="24">
        <f t="shared" si="7"/>
        <v>28.80569306930693</v>
      </c>
      <c r="S36" s="24">
        <f t="shared" si="1"/>
        <v>1.6850426677956682</v>
      </c>
      <c r="T36" s="25">
        <v>4.836716237532532E-92</v>
      </c>
    </row>
    <row r="37" spans="1:20" ht="15">
      <c r="A37" s="51"/>
      <c r="B37" s="53"/>
      <c r="C37" s="55"/>
      <c r="D37" s="19" t="s">
        <v>42</v>
      </c>
      <c r="E37" s="20">
        <v>3176</v>
      </c>
      <c r="F37" s="19">
        <v>4062468</v>
      </c>
      <c r="G37" s="20">
        <v>215</v>
      </c>
      <c r="H37" s="21">
        <f t="shared" si="3"/>
        <v>6.142857142857143</v>
      </c>
      <c r="I37" s="19">
        <v>46112</v>
      </c>
      <c r="J37" s="21">
        <f t="shared" si="4"/>
        <v>1317.4857142857143</v>
      </c>
      <c r="K37" s="22">
        <f t="shared" si="5"/>
        <v>0.28026503312086143</v>
      </c>
      <c r="L37" s="19">
        <v>3136</v>
      </c>
      <c r="M37" s="23">
        <v>2211</v>
      </c>
      <c r="N37" s="23">
        <v>925</v>
      </c>
      <c r="O37" s="24">
        <f t="shared" si="2"/>
        <v>62.652309436100886</v>
      </c>
      <c r="P37" s="24">
        <f t="shared" si="0"/>
        <v>38.44555278470491</v>
      </c>
      <c r="Q37" s="24">
        <f t="shared" si="6"/>
        <v>70.50382653061224</v>
      </c>
      <c r="R37" s="24">
        <f t="shared" si="7"/>
        <v>29.496173469387756</v>
      </c>
      <c r="S37" s="24">
        <f t="shared" si="1"/>
        <v>1.6296373676027969</v>
      </c>
      <c r="T37" s="25">
        <v>1.3327284817669916E-56</v>
      </c>
    </row>
    <row r="38" spans="1:20" ht="15">
      <c r="A38" s="51"/>
      <c r="B38" s="53"/>
      <c r="C38" s="55"/>
      <c r="D38" s="19" t="s">
        <v>43</v>
      </c>
      <c r="E38" s="20">
        <v>3305</v>
      </c>
      <c r="F38" s="19">
        <v>4207545</v>
      </c>
      <c r="G38" s="20">
        <v>215</v>
      </c>
      <c r="H38" s="21">
        <f t="shared" si="3"/>
        <v>6.142857142857143</v>
      </c>
      <c r="I38" s="19">
        <v>47792</v>
      </c>
      <c r="J38" s="21">
        <f t="shared" si="4"/>
        <v>1365.4857142857143</v>
      </c>
      <c r="K38" s="22">
        <f t="shared" si="5"/>
        <v>0.2902737298564604</v>
      </c>
      <c r="L38" s="19">
        <v>3279</v>
      </c>
      <c r="M38" s="23">
        <v>2288</v>
      </c>
      <c r="N38" s="23">
        <v>991</v>
      </c>
      <c r="O38" s="24">
        <f t="shared" si="2"/>
        <v>64.83423066024369</v>
      </c>
      <c r="P38" s="24">
        <f t="shared" si="0"/>
        <v>41.188694929343306</v>
      </c>
      <c r="Q38" s="24">
        <f t="shared" si="6"/>
        <v>69.77737114974077</v>
      </c>
      <c r="R38" s="24">
        <f t="shared" si="7"/>
        <v>30.222628850259227</v>
      </c>
      <c r="S38" s="24">
        <f t="shared" si="1"/>
        <v>1.5740782943344738</v>
      </c>
      <c r="T38" s="25">
        <v>4.631019023792574E-52</v>
      </c>
    </row>
    <row r="39" spans="1:20" ht="15">
      <c r="A39" s="51"/>
      <c r="B39" s="53"/>
      <c r="C39" s="55"/>
      <c r="D39" s="19" t="s">
        <v>44</v>
      </c>
      <c r="E39" s="20">
        <v>3308</v>
      </c>
      <c r="F39" s="19">
        <v>4028425</v>
      </c>
      <c r="G39" s="20">
        <v>215</v>
      </c>
      <c r="H39" s="21">
        <f t="shared" si="3"/>
        <v>6.142857142857143</v>
      </c>
      <c r="I39" s="19">
        <v>47330</v>
      </c>
      <c r="J39" s="21">
        <f t="shared" si="4"/>
        <v>1352.2857142857142</v>
      </c>
      <c r="K39" s="22">
        <f t="shared" si="5"/>
        <v>0.27791644538490057</v>
      </c>
      <c r="L39" s="19">
        <v>3131</v>
      </c>
      <c r="M39" s="23">
        <v>2231</v>
      </c>
      <c r="N39" s="23">
        <v>900</v>
      </c>
      <c r="O39" s="24">
        <f t="shared" si="2"/>
        <v>63.21904222159252</v>
      </c>
      <c r="P39" s="24">
        <f t="shared" si="0"/>
        <v>37.406483790523694</v>
      </c>
      <c r="Q39" s="24">
        <f t="shared" si="6"/>
        <v>71.25519003513254</v>
      </c>
      <c r="R39" s="24">
        <f t="shared" si="7"/>
        <v>28.744809964867457</v>
      </c>
      <c r="S39" s="24">
        <f t="shared" si="1"/>
        <v>1.6900557287239064</v>
      </c>
      <c r="T39" s="25">
        <v>3.9546912475685505E-70</v>
      </c>
    </row>
    <row r="40" spans="1:20" ht="15">
      <c r="A40" s="52"/>
      <c r="B40" s="54"/>
      <c r="C40" s="56"/>
      <c r="D40" s="26"/>
      <c r="E40" s="27"/>
      <c r="F40" s="26"/>
      <c r="G40" s="26"/>
      <c r="H40" s="28"/>
      <c r="I40" s="26"/>
      <c r="J40" s="28"/>
      <c r="K40" s="29"/>
      <c r="L40" s="27"/>
      <c r="M40" s="30"/>
      <c r="N40" s="30"/>
      <c r="O40" s="31"/>
      <c r="P40" s="31"/>
      <c r="Q40" s="31"/>
      <c r="R40" s="31"/>
      <c r="S40" s="30"/>
      <c r="T40" s="32"/>
    </row>
    <row r="41" spans="1:20" ht="15">
      <c r="A41" s="58">
        <v>7</v>
      </c>
      <c r="B41" s="59" t="s">
        <v>45</v>
      </c>
      <c r="C41" s="57" t="s">
        <v>12</v>
      </c>
      <c r="D41" s="19" t="s">
        <v>46</v>
      </c>
      <c r="E41" s="20">
        <v>3297</v>
      </c>
      <c r="F41" s="19">
        <v>4342167</v>
      </c>
      <c r="G41" s="20">
        <v>215</v>
      </c>
      <c r="H41" s="21">
        <f>G41/35</f>
        <v>6.142857142857143</v>
      </c>
      <c r="I41" s="19">
        <v>47819</v>
      </c>
      <c r="J41" s="21">
        <f>I41/35</f>
        <v>1366.2571428571428</v>
      </c>
      <c r="K41" s="22">
        <f>F41/14495094</f>
        <v>0.29956114806844303</v>
      </c>
      <c r="L41" s="19">
        <v>3408</v>
      </c>
      <c r="M41" s="23">
        <v>2382</v>
      </c>
      <c r="N41" s="23">
        <v>1026</v>
      </c>
      <c r="O41" s="24">
        <f t="shared" si="2"/>
        <v>67.49787475205441</v>
      </c>
      <c r="P41" s="24">
        <f t="shared" si="0"/>
        <v>42.643391521197</v>
      </c>
      <c r="Q41" s="24">
        <f>M41/L41*100</f>
        <v>69.8943661971831</v>
      </c>
      <c r="R41" s="24">
        <f>N41/L41*100</f>
        <v>30.1056338028169</v>
      </c>
      <c r="S41" s="24">
        <f t="shared" si="1"/>
        <v>1.5828448991563637</v>
      </c>
      <c r="T41" s="25">
        <v>2.533576536774004E-54</v>
      </c>
    </row>
    <row r="42" spans="1:20" ht="15">
      <c r="A42" s="51"/>
      <c r="B42" s="53"/>
      <c r="C42" s="55"/>
      <c r="D42" s="19" t="s">
        <v>47</v>
      </c>
      <c r="E42" s="20">
        <v>3354</v>
      </c>
      <c r="F42" s="19">
        <v>4012063</v>
      </c>
      <c r="G42" s="20">
        <v>215</v>
      </c>
      <c r="H42" s="21">
        <f>G42/35</f>
        <v>6.142857142857143</v>
      </c>
      <c r="I42" s="19">
        <v>24927</v>
      </c>
      <c r="J42" s="21">
        <f>I42/35</f>
        <v>712.2</v>
      </c>
      <c r="K42" s="22">
        <f>F42/14495094</f>
        <v>0.27678764966960545</v>
      </c>
      <c r="L42" s="19">
        <v>3067</v>
      </c>
      <c r="M42" s="23">
        <v>2148</v>
      </c>
      <c r="N42" s="23">
        <v>919</v>
      </c>
      <c r="O42" s="24">
        <f t="shared" si="2"/>
        <v>60.8671011618022</v>
      </c>
      <c r="P42" s="24">
        <f t="shared" si="0"/>
        <v>38.196176226101414</v>
      </c>
      <c r="Q42" s="24">
        <f>M42/L42*100</f>
        <v>70.03586566677535</v>
      </c>
      <c r="R42" s="24">
        <f>N42/L42*100</f>
        <v>29.964134333224653</v>
      </c>
      <c r="S42" s="24">
        <f t="shared" si="1"/>
        <v>1.5935391229085538</v>
      </c>
      <c r="T42" s="25">
        <v>6.737813072332264E-61</v>
      </c>
    </row>
    <row r="43" spans="1:20" ht="15">
      <c r="A43" s="52"/>
      <c r="B43" s="54"/>
      <c r="C43" s="56"/>
      <c r="D43" s="26"/>
      <c r="E43" s="26"/>
      <c r="F43" s="26"/>
      <c r="G43" s="26"/>
      <c r="H43" s="28"/>
      <c r="I43" s="26"/>
      <c r="J43" s="28"/>
      <c r="K43" s="26"/>
      <c r="L43" s="26"/>
      <c r="M43" s="30"/>
      <c r="N43" s="30"/>
      <c r="O43" s="31"/>
      <c r="P43" s="31"/>
      <c r="Q43" s="31"/>
      <c r="R43" s="31"/>
      <c r="S43" s="30"/>
      <c r="T43" s="32"/>
    </row>
    <row r="44" spans="1:20" ht="15">
      <c r="A44" s="58">
        <v>8</v>
      </c>
      <c r="B44" s="59" t="s">
        <v>48</v>
      </c>
      <c r="C44" s="57" t="s">
        <v>12</v>
      </c>
      <c r="D44" s="19" t="s">
        <v>49</v>
      </c>
      <c r="E44" s="20">
        <v>3575</v>
      </c>
      <c r="F44" s="19">
        <v>3702835</v>
      </c>
      <c r="G44" s="19">
        <v>215</v>
      </c>
      <c r="H44" s="21">
        <f>G44/35</f>
        <v>6.142857142857143</v>
      </c>
      <c r="I44" s="19">
        <v>19472</v>
      </c>
      <c r="J44" s="21">
        <f>I44/35</f>
        <v>556.3428571428572</v>
      </c>
      <c r="K44" s="22">
        <f>F44/14495094</f>
        <v>0.25545436269678556</v>
      </c>
      <c r="L44" s="20">
        <v>2792</v>
      </c>
      <c r="M44" s="23">
        <v>1965</v>
      </c>
      <c r="N44" s="23">
        <v>827</v>
      </c>
      <c r="O44" s="24">
        <f t="shared" si="2"/>
        <v>55.6814961745537</v>
      </c>
      <c r="P44" s="24">
        <f t="shared" si="0"/>
        <v>34.37240232751454</v>
      </c>
      <c r="Q44" s="24">
        <f>M44/L44*100</f>
        <v>70.37965616045845</v>
      </c>
      <c r="R44" s="24">
        <f>N44/L44*100</f>
        <v>29.620343839541547</v>
      </c>
      <c r="S44" s="24">
        <f t="shared" si="1"/>
        <v>1.6199477605317558</v>
      </c>
      <c r="T44" s="25">
        <v>7.233709611507822E-35</v>
      </c>
    </row>
    <row r="45" spans="1:20" ht="15">
      <c r="A45" s="51"/>
      <c r="B45" s="53"/>
      <c r="C45" s="55"/>
      <c r="D45" s="19" t="s">
        <v>50</v>
      </c>
      <c r="E45" s="20">
        <v>3742</v>
      </c>
      <c r="F45" s="19">
        <v>3992559</v>
      </c>
      <c r="G45" s="20">
        <v>215</v>
      </c>
      <c r="H45" s="21">
        <f>G45/35</f>
        <v>6.142857142857143</v>
      </c>
      <c r="I45" s="19">
        <v>22302</v>
      </c>
      <c r="J45" s="21">
        <f>I45/35</f>
        <v>637.2</v>
      </c>
      <c r="K45" s="22">
        <f>F45/14495094</f>
        <v>0.2754420909584995</v>
      </c>
      <c r="L45" s="19">
        <v>3124</v>
      </c>
      <c r="M45" s="23">
        <v>2128</v>
      </c>
      <c r="N45" s="23">
        <v>996</v>
      </c>
      <c r="O45" s="24">
        <f t="shared" si="2"/>
        <v>60.300368376310566</v>
      </c>
      <c r="P45" s="24">
        <f t="shared" si="0"/>
        <v>41.39650872817955</v>
      </c>
      <c r="Q45" s="24">
        <f>M45/L45*100</f>
        <v>68.11779769526248</v>
      </c>
      <c r="R45" s="24">
        <f>N45/L45*100</f>
        <v>31.88220230473752</v>
      </c>
      <c r="S45" s="24">
        <f t="shared" si="1"/>
        <v>1.456653477042201</v>
      </c>
      <c r="T45" s="25">
        <v>2.3462074481589325E-28</v>
      </c>
    </row>
    <row r="46" spans="1:20" ht="15">
      <c r="A46" s="51"/>
      <c r="B46" s="53"/>
      <c r="C46" s="55"/>
      <c r="D46" s="19" t="s">
        <v>51</v>
      </c>
      <c r="E46" s="20">
        <v>3495</v>
      </c>
      <c r="F46" s="19">
        <v>3767807</v>
      </c>
      <c r="G46" s="19">
        <v>215</v>
      </c>
      <c r="H46" s="21">
        <f>G46/35</f>
        <v>6.142857142857143</v>
      </c>
      <c r="I46" s="19">
        <v>21687</v>
      </c>
      <c r="J46" s="21">
        <f>I46/35</f>
        <v>619.6285714285714</v>
      </c>
      <c r="K46" s="22">
        <f>F46/14495094</f>
        <v>0.2599367068609558</v>
      </c>
      <c r="L46" s="19">
        <v>2990</v>
      </c>
      <c r="M46" s="23">
        <v>2063</v>
      </c>
      <c r="N46" s="23">
        <v>927</v>
      </c>
      <c r="O46" s="24">
        <f t="shared" si="2"/>
        <v>58.45848682346274</v>
      </c>
      <c r="P46" s="24">
        <f t="shared" si="0"/>
        <v>38.5286783042394</v>
      </c>
      <c r="Q46" s="24">
        <f>M46/L46*100</f>
        <v>68.99665551839465</v>
      </c>
      <c r="R46" s="24">
        <f>N46/L46*100</f>
        <v>31.00334448160535</v>
      </c>
      <c r="S46" s="24">
        <f t="shared" si="1"/>
        <v>1.517272052829033</v>
      </c>
      <c r="T46" s="25">
        <v>4.574319814124979E-42</v>
      </c>
    </row>
    <row r="47" spans="1:20" ht="15">
      <c r="A47" s="52"/>
      <c r="B47" s="54"/>
      <c r="C47" s="56"/>
      <c r="D47" s="27"/>
      <c r="E47" s="27"/>
      <c r="F47" s="27"/>
      <c r="G47" s="27"/>
      <c r="H47" s="34"/>
      <c r="I47" s="27"/>
      <c r="J47" s="34"/>
      <c r="K47" s="27"/>
      <c r="L47" s="27"/>
      <c r="M47" s="30"/>
      <c r="N47" s="30"/>
      <c r="O47" s="31"/>
      <c r="P47" s="31"/>
      <c r="Q47" s="31"/>
      <c r="R47" s="31"/>
      <c r="S47" s="30"/>
      <c r="T47" s="32"/>
    </row>
    <row r="48" spans="1:20" ht="15">
      <c r="A48" s="68" t="s">
        <v>125</v>
      </c>
      <c r="B48" s="69"/>
      <c r="C48" s="69"/>
      <c r="D48" s="69"/>
      <c r="E48" s="69"/>
      <c r="F48" s="69"/>
      <c r="G48" s="69"/>
      <c r="H48" s="69"/>
      <c r="I48" s="69"/>
      <c r="J48" s="69"/>
      <c r="K48" s="69"/>
      <c r="L48" s="69"/>
      <c r="M48" s="69"/>
      <c r="N48" s="69"/>
      <c r="O48" s="69"/>
      <c r="P48" s="69"/>
      <c r="Q48" s="69"/>
      <c r="R48" s="69"/>
      <c r="S48" s="69"/>
      <c r="T48" s="70"/>
    </row>
    <row r="49" spans="1:20" ht="15">
      <c r="A49" s="71" t="s">
        <v>126</v>
      </c>
      <c r="B49" s="72"/>
      <c r="C49" s="72"/>
      <c r="D49" s="72"/>
      <c r="E49" s="72"/>
      <c r="F49" s="72"/>
      <c r="G49" s="72"/>
      <c r="H49" s="72"/>
      <c r="I49" s="72"/>
      <c r="J49" s="72"/>
      <c r="K49" s="72"/>
      <c r="L49" s="72"/>
      <c r="M49" s="72"/>
      <c r="N49" s="72"/>
      <c r="O49" s="72"/>
      <c r="P49" s="72"/>
      <c r="Q49" s="72"/>
      <c r="R49" s="72"/>
      <c r="S49" s="72"/>
      <c r="T49" s="73"/>
    </row>
    <row r="50" spans="1:20" ht="15">
      <c r="A50" s="51">
        <v>9</v>
      </c>
      <c r="B50" s="53" t="s">
        <v>52</v>
      </c>
      <c r="C50" s="55" t="s">
        <v>12</v>
      </c>
      <c r="D50" s="19" t="s">
        <v>53</v>
      </c>
      <c r="E50" s="20">
        <v>3060</v>
      </c>
      <c r="F50" s="19">
        <v>4116126</v>
      </c>
      <c r="G50" s="19">
        <v>215</v>
      </c>
      <c r="H50" s="21">
        <f aca="true" t="shared" si="8" ref="H50:H57">G50/35</f>
        <v>6.142857142857143</v>
      </c>
      <c r="I50" s="19">
        <v>28748</v>
      </c>
      <c r="J50" s="21">
        <f aca="true" t="shared" si="9" ref="J50:J57">I50/35</f>
        <v>821.3714285714286</v>
      </c>
      <c r="K50" s="22">
        <f aca="true" t="shared" si="10" ref="K50:K57">F50/14495094</f>
        <v>0.28396683733130673</v>
      </c>
      <c r="L50" s="20">
        <v>3090</v>
      </c>
      <c r="M50" s="23">
        <v>2289</v>
      </c>
      <c r="N50" s="23">
        <v>801</v>
      </c>
      <c r="O50" s="24">
        <f aca="true" t="shared" si="11" ref="O50:O71">M50/3529*100</f>
        <v>64.86256729951828</v>
      </c>
      <c r="P50" s="24">
        <f aca="true" t="shared" si="12" ref="P50:P71">N50/2406*100</f>
        <v>33.29177057356609</v>
      </c>
      <c r="Q50" s="24">
        <f aca="true" t="shared" si="13" ref="Q50:Q57">M50/L50*100</f>
        <v>74.07766990291262</v>
      </c>
      <c r="R50" s="24">
        <f aca="true" t="shared" si="14" ref="R50:R57">N50/L50*100</f>
        <v>25.922330097087375</v>
      </c>
      <c r="S50" s="24">
        <f aca="true" t="shared" si="15" ref="S50:S71">(M50/3529)/(N50/2406)</f>
        <v>1.9483063286222344</v>
      </c>
      <c r="T50" s="25">
        <v>1.476302846144489E-153</v>
      </c>
    </row>
    <row r="51" spans="1:20" ht="15">
      <c r="A51" s="51"/>
      <c r="B51" s="53"/>
      <c r="C51" s="55"/>
      <c r="D51" s="19" t="s">
        <v>54</v>
      </c>
      <c r="E51" s="20">
        <v>2917</v>
      </c>
      <c r="F51" s="19">
        <v>4043763</v>
      </c>
      <c r="G51" s="20">
        <v>215</v>
      </c>
      <c r="H51" s="21">
        <f t="shared" si="8"/>
        <v>6.142857142857143</v>
      </c>
      <c r="I51" s="19">
        <v>44631</v>
      </c>
      <c r="J51" s="21">
        <f t="shared" si="9"/>
        <v>1275.1714285714286</v>
      </c>
      <c r="K51" s="22">
        <f t="shared" si="10"/>
        <v>0.27897459650830825</v>
      </c>
      <c r="L51" s="20">
        <v>2965</v>
      </c>
      <c r="M51" s="23">
        <v>2213</v>
      </c>
      <c r="N51" s="23">
        <v>752</v>
      </c>
      <c r="O51" s="24">
        <f t="shared" si="11"/>
        <v>62.70898271465004</v>
      </c>
      <c r="P51" s="24">
        <f t="shared" si="12"/>
        <v>31.255195344970904</v>
      </c>
      <c r="Q51" s="24">
        <f t="shared" si="13"/>
        <v>74.63743676222597</v>
      </c>
      <c r="R51" s="24">
        <f t="shared" si="14"/>
        <v>25.362563237774033</v>
      </c>
      <c r="S51" s="24">
        <f t="shared" si="15"/>
        <v>2.0063538884501066</v>
      </c>
      <c r="T51" s="25">
        <v>3.919878300944137E-148</v>
      </c>
    </row>
    <row r="52" spans="1:20" ht="15">
      <c r="A52" s="51"/>
      <c r="B52" s="53"/>
      <c r="C52" s="55"/>
      <c r="D52" s="19" t="s">
        <v>55</v>
      </c>
      <c r="E52" s="20">
        <v>3120</v>
      </c>
      <c r="F52" s="19">
        <v>4000051</v>
      </c>
      <c r="G52" s="19">
        <v>215</v>
      </c>
      <c r="H52" s="21">
        <f t="shared" si="8"/>
        <v>6.142857142857143</v>
      </c>
      <c r="I52" s="19">
        <v>25311</v>
      </c>
      <c r="J52" s="21">
        <f t="shared" si="9"/>
        <v>723.1714285714286</v>
      </c>
      <c r="K52" s="22">
        <f t="shared" si="10"/>
        <v>0.2759589554921134</v>
      </c>
      <c r="L52" s="19">
        <v>3078</v>
      </c>
      <c r="M52" s="23">
        <v>2316</v>
      </c>
      <c r="N52" s="23">
        <v>762</v>
      </c>
      <c r="O52" s="24">
        <f t="shared" si="11"/>
        <v>65.62765655993199</v>
      </c>
      <c r="P52" s="24">
        <f t="shared" si="12"/>
        <v>31.67082294264339</v>
      </c>
      <c r="Q52" s="24">
        <f t="shared" si="13"/>
        <v>75.24366471734892</v>
      </c>
      <c r="R52" s="24">
        <f t="shared" si="14"/>
        <v>24.756335282651072</v>
      </c>
      <c r="S52" s="24">
        <f t="shared" si="15"/>
        <v>2.0721803370498213</v>
      </c>
      <c r="T52" s="25">
        <v>1.0753650844074546E-172</v>
      </c>
    </row>
    <row r="53" spans="1:20" ht="15">
      <c r="A53" s="51"/>
      <c r="B53" s="53"/>
      <c r="C53" s="55"/>
      <c r="D53" s="19" t="s">
        <v>56</v>
      </c>
      <c r="E53" s="20">
        <v>3212</v>
      </c>
      <c r="F53" s="19">
        <v>4106257</v>
      </c>
      <c r="G53" s="19">
        <v>215</v>
      </c>
      <c r="H53" s="21">
        <f t="shared" si="8"/>
        <v>6.142857142857143</v>
      </c>
      <c r="I53" s="19">
        <v>33924</v>
      </c>
      <c r="J53" s="21">
        <f t="shared" si="9"/>
        <v>969.2571428571429</v>
      </c>
      <c r="K53" s="22">
        <f t="shared" si="10"/>
        <v>0.2832859862792197</v>
      </c>
      <c r="L53" s="19">
        <v>3269</v>
      </c>
      <c r="M53" s="23">
        <v>2335</v>
      </c>
      <c r="N53" s="23">
        <v>934</v>
      </c>
      <c r="O53" s="24">
        <f t="shared" si="11"/>
        <v>66.16605270614905</v>
      </c>
      <c r="P53" s="24">
        <f t="shared" si="12"/>
        <v>38.81961762261014</v>
      </c>
      <c r="Q53" s="24">
        <f t="shared" si="13"/>
        <v>71.42857142857143</v>
      </c>
      <c r="R53" s="24">
        <f t="shared" si="14"/>
        <v>28.57142857142857</v>
      </c>
      <c r="S53" s="24">
        <f t="shared" si="15"/>
        <v>1.7044488523661092</v>
      </c>
      <c r="T53" s="25">
        <v>1.0077218169381933E-90</v>
      </c>
    </row>
    <row r="54" spans="1:20" ht="15">
      <c r="A54" s="51"/>
      <c r="B54" s="53"/>
      <c r="C54" s="55"/>
      <c r="D54" s="19" t="s">
        <v>57</v>
      </c>
      <c r="E54" s="20">
        <v>3280</v>
      </c>
      <c r="F54" s="19">
        <v>4098250</v>
      </c>
      <c r="G54" s="20">
        <v>215</v>
      </c>
      <c r="H54" s="21">
        <f t="shared" si="8"/>
        <v>6.142857142857143</v>
      </c>
      <c r="I54" s="19">
        <v>23894</v>
      </c>
      <c r="J54" s="21">
        <f t="shared" si="9"/>
        <v>682.6857142857143</v>
      </c>
      <c r="K54" s="22">
        <f t="shared" si="10"/>
        <v>0.2827335924830843</v>
      </c>
      <c r="L54" s="19">
        <v>3085</v>
      </c>
      <c r="M54" s="23">
        <v>2310</v>
      </c>
      <c r="N54" s="23">
        <v>775</v>
      </c>
      <c r="O54" s="24">
        <f t="shared" si="11"/>
        <v>65.4576367242845</v>
      </c>
      <c r="P54" s="24">
        <f t="shared" si="12"/>
        <v>32.211138819617624</v>
      </c>
      <c r="Q54" s="24">
        <f t="shared" si="13"/>
        <v>74.87844408427877</v>
      </c>
      <c r="R54" s="24">
        <f t="shared" si="14"/>
        <v>25.121555915721235</v>
      </c>
      <c r="S54" s="24">
        <f t="shared" si="15"/>
        <v>2.0321428897887546</v>
      </c>
      <c r="T54" s="25">
        <v>3.4164119141698983E-158</v>
      </c>
    </row>
    <row r="55" spans="1:20" ht="15">
      <c r="A55" s="51"/>
      <c r="B55" s="53"/>
      <c r="C55" s="55"/>
      <c r="D55" s="19" t="s">
        <v>58</v>
      </c>
      <c r="E55" s="20">
        <v>3243</v>
      </c>
      <c r="F55" s="19">
        <v>4201623</v>
      </c>
      <c r="G55" s="19">
        <v>215</v>
      </c>
      <c r="H55" s="21">
        <f t="shared" si="8"/>
        <v>6.142857142857143</v>
      </c>
      <c r="I55" s="19">
        <v>33651</v>
      </c>
      <c r="J55" s="21">
        <f t="shared" si="9"/>
        <v>961.4571428571429</v>
      </c>
      <c r="K55" s="22">
        <f t="shared" si="10"/>
        <v>0.28986517783189264</v>
      </c>
      <c r="L55" s="19">
        <v>3164</v>
      </c>
      <c r="M55" s="23">
        <v>2318</v>
      </c>
      <c r="N55" s="23">
        <v>846</v>
      </c>
      <c r="O55" s="24">
        <f t="shared" si="11"/>
        <v>65.68432983848116</v>
      </c>
      <c r="P55" s="24">
        <f t="shared" si="12"/>
        <v>35.16209476309227</v>
      </c>
      <c r="Q55" s="24">
        <f t="shared" si="13"/>
        <v>73.26169405815423</v>
      </c>
      <c r="R55" s="24">
        <f t="shared" si="14"/>
        <v>26.738305941845763</v>
      </c>
      <c r="S55" s="24">
        <f t="shared" si="15"/>
        <v>1.8680437067539675</v>
      </c>
      <c r="T55" s="25">
        <v>4.94938332583602E-99</v>
      </c>
    </row>
    <row r="56" spans="1:20" ht="15">
      <c r="A56" s="51"/>
      <c r="B56" s="53"/>
      <c r="C56" s="55"/>
      <c r="D56" s="19" t="s">
        <v>59</v>
      </c>
      <c r="E56" s="20">
        <v>3246</v>
      </c>
      <c r="F56" s="19">
        <v>3978670</v>
      </c>
      <c r="G56" s="19">
        <v>215</v>
      </c>
      <c r="H56" s="21">
        <f t="shared" si="8"/>
        <v>6.142857142857143</v>
      </c>
      <c r="I56" s="19">
        <v>23894</v>
      </c>
      <c r="J56" s="21">
        <f t="shared" si="9"/>
        <v>682.6857142857143</v>
      </c>
      <c r="K56" s="22">
        <f t="shared" si="10"/>
        <v>0.2744839046921669</v>
      </c>
      <c r="L56" s="19">
        <v>3010</v>
      </c>
      <c r="M56" s="23">
        <v>2280</v>
      </c>
      <c r="N56" s="23">
        <v>730</v>
      </c>
      <c r="O56" s="24">
        <f t="shared" si="11"/>
        <v>64.60753754604703</v>
      </c>
      <c r="P56" s="24">
        <f t="shared" si="12"/>
        <v>30.34081463009144</v>
      </c>
      <c r="Q56" s="24">
        <f t="shared" si="13"/>
        <v>75.74750830564784</v>
      </c>
      <c r="R56" s="24">
        <f t="shared" si="14"/>
        <v>24.25249169435216</v>
      </c>
      <c r="S56" s="24">
        <f t="shared" si="15"/>
        <v>2.1293936347368376</v>
      </c>
      <c r="T56" s="25">
        <v>1.3543869690349057E-180</v>
      </c>
    </row>
    <row r="57" spans="1:20" ht="15">
      <c r="A57" s="51"/>
      <c r="B57" s="53"/>
      <c r="C57" s="55"/>
      <c r="D57" s="19" t="s">
        <v>60</v>
      </c>
      <c r="E57" s="20">
        <v>3222</v>
      </c>
      <c r="F57" s="19">
        <v>3910890</v>
      </c>
      <c r="G57" s="20">
        <v>215</v>
      </c>
      <c r="H57" s="21">
        <f t="shared" si="8"/>
        <v>6.142857142857143</v>
      </c>
      <c r="I57" s="19">
        <v>25311</v>
      </c>
      <c r="J57" s="21">
        <f t="shared" si="9"/>
        <v>723.1714285714286</v>
      </c>
      <c r="K57" s="22">
        <f t="shared" si="10"/>
        <v>0.26980783981118023</v>
      </c>
      <c r="L57" s="19">
        <v>3097</v>
      </c>
      <c r="M57" s="23">
        <v>2340</v>
      </c>
      <c r="N57" s="23">
        <v>757</v>
      </c>
      <c r="O57" s="24">
        <f t="shared" si="11"/>
        <v>66.30773590252196</v>
      </c>
      <c r="P57" s="24">
        <f t="shared" si="12"/>
        <v>31.463009143807145</v>
      </c>
      <c r="Q57" s="24">
        <f t="shared" si="13"/>
        <v>75.55699063609946</v>
      </c>
      <c r="R57" s="24">
        <f t="shared" si="14"/>
        <v>24.44300936390055</v>
      </c>
      <c r="S57" s="24">
        <f t="shared" si="15"/>
        <v>2.107482332648188</v>
      </c>
      <c r="T57" s="25">
        <v>2.925088159162616E-149</v>
      </c>
    </row>
    <row r="58" spans="1:20" ht="15">
      <c r="A58" s="52"/>
      <c r="B58" s="54"/>
      <c r="C58" s="56"/>
      <c r="D58" s="26"/>
      <c r="E58" s="26"/>
      <c r="F58" s="26"/>
      <c r="G58" s="26"/>
      <c r="H58" s="28"/>
      <c r="I58" s="26"/>
      <c r="J58" s="28"/>
      <c r="K58" s="26"/>
      <c r="L58" s="26"/>
      <c r="M58" s="30"/>
      <c r="N58" s="30"/>
      <c r="O58" s="31"/>
      <c r="P58" s="31"/>
      <c r="Q58" s="31"/>
      <c r="R58" s="31"/>
      <c r="S58" s="30"/>
      <c r="T58" s="32"/>
    </row>
    <row r="59" spans="1:20" ht="15">
      <c r="A59" s="58">
        <v>10</v>
      </c>
      <c r="B59" s="59" t="s">
        <v>61</v>
      </c>
      <c r="C59" s="57" t="s">
        <v>12</v>
      </c>
      <c r="D59" s="19" t="s">
        <v>62</v>
      </c>
      <c r="E59" s="20">
        <v>3277</v>
      </c>
      <c r="F59" s="19">
        <v>3869978</v>
      </c>
      <c r="G59" s="20">
        <v>215</v>
      </c>
      <c r="H59" s="21">
        <f>G59/35</f>
        <v>6.142857142857143</v>
      </c>
      <c r="I59" s="19">
        <v>33693</v>
      </c>
      <c r="J59" s="21">
        <f>I59/35</f>
        <v>962.6571428571428</v>
      </c>
      <c r="K59" s="22">
        <f>F59/14495094</f>
        <v>0.2669853676009276</v>
      </c>
      <c r="L59" s="19">
        <v>3091</v>
      </c>
      <c r="M59" s="23">
        <v>2243</v>
      </c>
      <c r="N59" s="23">
        <v>848</v>
      </c>
      <c r="O59" s="24">
        <f t="shared" si="11"/>
        <v>63.559081892887505</v>
      </c>
      <c r="P59" s="24">
        <f t="shared" si="12"/>
        <v>35.24522028262677</v>
      </c>
      <c r="Q59" s="24">
        <f>M59/L59*100</f>
        <v>72.56551277903591</v>
      </c>
      <c r="R59" s="24">
        <f>N59/L59*100</f>
        <v>27.434487220964087</v>
      </c>
      <c r="S59" s="24">
        <f t="shared" si="15"/>
        <v>1.8033390452156526</v>
      </c>
      <c r="T59" s="25">
        <v>7.153325820816688E-87</v>
      </c>
    </row>
    <row r="60" spans="1:20" ht="15">
      <c r="A60" s="51"/>
      <c r="B60" s="53"/>
      <c r="C60" s="55"/>
      <c r="D60" s="19" t="s">
        <v>63</v>
      </c>
      <c r="E60" s="20">
        <v>2895</v>
      </c>
      <c r="F60" s="19">
        <v>3918390</v>
      </c>
      <c r="G60" s="20">
        <v>215</v>
      </c>
      <c r="H60" s="21">
        <f>G60/35</f>
        <v>6.142857142857143</v>
      </c>
      <c r="I60" s="19">
        <v>35960</v>
      </c>
      <c r="J60" s="21">
        <f>I60/35</f>
        <v>1027.4285714285713</v>
      </c>
      <c r="K60" s="22">
        <f>F60/14495094</f>
        <v>0.2703252562556683</v>
      </c>
      <c r="L60" s="19">
        <v>3136</v>
      </c>
      <c r="M60" s="23">
        <v>2301</v>
      </c>
      <c r="N60" s="23">
        <v>835</v>
      </c>
      <c r="O60" s="24">
        <f t="shared" si="11"/>
        <v>65.20260697081326</v>
      </c>
      <c r="P60" s="24">
        <f t="shared" si="12"/>
        <v>34.704904405652535</v>
      </c>
      <c r="Q60" s="24">
        <f>M60/L60*100</f>
        <v>73.37372448979592</v>
      </c>
      <c r="R60" s="24">
        <f>N60/L60*100</f>
        <v>26.626275510204085</v>
      </c>
      <c r="S60" s="24">
        <f t="shared" si="15"/>
        <v>1.8787721242128945</v>
      </c>
      <c r="T60" s="25">
        <v>2.3995282382707353E-116</v>
      </c>
    </row>
    <row r="61" spans="1:20" ht="15">
      <c r="A61" s="51"/>
      <c r="B61" s="53"/>
      <c r="C61" s="55"/>
      <c r="D61" s="19" t="s">
        <v>64</v>
      </c>
      <c r="E61" s="20">
        <v>3227</v>
      </c>
      <c r="F61" s="19">
        <v>3695358</v>
      </c>
      <c r="G61" s="20">
        <v>215</v>
      </c>
      <c r="H61" s="21">
        <f>G61/35</f>
        <v>6.142857142857143</v>
      </c>
      <c r="I61" s="19">
        <v>22037</v>
      </c>
      <c r="J61" s="21">
        <f>I61/35</f>
        <v>629.6285714285714</v>
      </c>
      <c r="K61" s="22">
        <f>F61/14495094</f>
        <v>0.2549385329960606</v>
      </c>
      <c r="L61" s="19">
        <v>2871</v>
      </c>
      <c r="M61" s="23">
        <v>2163</v>
      </c>
      <c r="N61" s="23">
        <v>708</v>
      </c>
      <c r="O61" s="24">
        <f t="shared" si="11"/>
        <v>61.29215075092094</v>
      </c>
      <c r="P61" s="24">
        <f t="shared" si="12"/>
        <v>29.42643391521197</v>
      </c>
      <c r="Q61" s="24">
        <f>M61/L61*100</f>
        <v>75.33960292580983</v>
      </c>
      <c r="R61" s="24">
        <f>N61/L61*100</f>
        <v>24.660397074190175</v>
      </c>
      <c r="S61" s="24">
        <f t="shared" si="15"/>
        <v>2.0828942755185844</v>
      </c>
      <c r="T61" s="25">
        <v>1.4413660173936237E-148</v>
      </c>
    </row>
    <row r="62" spans="1:20" ht="15">
      <c r="A62" s="52"/>
      <c r="B62" s="54"/>
      <c r="C62" s="56"/>
      <c r="D62" s="26"/>
      <c r="E62" s="27"/>
      <c r="F62" s="26"/>
      <c r="G62" s="26"/>
      <c r="H62" s="28"/>
      <c r="I62" s="26"/>
      <c r="J62" s="28"/>
      <c r="K62" s="29"/>
      <c r="L62" s="27"/>
      <c r="M62" s="30"/>
      <c r="N62" s="30"/>
      <c r="O62" s="31"/>
      <c r="P62" s="31"/>
      <c r="Q62" s="31"/>
      <c r="R62" s="31"/>
      <c r="S62" s="30"/>
      <c r="T62" s="32"/>
    </row>
    <row r="63" spans="1:20" ht="15">
      <c r="A63" s="58">
        <v>11</v>
      </c>
      <c r="B63" s="59" t="s">
        <v>65</v>
      </c>
      <c r="C63" s="57" t="s">
        <v>12</v>
      </c>
      <c r="D63" s="19" t="s">
        <v>66</v>
      </c>
      <c r="E63" s="20">
        <v>3492</v>
      </c>
      <c r="F63" s="19">
        <v>3874549</v>
      </c>
      <c r="G63" s="20">
        <v>215</v>
      </c>
      <c r="H63" s="21">
        <f>G63/35</f>
        <v>6.142857142857143</v>
      </c>
      <c r="I63" s="19">
        <v>24874</v>
      </c>
      <c r="J63" s="21">
        <f>I63/35</f>
        <v>710.6857142857143</v>
      </c>
      <c r="K63" s="22">
        <f>F63/14495094</f>
        <v>0.2673007156766282</v>
      </c>
      <c r="L63" s="19">
        <v>2683</v>
      </c>
      <c r="M63" s="23">
        <v>2054</v>
      </c>
      <c r="N63" s="23">
        <v>629</v>
      </c>
      <c r="O63" s="24">
        <f t="shared" si="11"/>
        <v>58.2034570699915</v>
      </c>
      <c r="P63" s="24">
        <f t="shared" si="12"/>
        <v>26.142975893599335</v>
      </c>
      <c r="Q63" s="24">
        <f>M63/L63*100</f>
        <v>76.55609392471115</v>
      </c>
      <c r="R63" s="24">
        <f>N63/L63*100</f>
        <v>23.443906075288858</v>
      </c>
      <c r="S63" s="24">
        <f t="shared" si="15"/>
        <v>2.2263516329157325</v>
      </c>
      <c r="T63" s="25">
        <v>2.6994718570681914E-169</v>
      </c>
    </row>
    <row r="64" spans="1:20" ht="15">
      <c r="A64" s="51"/>
      <c r="B64" s="53"/>
      <c r="C64" s="55"/>
      <c r="D64" s="19" t="s">
        <v>67</v>
      </c>
      <c r="E64" s="20">
        <v>3071</v>
      </c>
      <c r="F64" s="19">
        <v>4218535</v>
      </c>
      <c r="G64" s="20">
        <v>215</v>
      </c>
      <c r="H64" s="21">
        <f>G64/35</f>
        <v>6.142857142857143</v>
      </c>
      <c r="I64" s="19">
        <v>25311</v>
      </c>
      <c r="J64" s="21">
        <f>I64/35</f>
        <v>723.1714285714286</v>
      </c>
      <c r="K64" s="22">
        <f>F64/14495094</f>
        <v>0.29103191741978357</v>
      </c>
      <c r="L64" s="19">
        <v>3204</v>
      </c>
      <c r="M64" s="23">
        <v>2370</v>
      </c>
      <c r="N64" s="23">
        <v>834</v>
      </c>
      <c r="O64" s="24">
        <f t="shared" si="11"/>
        <v>67.15783508075943</v>
      </c>
      <c r="P64" s="24">
        <f t="shared" si="12"/>
        <v>34.66334164588529</v>
      </c>
      <c r="Q64" s="24">
        <f>M64/L64*100</f>
        <v>73.97003745318352</v>
      </c>
      <c r="R64" s="24">
        <f>N64/L64*100</f>
        <v>26.02996254681648</v>
      </c>
      <c r="S64" s="24">
        <f t="shared" si="15"/>
        <v>1.937431069596009</v>
      </c>
      <c r="T64" s="25">
        <v>1.23787251024385E-154</v>
      </c>
    </row>
    <row r="65" spans="1:20" ht="15">
      <c r="A65" s="51"/>
      <c r="B65" s="53"/>
      <c r="C65" s="55"/>
      <c r="D65" s="19" t="s">
        <v>68</v>
      </c>
      <c r="E65" s="20">
        <v>3378</v>
      </c>
      <c r="F65" s="19">
        <v>3792415</v>
      </c>
      <c r="G65" s="20">
        <v>215</v>
      </c>
      <c r="H65" s="21">
        <f>G65/35</f>
        <v>6.142857142857143</v>
      </c>
      <c r="I65" s="19">
        <v>24874</v>
      </c>
      <c r="J65" s="21">
        <f>I65/35</f>
        <v>710.6857142857143</v>
      </c>
      <c r="K65" s="22">
        <f>F65/14495094</f>
        <v>0.26163438470975076</v>
      </c>
      <c r="L65" s="19">
        <v>2703</v>
      </c>
      <c r="M65" s="23">
        <v>2057</v>
      </c>
      <c r="N65" s="23">
        <v>646</v>
      </c>
      <c r="O65" s="24">
        <f t="shared" si="11"/>
        <v>58.28846698781525</v>
      </c>
      <c r="P65" s="24">
        <f t="shared" si="12"/>
        <v>26.849542809642564</v>
      </c>
      <c r="Q65" s="24">
        <f>M65/L65*100</f>
        <v>76.10062893081762</v>
      </c>
      <c r="R65" s="24">
        <f>N65/L65*100</f>
        <v>23.89937106918239</v>
      </c>
      <c r="S65" s="24">
        <f t="shared" si="15"/>
        <v>2.170929590908413</v>
      </c>
      <c r="T65" s="25">
        <v>1.0557603991654881E-156</v>
      </c>
    </row>
    <row r="66" spans="1:20" ht="15">
      <c r="A66" s="51"/>
      <c r="B66" s="53"/>
      <c r="C66" s="55"/>
      <c r="D66" s="19" t="s">
        <v>69</v>
      </c>
      <c r="E66" s="20">
        <v>3541</v>
      </c>
      <c r="F66" s="19">
        <v>3799457</v>
      </c>
      <c r="G66" s="20">
        <v>215</v>
      </c>
      <c r="H66" s="21">
        <f>G66/35</f>
        <v>6.142857142857143</v>
      </c>
      <c r="I66" s="19">
        <v>21959</v>
      </c>
      <c r="J66" s="21">
        <f>I66/35</f>
        <v>627.4</v>
      </c>
      <c r="K66" s="22">
        <f>F66/14495094</f>
        <v>0.2621202042566954</v>
      </c>
      <c r="L66" s="19">
        <v>2957</v>
      </c>
      <c r="M66" s="23">
        <v>2121</v>
      </c>
      <c r="N66" s="23">
        <v>776</v>
      </c>
      <c r="O66" s="24">
        <f t="shared" si="11"/>
        <v>60.102011901388494</v>
      </c>
      <c r="P66" s="24">
        <f t="shared" si="12"/>
        <v>32.252701579384876</v>
      </c>
      <c r="Q66" s="24">
        <f>M66/L66*100</f>
        <v>71.72810280689889</v>
      </c>
      <c r="R66" s="24">
        <f>N66/L66*100</f>
        <v>26.242813662495774</v>
      </c>
      <c r="S66" s="24">
        <f t="shared" si="15"/>
        <v>1.8634721731281019</v>
      </c>
      <c r="T66" s="25">
        <v>1.0033760483792668E-129</v>
      </c>
    </row>
    <row r="67" spans="1:20" ht="15">
      <c r="A67" s="52"/>
      <c r="B67" s="54"/>
      <c r="C67" s="56"/>
      <c r="D67" s="26"/>
      <c r="E67" s="26"/>
      <c r="F67" s="26"/>
      <c r="G67" s="26"/>
      <c r="H67" s="28"/>
      <c r="I67" s="26"/>
      <c r="J67" s="28"/>
      <c r="K67" s="26"/>
      <c r="L67" s="26"/>
      <c r="M67" s="30"/>
      <c r="N67" s="30"/>
      <c r="O67" s="31"/>
      <c r="P67" s="31"/>
      <c r="Q67" s="31"/>
      <c r="R67" s="31"/>
      <c r="S67" s="30"/>
      <c r="T67" s="32"/>
    </row>
    <row r="68" spans="1:20" ht="15">
      <c r="A68" s="58">
        <v>12</v>
      </c>
      <c r="B68" s="59" t="s">
        <v>70</v>
      </c>
      <c r="C68" s="57" t="s">
        <v>12</v>
      </c>
      <c r="D68" s="19" t="s">
        <v>71</v>
      </c>
      <c r="E68" s="20">
        <v>3556</v>
      </c>
      <c r="F68" s="19">
        <v>4047319</v>
      </c>
      <c r="G68" s="20">
        <v>215</v>
      </c>
      <c r="H68" s="21">
        <f>G68/35</f>
        <v>6.142857142857143</v>
      </c>
      <c r="I68" s="19">
        <v>28892</v>
      </c>
      <c r="J68" s="21">
        <f>I68/35</f>
        <v>825.4857142857143</v>
      </c>
      <c r="K68" s="22">
        <f>F68/14495094</f>
        <v>0.2792199208918549</v>
      </c>
      <c r="L68" s="19">
        <v>2990</v>
      </c>
      <c r="M68" s="23">
        <v>2195</v>
      </c>
      <c r="N68" s="23">
        <v>795</v>
      </c>
      <c r="O68" s="24">
        <f t="shared" si="11"/>
        <v>62.198923207707566</v>
      </c>
      <c r="P68" s="24">
        <f t="shared" si="12"/>
        <v>33.042394014962596</v>
      </c>
      <c r="Q68" s="24">
        <f>M68/L68*100</f>
        <v>73.41137123745818</v>
      </c>
      <c r="R68" s="24">
        <f>N68/L68*100</f>
        <v>26.588628762541806</v>
      </c>
      <c r="S68" s="24">
        <f t="shared" si="15"/>
        <v>1.8823976004747724</v>
      </c>
      <c r="T68" s="25">
        <v>4.525525988568929E-106</v>
      </c>
    </row>
    <row r="69" spans="1:20" ht="15">
      <c r="A69" s="51"/>
      <c r="B69" s="53"/>
      <c r="C69" s="55"/>
      <c r="D69" s="19" t="s">
        <v>72</v>
      </c>
      <c r="E69" s="20">
        <v>3422</v>
      </c>
      <c r="F69" s="19">
        <v>3896566</v>
      </c>
      <c r="G69" s="20">
        <v>215</v>
      </c>
      <c r="H69" s="21">
        <f>G69/35</f>
        <v>6.142857142857143</v>
      </c>
      <c r="I69" s="19">
        <v>19481</v>
      </c>
      <c r="J69" s="21">
        <f>I69/35</f>
        <v>556.6</v>
      </c>
      <c r="K69" s="22">
        <f>F69/14495094</f>
        <v>0.26881964339106734</v>
      </c>
      <c r="L69" s="19">
        <v>2983</v>
      </c>
      <c r="M69" s="23">
        <v>2029</v>
      </c>
      <c r="N69" s="23">
        <v>954</v>
      </c>
      <c r="O69" s="24">
        <f t="shared" si="11"/>
        <v>57.49504108812695</v>
      </c>
      <c r="P69" s="24">
        <f t="shared" si="12"/>
        <v>39.65087281795511</v>
      </c>
      <c r="Q69" s="24">
        <f>M69/L69*100</f>
        <v>68.01877304726786</v>
      </c>
      <c r="R69" s="24">
        <f>N69/L69*100</f>
        <v>31.98122695273215</v>
      </c>
      <c r="S69" s="24">
        <f t="shared" si="15"/>
        <v>1.4500321683232018</v>
      </c>
      <c r="T69" s="25">
        <v>7.635908851214909E-80</v>
      </c>
    </row>
    <row r="70" spans="1:20" ht="15">
      <c r="A70" s="51"/>
      <c r="B70" s="53"/>
      <c r="C70" s="55"/>
      <c r="D70" s="19" t="s">
        <v>73</v>
      </c>
      <c r="E70" s="20">
        <v>3826</v>
      </c>
      <c r="F70" s="19">
        <v>3883087</v>
      </c>
      <c r="G70" s="20">
        <v>215</v>
      </c>
      <c r="H70" s="21">
        <f>G70/35</f>
        <v>6.142857142857143</v>
      </c>
      <c r="I70" s="19">
        <v>19436</v>
      </c>
      <c r="J70" s="21">
        <f>I70/35</f>
        <v>555.3142857142857</v>
      </c>
      <c r="K70" s="22">
        <f>F70/14495094</f>
        <v>0.26788974255703346</v>
      </c>
      <c r="L70" s="19">
        <v>2842</v>
      </c>
      <c r="M70" s="23">
        <v>2013</v>
      </c>
      <c r="N70" s="23">
        <v>831</v>
      </c>
      <c r="O70" s="24">
        <f t="shared" si="11"/>
        <v>57.04165485973364</v>
      </c>
      <c r="P70" s="24">
        <f t="shared" si="12"/>
        <v>34.538653366583546</v>
      </c>
      <c r="Q70" s="24">
        <f>M70/L70*100</f>
        <v>70.83040112596763</v>
      </c>
      <c r="R70" s="24">
        <f>N70/L70*100</f>
        <v>29.239971850809287</v>
      </c>
      <c r="S70" s="24">
        <f t="shared" si="15"/>
        <v>1.651530945758353</v>
      </c>
      <c r="T70" s="25">
        <v>1.0750379946253963E-41</v>
      </c>
    </row>
    <row r="71" spans="1:20" ht="15">
      <c r="A71" s="51"/>
      <c r="B71" s="53"/>
      <c r="C71" s="55"/>
      <c r="D71" s="19" t="s">
        <v>74</v>
      </c>
      <c r="E71" s="20">
        <v>3533</v>
      </c>
      <c r="F71" s="19">
        <v>3421643</v>
      </c>
      <c r="G71" s="20">
        <v>215</v>
      </c>
      <c r="H71" s="21">
        <f>G71/35</f>
        <v>6.142857142857143</v>
      </c>
      <c r="I71" s="19">
        <v>12054</v>
      </c>
      <c r="J71" s="21">
        <f>I71/35</f>
        <v>344.4</v>
      </c>
      <c r="K71" s="22">
        <f>F71/14495094</f>
        <v>0.23605524738232123</v>
      </c>
      <c r="L71" s="19">
        <v>2696</v>
      </c>
      <c r="M71" s="23">
        <v>1914</v>
      </c>
      <c r="N71" s="23">
        <v>782</v>
      </c>
      <c r="O71" s="24">
        <f t="shared" si="11"/>
        <v>54.236327571550014</v>
      </c>
      <c r="P71" s="24">
        <f t="shared" si="12"/>
        <v>32.50207813798836</v>
      </c>
      <c r="Q71" s="24">
        <f>M71/L71*100</f>
        <v>70.99406528189911</v>
      </c>
      <c r="R71" s="24">
        <f>N71/L71*100</f>
        <v>29.00593471810089</v>
      </c>
      <c r="S71" s="24">
        <f t="shared" si="15"/>
        <v>1.6687033777129072</v>
      </c>
      <c r="T71" s="25">
        <v>1.469709330803807E-48</v>
      </c>
    </row>
    <row r="72" spans="1:20" ht="15">
      <c r="A72" s="52"/>
      <c r="B72" s="54"/>
      <c r="C72" s="56"/>
      <c r="D72" s="26"/>
      <c r="E72" s="27"/>
      <c r="F72" s="26"/>
      <c r="G72" s="27"/>
      <c r="H72" s="28"/>
      <c r="I72" s="26"/>
      <c r="J72" s="28"/>
      <c r="K72" s="29"/>
      <c r="L72" s="26"/>
      <c r="M72" s="30"/>
      <c r="N72" s="30"/>
      <c r="O72" s="31"/>
      <c r="P72" s="31"/>
      <c r="Q72" s="31"/>
      <c r="R72" s="31"/>
      <c r="S72" s="30"/>
      <c r="T72" s="32"/>
    </row>
    <row r="73" spans="1:20" ht="15">
      <c r="A73" s="74" t="s">
        <v>127</v>
      </c>
      <c r="B73" s="75"/>
      <c r="C73" s="75"/>
      <c r="D73" s="75"/>
      <c r="E73" s="75"/>
      <c r="F73" s="75"/>
      <c r="G73" s="75"/>
      <c r="H73" s="75"/>
      <c r="I73" s="75"/>
      <c r="J73" s="75"/>
      <c r="K73" s="75"/>
      <c r="L73" s="75"/>
      <c r="M73" s="75"/>
      <c r="N73" s="75"/>
      <c r="O73" s="75"/>
      <c r="P73" s="75"/>
      <c r="Q73" s="75"/>
      <c r="R73" s="75"/>
      <c r="S73" s="75"/>
      <c r="T73" s="76"/>
    </row>
    <row r="74" spans="1:20" ht="15">
      <c r="A74" s="51">
        <v>13</v>
      </c>
      <c r="B74" s="53" t="s">
        <v>75</v>
      </c>
      <c r="C74" s="55" t="s">
        <v>12</v>
      </c>
      <c r="D74" s="19" t="s">
        <v>76</v>
      </c>
      <c r="E74" s="20">
        <v>3343</v>
      </c>
      <c r="F74" s="19">
        <v>4154682</v>
      </c>
      <c r="G74" s="20">
        <v>215</v>
      </c>
      <c r="H74" s="21">
        <f>G74/35</f>
        <v>6.142857142857143</v>
      </c>
      <c r="I74" s="19">
        <v>33651</v>
      </c>
      <c r="J74" s="21">
        <f>I74/35</f>
        <v>961.4571428571429</v>
      </c>
      <c r="K74" s="22">
        <f>F74/14495094</f>
        <v>0.2866267717891309</v>
      </c>
      <c r="L74" s="19">
        <v>3267</v>
      </c>
      <c r="M74" s="23">
        <v>2346</v>
      </c>
      <c r="N74" s="23">
        <v>921</v>
      </c>
      <c r="O74" s="24">
        <f aca="true" t="shared" si="16" ref="O74:O90">M74/3529*100</f>
        <v>66.47775573816945</v>
      </c>
      <c r="P74" s="24">
        <f aca="true" t="shared" si="17" ref="P74:P90">N74/2406*100</f>
        <v>38.279301745635905</v>
      </c>
      <c r="Q74" s="24">
        <f>M74/L74*100</f>
        <v>71.80899908172636</v>
      </c>
      <c r="R74" s="24">
        <f>N74/L74*100</f>
        <v>28.191000918273645</v>
      </c>
      <c r="S74" s="24">
        <f aca="true" t="shared" si="18" ref="S74:S90">(M74/3529)/(N74/2406)</f>
        <v>1.7366501661893128</v>
      </c>
      <c r="T74" s="25">
        <v>1.4667487048882198E-110</v>
      </c>
    </row>
    <row r="75" spans="1:20" ht="15">
      <c r="A75" s="51"/>
      <c r="B75" s="53"/>
      <c r="C75" s="55"/>
      <c r="D75" s="19" t="s">
        <v>77</v>
      </c>
      <c r="E75" s="20">
        <v>3073</v>
      </c>
      <c r="F75" s="19">
        <v>4128719</v>
      </c>
      <c r="G75" s="20">
        <v>215</v>
      </c>
      <c r="H75" s="21">
        <f>G75/35</f>
        <v>6.142857142857143</v>
      </c>
      <c r="I75" s="19">
        <v>25311</v>
      </c>
      <c r="J75" s="21">
        <f>I75/35</f>
        <v>723.1714285714286</v>
      </c>
      <c r="K75" s="22">
        <f>F75/14495094</f>
        <v>0.2848356140360318</v>
      </c>
      <c r="L75" s="19">
        <v>3330</v>
      </c>
      <c r="M75" s="23">
        <v>2447</v>
      </c>
      <c r="N75" s="23">
        <v>883</v>
      </c>
      <c r="O75" s="24">
        <f t="shared" si="16"/>
        <v>69.33975630490224</v>
      </c>
      <c r="P75" s="24">
        <f t="shared" si="17"/>
        <v>36.699916874480465</v>
      </c>
      <c r="Q75" s="24">
        <f>M75/L75*100</f>
        <v>73.48348348348348</v>
      </c>
      <c r="R75" s="24">
        <f>N75/L75*100</f>
        <v>26.516516516516514</v>
      </c>
      <c r="S75" s="24">
        <f t="shared" si="18"/>
        <v>1.8893709362355013</v>
      </c>
      <c r="T75" s="25">
        <v>2.6621292014675605E-171</v>
      </c>
    </row>
    <row r="76" spans="1:20" ht="15">
      <c r="A76" s="51"/>
      <c r="B76" s="53"/>
      <c r="C76" s="55"/>
      <c r="D76" s="19" t="s">
        <v>78</v>
      </c>
      <c r="E76" s="20">
        <v>3355</v>
      </c>
      <c r="F76" s="19">
        <v>3971055</v>
      </c>
      <c r="G76" s="20">
        <v>215</v>
      </c>
      <c r="H76" s="21">
        <f>G76/35</f>
        <v>6.142857142857143</v>
      </c>
      <c r="I76" s="19">
        <v>23816</v>
      </c>
      <c r="J76" s="21">
        <f>I76/35</f>
        <v>680.4571428571429</v>
      </c>
      <c r="K76" s="22">
        <f>F76/14495094</f>
        <v>0.27395855452886336</v>
      </c>
      <c r="L76" s="19">
        <v>3136</v>
      </c>
      <c r="M76" s="23">
        <v>2307</v>
      </c>
      <c r="N76" s="23">
        <v>829</v>
      </c>
      <c r="O76" s="24">
        <f t="shared" si="16"/>
        <v>65.37262680646076</v>
      </c>
      <c r="P76" s="24">
        <f t="shared" si="17"/>
        <v>34.45552784704905</v>
      </c>
      <c r="Q76" s="24">
        <f>M76/L76*100</f>
        <v>73.56505102040816</v>
      </c>
      <c r="R76" s="24">
        <f>N76/L76*100</f>
        <v>26.434948979591837</v>
      </c>
      <c r="S76" s="24">
        <f t="shared" si="18"/>
        <v>1.8973044643708634</v>
      </c>
      <c r="T76" s="25">
        <v>1.1761211059669527E-149</v>
      </c>
    </row>
    <row r="77" spans="1:20" ht="15">
      <c r="A77" s="52"/>
      <c r="B77" s="54"/>
      <c r="C77" s="56"/>
      <c r="D77" s="26"/>
      <c r="E77" s="27"/>
      <c r="F77" s="26"/>
      <c r="G77" s="27"/>
      <c r="H77" s="28"/>
      <c r="I77" s="26"/>
      <c r="J77" s="28"/>
      <c r="K77" s="29"/>
      <c r="L77" s="26"/>
      <c r="M77" s="30"/>
      <c r="N77" s="30"/>
      <c r="O77" s="31"/>
      <c r="P77" s="31"/>
      <c r="Q77" s="31"/>
      <c r="R77" s="31"/>
      <c r="S77" s="30"/>
      <c r="T77" s="32"/>
    </row>
    <row r="78" spans="1:20" ht="15">
      <c r="A78" s="58">
        <v>14</v>
      </c>
      <c r="B78" s="59" t="s">
        <v>79</v>
      </c>
      <c r="C78" s="57" t="s">
        <v>12</v>
      </c>
      <c r="D78" s="19" t="s">
        <v>80</v>
      </c>
      <c r="E78" s="20">
        <v>3583</v>
      </c>
      <c r="F78" s="19">
        <v>3625177</v>
      </c>
      <c r="G78" s="20">
        <v>215</v>
      </c>
      <c r="H78" s="21">
        <f>G78/35</f>
        <v>6.142857142857143</v>
      </c>
      <c r="I78" s="19">
        <v>19436</v>
      </c>
      <c r="J78" s="21">
        <f>I78/35</f>
        <v>555.3142857142857</v>
      </c>
      <c r="K78" s="22">
        <f>F78/14495094</f>
        <v>0.2500968258639785</v>
      </c>
      <c r="L78" s="19">
        <v>2585</v>
      </c>
      <c r="M78" s="23">
        <v>1779</v>
      </c>
      <c r="N78" s="23">
        <v>806</v>
      </c>
      <c r="O78" s="24">
        <f t="shared" si="16"/>
        <v>50.41088126948144</v>
      </c>
      <c r="P78" s="24">
        <f t="shared" si="17"/>
        <v>33.49958437240233</v>
      </c>
      <c r="Q78" s="24">
        <f>M78/L78*100</f>
        <v>68.8201160541586</v>
      </c>
      <c r="R78" s="24">
        <f>N78/L78*100</f>
        <v>31.17988394584139</v>
      </c>
      <c r="S78" s="24">
        <f t="shared" si="18"/>
        <v>1.5048210959599546</v>
      </c>
      <c r="T78" s="25">
        <v>4.857021797142147E-26</v>
      </c>
    </row>
    <row r="79" spans="1:20" ht="15">
      <c r="A79" s="51"/>
      <c r="B79" s="53"/>
      <c r="C79" s="55"/>
      <c r="D79" s="19" t="s">
        <v>81</v>
      </c>
      <c r="E79" s="20">
        <v>3455</v>
      </c>
      <c r="F79" s="19">
        <v>3326186</v>
      </c>
      <c r="G79" s="20">
        <v>215</v>
      </c>
      <c r="H79" s="21">
        <f>G79/35</f>
        <v>6.142857142857143</v>
      </c>
      <c r="I79" s="19">
        <v>19442</v>
      </c>
      <c r="J79" s="21">
        <f>I79/35</f>
        <v>555.4857142857143</v>
      </c>
      <c r="K79" s="22">
        <f>F79/14495094</f>
        <v>0.22946977784345518</v>
      </c>
      <c r="L79" s="19">
        <v>2531</v>
      </c>
      <c r="M79" s="23">
        <v>1741</v>
      </c>
      <c r="N79" s="23">
        <v>790</v>
      </c>
      <c r="O79" s="24">
        <f t="shared" si="16"/>
        <v>49.33408897704732</v>
      </c>
      <c r="P79" s="24">
        <f t="shared" si="17"/>
        <v>32.834580216126355</v>
      </c>
      <c r="Q79" s="24">
        <f>M79/L79*100</f>
        <v>68.78704069537733</v>
      </c>
      <c r="R79" s="24">
        <f>N79/L79*100</f>
        <v>31.21295930462268</v>
      </c>
      <c r="S79" s="24">
        <f t="shared" si="18"/>
        <v>1.5025040263136185</v>
      </c>
      <c r="T79" s="25">
        <v>6.828576870330083E-31</v>
      </c>
    </row>
    <row r="80" spans="1:20" ht="15">
      <c r="A80" s="52"/>
      <c r="B80" s="54"/>
      <c r="C80" s="56"/>
      <c r="D80" s="26"/>
      <c r="E80" s="27"/>
      <c r="F80" s="26"/>
      <c r="G80" s="27"/>
      <c r="H80" s="28"/>
      <c r="I80" s="26"/>
      <c r="J80" s="28"/>
      <c r="K80" s="29"/>
      <c r="L80" s="26"/>
      <c r="M80" s="30"/>
      <c r="N80" s="30"/>
      <c r="O80" s="31"/>
      <c r="P80" s="31"/>
      <c r="Q80" s="31"/>
      <c r="R80" s="31"/>
      <c r="S80" s="30"/>
      <c r="T80" s="32"/>
    </row>
    <row r="81" spans="1:20" ht="15">
      <c r="A81" s="58">
        <v>15</v>
      </c>
      <c r="B81" s="59" t="s">
        <v>82</v>
      </c>
      <c r="C81" s="57" t="s">
        <v>12</v>
      </c>
      <c r="D81" s="19" t="s">
        <v>83</v>
      </c>
      <c r="E81" s="20">
        <v>3803</v>
      </c>
      <c r="F81" s="19">
        <v>3677416</v>
      </c>
      <c r="G81" s="20">
        <v>215</v>
      </c>
      <c r="H81" s="21">
        <f>G81/35</f>
        <v>6.142857142857143</v>
      </c>
      <c r="I81" s="19">
        <v>14579</v>
      </c>
      <c r="J81" s="21">
        <f>I81/35</f>
        <v>416.54285714285714</v>
      </c>
      <c r="K81" s="22">
        <f>F81/14495094</f>
        <v>0.25370073488312667</v>
      </c>
      <c r="L81" s="19">
        <v>2678</v>
      </c>
      <c r="M81" s="23">
        <v>1907</v>
      </c>
      <c r="N81" s="23">
        <v>771</v>
      </c>
      <c r="O81" s="24">
        <f t="shared" si="16"/>
        <v>54.037971096627935</v>
      </c>
      <c r="P81" s="24">
        <f t="shared" si="17"/>
        <v>32.04488778054863</v>
      </c>
      <c r="Q81" s="24">
        <f>M81/L81*100</f>
        <v>71.20985810306199</v>
      </c>
      <c r="R81" s="24">
        <f>N81/L81*100</f>
        <v>28.790141896938014</v>
      </c>
      <c r="S81" s="24">
        <f t="shared" si="18"/>
        <v>1.6863211213811518</v>
      </c>
      <c r="T81" s="25">
        <v>6.771210150982068E-58</v>
      </c>
    </row>
    <row r="82" spans="1:20" ht="15">
      <c r="A82" s="51"/>
      <c r="B82" s="53"/>
      <c r="C82" s="55"/>
      <c r="D82" s="19" t="s">
        <v>84</v>
      </c>
      <c r="E82" s="20">
        <v>3453</v>
      </c>
      <c r="F82" s="19">
        <v>3865063</v>
      </c>
      <c r="G82" s="20">
        <v>215</v>
      </c>
      <c r="H82" s="21">
        <f>G82/35</f>
        <v>6.142857142857143</v>
      </c>
      <c r="I82" s="19">
        <v>21854</v>
      </c>
      <c r="J82" s="21">
        <f>I82/35</f>
        <v>624.4</v>
      </c>
      <c r="K82" s="22">
        <f>F82/14495094</f>
        <v>0.2666462873576398</v>
      </c>
      <c r="L82" s="19">
        <v>2783</v>
      </c>
      <c r="M82" s="23">
        <v>2036</v>
      </c>
      <c r="N82" s="23">
        <v>747</v>
      </c>
      <c r="O82" s="24">
        <f t="shared" si="16"/>
        <v>57.69339756304902</v>
      </c>
      <c r="P82" s="24">
        <f t="shared" si="17"/>
        <v>31.047381546134662</v>
      </c>
      <c r="Q82" s="24">
        <f>M82/L82*100</f>
        <v>73.15846209126842</v>
      </c>
      <c r="R82" s="24">
        <f>N82/L82*100</f>
        <v>26.84153790873158</v>
      </c>
      <c r="S82" s="24">
        <f t="shared" si="18"/>
        <v>1.8582371423921815</v>
      </c>
      <c r="T82" s="25">
        <v>1.3375580101498766E-106</v>
      </c>
    </row>
    <row r="83" spans="1:20" ht="15">
      <c r="A83" s="51"/>
      <c r="B83" s="53"/>
      <c r="C83" s="55"/>
      <c r="D83" s="19" t="s">
        <v>85</v>
      </c>
      <c r="E83" s="20">
        <v>3334</v>
      </c>
      <c r="F83" s="19">
        <v>4112949</v>
      </c>
      <c r="G83" s="20">
        <v>215</v>
      </c>
      <c r="H83" s="21">
        <f>G83/35</f>
        <v>6.142857142857143</v>
      </c>
      <c r="I83" s="19">
        <v>33747</v>
      </c>
      <c r="J83" s="21">
        <f>I83/35</f>
        <v>964.2</v>
      </c>
      <c r="K83" s="22">
        <f>F83/14495094</f>
        <v>0.2837476597254216</v>
      </c>
      <c r="L83" s="19">
        <v>3219</v>
      </c>
      <c r="M83" s="23">
        <v>2344</v>
      </c>
      <c r="N83" s="23">
        <v>875</v>
      </c>
      <c r="O83" s="24">
        <f t="shared" si="16"/>
        <v>66.42108245962028</v>
      </c>
      <c r="P83" s="24">
        <f t="shared" si="17"/>
        <v>36.36741479634248</v>
      </c>
      <c r="Q83" s="24">
        <f>M83/L83*100</f>
        <v>72.81764523143833</v>
      </c>
      <c r="R83" s="24">
        <f>N83/L83*100</f>
        <v>27.182354768561666</v>
      </c>
      <c r="S83" s="24">
        <f t="shared" si="18"/>
        <v>1.8263899931182446</v>
      </c>
      <c r="T83" s="25">
        <v>4.4152421728968286E-135</v>
      </c>
    </row>
    <row r="84" spans="1:20" ht="15">
      <c r="A84" s="51"/>
      <c r="B84" s="53"/>
      <c r="C84" s="55"/>
      <c r="D84" s="19" t="s">
        <v>86</v>
      </c>
      <c r="E84" s="20">
        <v>3309</v>
      </c>
      <c r="F84" s="19">
        <v>4226883</v>
      </c>
      <c r="G84" s="20">
        <v>215</v>
      </c>
      <c r="H84" s="21">
        <f>G84/35</f>
        <v>6.142857142857143</v>
      </c>
      <c r="I84" s="19">
        <v>33747</v>
      </c>
      <c r="J84" s="21">
        <f>I84/35</f>
        <v>964.2</v>
      </c>
      <c r="K84" s="22">
        <f>F84/14495094</f>
        <v>0.2916078364169284</v>
      </c>
      <c r="L84" s="19">
        <v>3133</v>
      </c>
      <c r="M84" s="23">
        <v>2277</v>
      </c>
      <c r="N84" s="23">
        <v>856</v>
      </c>
      <c r="O84" s="24">
        <f t="shared" si="16"/>
        <v>64.52252762822329</v>
      </c>
      <c r="P84" s="24">
        <f t="shared" si="17"/>
        <v>35.57772236076476</v>
      </c>
      <c r="Q84" s="24">
        <f>M84/L84*100</f>
        <v>72.67794446217682</v>
      </c>
      <c r="R84" s="24">
        <f>N84/L84*100</f>
        <v>27.32205553782317</v>
      </c>
      <c r="S84" s="24">
        <f t="shared" si="18"/>
        <v>1.8135654377745938</v>
      </c>
      <c r="T84" s="25">
        <v>1.1524334525322662E-114</v>
      </c>
    </row>
    <row r="85" spans="1:20" ht="15">
      <c r="A85" s="52"/>
      <c r="B85" s="54"/>
      <c r="C85" s="56"/>
      <c r="D85" s="26"/>
      <c r="E85" s="27"/>
      <c r="F85" s="26"/>
      <c r="G85" s="27"/>
      <c r="H85" s="28"/>
      <c r="I85" s="26"/>
      <c r="J85" s="28"/>
      <c r="K85" s="29"/>
      <c r="L85" s="26"/>
      <c r="M85" s="30"/>
      <c r="N85" s="30"/>
      <c r="O85" s="31"/>
      <c r="P85" s="31"/>
      <c r="Q85" s="31"/>
      <c r="R85" s="31"/>
      <c r="S85" s="30"/>
      <c r="T85" s="32"/>
    </row>
    <row r="86" spans="1:20" ht="15">
      <c r="A86" s="58">
        <v>16</v>
      </c>
      <c r="B86" s="59" t="s">
        <v>87</v>
      </c>
      <c r="C86" s="57" t="s">
        <v>12</v>
      </c>
      <c r="D86" s="19" t="s">
        <v>88</v>
      </c>
      <c r="E86" s="20">
        <v>3412</v>
      </c>
      <c r="F86" s="19">
        <v>3629773</v>
      </c>
      <c r="G86" s="20">
        <v>215</v>
      </c>
      <c r="H86" s="21">
        <f>G86/35</f>
        <v>6.142857142857143</v>
      </c>
      <c r="I86" s="19">
        <v>47471</v>
      </c>
      <c r="J86" s="21">
        <f>I86/35</f>
        <v>1356.3142857142857</v>
      </c>
      <c r="K86" s="22">
        <f>F86/14495094</f>
        <v>0.2504138986611608</v>
      </c>
      <c r="L86" s="20">
        <v>2687</v>
      </c>
      <c r="M86" s="23">
        <v>1837</v>
      </c>
      <c r="N86" s="23">
        <v>850</v>
      </c>
      <c r="O86" s="24">
        <f t="shared" si="16"/>
        <v>52.0544063474072</v>
      </c>
      <c r="P86" s="24">
        <f t="shared" si="17"/>
        <v>35.328345802161266</v>
      </c>
      <c r="Q86" s="24">
        <f>M86/L86*100</f>
        <v>68.3662076665426</v>
      </c>
      <c r="R86" s="24">
        <f>N86/L86*100</f>
        <v>31.63379233345739</v>
      </c>
      <c r="S86" s="24">
        <f t="shared" si="18"/>
        <v>1.4734459020219026</v>
      </c>
      <c r="T86" s="25">
        <v>3.787982227467752E-35</v>
      </c>
    </row>
    <row r="87" spans="1:20" ht="15">
      <c r="A87" s="51"/>
      <c r="B87" s="53"/>
      <c r="C87" s="55"/>
      <c r="D87" s="19" t="s">
        <v>89</v>
      </c>
      <c r="E87" s="20">
        <v>3611</v>
      </c>
      <c r="F87" s="19">
        <v>3987210</v>
      </c>
      <c r="G87" s="20">
        <v>215</v>
      </c>
      <c r="H87" s="21">
        <f>G87/35</f>
        <v>6.142857142857143</v>
      </c>
      <c r="I87" s="19">
        <v>38546</v>
      </c>
      <c r="J87" s="21">
        <f>I87/35</f>
        <v>1101.3142857142857</v>
      </c>
      <c r="K87" s="22">
        <f>F87/14495094</f>
        <v>0.2750730695502906</v>
      </c>
      <c r="L87" s="19">
        <v>2985</v>
      </c>
      <c r="M87" s="23">
        <v>2093</v>
      </c>
      <c r="N87" s="23">
        <v>892</v>
      </c>
      <c r="O87" s="24">
        <f t="shared" si="16"/>
        <v>59.308586001700206</v>
      </c>
      <c r="P87" s="24">
        <f t="shared" si="17"/>
        <v>37.0739817123857</v>
      </c>
      <c r="Q87" s="24">
        <f>M87/L87*100</f>
        <v>70.11725293132328</v>
      </c>
      <c r="R87" s="24">
        <f>N87/L87*100</f>
        <v>29.882747068676718</v>
      </c>
      <c r="S87" s="24">
        <f t="shared" si="18"/>
        <v>1.5997360753373395</v>
      </c>
      <c r="T87" s="25">
        <v>1.6724944146537813E-64</v>
      </c>
    </row>
    <row r="88" spans="1:20" ht="15">
      <c r="A88" s="51"/>
      <c r="B88" s="53"/>
      <c r="C88" s="55"/>
      <c r="D88" s="19" t="s">
        <v>90</v>
      </c>
      <c r="E88" s="20">
        <v>3833</v>
      </c>
      <c r="F88" s="19">
        <v>3746843</v>
      </c>
      <c r="G88" s="20">
        <v>215</v>
      </c>
      <c r="H88" s="21">
        <f>G88/35</f>
        <v>6.142857142857143</v>
      </c>
      <c r="I88" s="19">
        <v>47786</v>
      </c>
      <c r="J88" s="21">
        <f>I88/35</f>
        <v>1365.3142857142857</v>
      </c>
      <c r="K88" s="22">
        <f>F88/14495094</f>
        <v>0.2584904244153229</v>
      </c>
      <c r="L88" s="19">
        <v>2563</v>
      </c>
      <c r="M88" s="23">
        <v>1748</v>
      </c>
      <c r="N88" s="23">
        <v>815</v>
      </c>
      <c r="O88" s="24">
        <f t="shared" si="16"/>
        <v>49.532445451969394</v>
      </c>
      <c r="P88" s="24">
        <f t="shared" si="17"/>
        <v>33.87364921030757</v>
      </c>
      <c r="Q88" s="24">
        <f>M88/L88*100</f>
        <v>68.20132657042528</v>
      </c>
      <c r="R88" s="24">
        <f>N88/L88*100</f>
        <v>31.79867342957472</v>
      </c>
      <c r="S88" s="24">
        <f t="shared" si="18"/>
        <v>1.462270720950164</v>
      </c>
      <c r="T88" s="25">
        <v>6.741438137479411E-33</v>
      </c>
    </row>
    <row r="89" spans="1:20" ht="15">
      <c r="A89" s="51"/>
      <c r="B89" s="53"/>
      <c r="C89" s="55"/>
      <c r="D89" s="19" t="s">
        <v>91</v>
      </c>
      <c r="E89" s="20">
        <v>3516</v>
      </c>
      <c r="F89" s="19">
        <v>3900822</v>
      </c>
      <c r="G89" s="20">
        <v>215</v>
      </c>
      <c r="H89" s="21">
        <f>G89/35</f>
        <v>6.142857142857143</v>
      </c>
      <c r="I89" s="19">
        <v>47471</v>
      </c>
      <c r="J89" s="21">
        <f>I89/35</f>
        <v>1356.3142857142857</v>
      </c>
      <c r="K89" s="22">
        <f>F89/14495094</f>
        <v>0.2691132599760995</v>
      </c>
      <c r="L89" s="19">
        <v>2660</v>
      </c>
      <c r="M89" s="23">
        <v>1864</v>
      </c>
      <c r="N89" s="23">
        <v>796</v>
      </c>
      <c r="O89" s="24">
        <f t="shared" si="16"/>
        <v>52.81949560782091</v>
      </c>
      <c r="P89" s="24">
        <f t="shared" si="17"/>
        <v>33.08395677472984</v>
      </c>
      <c r="Q89" s="24">
        <f>M89/L89*100</f>
        <v>70.07518796992481</v>
      </c>
      <c r="R89" s="24">
        <f>N89/L89*100</f>
        <v>29.924812030075188</v>
      </c>
      <c r="S89" s="24">
        <f t="shared" si="18"/>
        <v>1.5965289752816219</v>
      </c>
      <c r="T89" s="25">
        <v>1.0727059150479686E-47</v>
      </c>
    </row>
    <row r="90" spans="1:20" ht="15">
      <c r="A90" s="51"/>
      <c r="B90" s="53"/>
      <c r="C90" s="55"/>
      <c r="D90" s="19" t="s">
        <v>92</v>
      </c>
      <c r="E90" s="19">
        <v>3467</v>
      </c>
      <c r="F90" s="19">
        <v>3830320</v>
      </c>
      <c r="G90" s="20">
        <v>215</v>
      </c>
      <c r="H90" s="21">
        <f>G90/35</f>
        <v>6.142857142857143</v>
      </c>
      <c r="I90" s="19">
        <v>47471</v>
      </c>
      <c r="J90" s="21">
        <f>I90/35</f>
        <v>1356.3142857142857</v>
      </c>
      <c r="K90" s="22">
        <f>F90/14495094</f>
        <v>0.2642494074201933</v>
      </c>
      <c r="L90" s="19">
        <v>2711</v>
      </c>
      <c r="M90" s="23">
        <v>1865</v>
      </c>
      <c r="N90" s="23">
        <v>846</v>
      </c>
      <c r="O90" s="24">
        <f t="shared" si="16"/>
        <v>52.847832247095496</v>
      </c>
      <c r="P90" s="24">
        <f t="shared" si="17"/>
        <v>35.16209476309227</v>
      </c>
      <c r="Q90" s="24">
        <f>M90/L90*100</f>
        <v>68.79380302471412</v>
      </c>
      <c r="R90" s="24">
        <f>N90/L90*100</f>
        <v>31.20619697528587</v>
      </c>
      <c r="S90" s="24">
        <f t="shared" si="18"/>
        <v>1.5029773568145597</v>
      </c>
      <c r="T90" s="25">
        <v>6.51142172013104E-40</v>
      </c>
    </row>
    <row r="91" spans="1:20" ht="15">
      <c r="A91" s="52"/>
      <c r="B91" s="54"/>
      <c r="C91" s="56"/>
      <c r="D91" s="26"/>
      <c r="E91" s="27"/>
      <c r="F91" s="26"/>
      <c r="G91" s="27"/>
      <c r="H91" s="28"/>
      <c r="I91" s="26"/>
      <c r="J91" s="28"/>
      <c r="K91" s="29"/>
      <c r="L91" s="26"/>
      <c r="M91" s="30"/>
      <c r="N91" s="30"/>
      <c r="O91" s="31"/>
      <c r="P91" s="31"/>
      <c r="Q91" s="31"/>
      <c r="R91" s="31"/>
      <c r="S91" s="30"/>
      <c r="T91" s="32"/>
    </row>
    <row r="92" spans="1:20" ht="15">
      <c r="A92" s="77" t="s">
        <v>128</v>
      </c>
      <c r="B92" s="78"/>
      <c r="C92" s="78"/>
      <c r="D92" s="78"/>
      <c r="E92" s="78"/>
      <c r="F92" s="78"/>
      <c r="G92" s="78"/>
      <c r="H92" s="78"/>
      <c r="I92" s="78"/>
      <c r="J92" s="78"/>
      <c r="K92" s="78"/>
      <c r="L92" s="78"/>
      <c r="M92" s="78"/>
      <c r="N92" s="78"/>
      <c r="O92" s="78"/>
      <c r="P92" s="78"/>
      <c r="Q92" s="78"/>
      <c r="R92" s="78"/>
      <c r="S92" s="78"/>
      <c r="T92" s="79"/>
    </row>
    <row r="93" spans="1:20" ht="15">
      <c r="A93" s="51">
        <v>17</v>
      </c>
      <c r="B93" s="53" t="s">
        <v>93</v>
      </c>
      <c r="C93" s="18" t="s">
        <v>18</v>
      </c>
      <c r="D93" s="19" t="s">
        <v>94</v>
      </c>
      <c r="E93" s="20">
        <v>3140</v>
      </c>
      <c r="F93" s="19">
        <v>2906135</v>
      </c>
      <c r="G93" s="19">
        <v>215</v>
      </c>
      <c r="H93" s="21">
        <f>G93/35</f>
        <v>6.142857142857143</v>
      </c>
      <c r="I93" s="19">
        <v>21995</v>
      </c>
      <c r="J93" s="21">
        <f>I93/35</f>
        <v>628.4285714285714</v>
      </c>
      <c r="K93" s="22">
        <f>F93/14495094</f>
        <v>0.20049093852030211</v>
      </c>
      <c r="L93" s="20">
        <v>2321</v>
      </c>
      <c r="M93" s="23">
        <v>1781</v>
      </c>
      <c r="N93" s="23">
        <v>540</v>
      </c>
      <c r="O93" s="24">
        <f>M93/3529*100</f>
        <v>50.467554548030606</v>
      </c>
      <c r="P93" s="24">
        <f>N93/2406*100</f>
        <v>22.443890274314214</v>
      </c>
      <c r="Q93" s="24">
        <f>M93/L93*100</f>
        <v>76.73416630762603</v>
      </c>
      <c r="R93" s="24">
        <f>N93/L93*100</f>
        <v>23.265833692373977</v>
      </c>
      <c r="S93" s="24">
        <f>(M93/3529)/(N93/2406)</f>
        <v>2.2486099304178078</v>
      </c>
      <c r="T93" s="25">
        <v>5.463729842055166E-83</v>
      </c>
    </row>
    <row r="94" spans="1:20" ht="15">
      <c r="A94" s="51"/>
      <c r="B94" s="53"/>
      <c r="C94" s="35" t="s">
        <v>95</v>
      </c>
      <c r="D94" s="19" t="s">
        <v>96</v>
      </c>
      <c r="E94" s="20">
        <v>3397</v>
      </c>
      <c r="F94" s="19">
        <v>2940221</v>
      </c>
      <c r="G94" s="19">
        <v>215</v>
      </c>
      <c r="H94" s="21">
        <f>G94/35</f>
        <v>6.142857142857143</v>
      </c>
      <c r="I94" s="19">
        <v>21995</v>
      </c>
      <c r="J94" s="21">
        <f>I94/35</f>
        <v>628.4285714285714</v>
      </c>
      <c r="K94" s="22">
        <f>F94/14495094</f>
        <v>0.2028424927772114</v>
      </c>
      <c r="L94" s="20">
        <v>2240</v>
      </c>
      <c r="M94" s="23">
        <v>1715</v>
      </c>
      <c r="N94" s="23">
        <v>525</v>
      </c>
      <c r="O94" s="24">
        <f>M94/3529*100</f>
        <v>48.59733635590819</v>
      </c>
      <c r="P94" s="24">
        <f>N94/2406*100</f>
        <v>21.820448877805486</v>
      </c>
      <c r="Q94" s="24">
        <f>M94/L94*100</f>
        <v>76.5625</v>
      </c>
      <c r="R94" s="24">
        <f>N94/L94*100</f>
        <v>23.4375</v>
      </c>
      <c r="S94" s="24">
        <f>(M94/3529)/(N94/2406)</f>
        <v>2.2271465004250492</v>
      </c>
      <c r="T94" s="25">
        <v>4.533209265729251E-82</v>
      </c>
    </row>
    <row r="95" spans="1:20" ht="15">
      <c r="A95" s="51"/>
      <c r="B95" s="53"/>
      <c r="C95" s="35" t="s">
        <v>97</v>
      </c>
      <c r="D95" s="19" t="s">
        <v>98</v>
      </c>
      <c r="E95" s="20">
        <v>3306</v>
      </c>
      <c r="F95" s="19">
        <v>3071103</v>
      </c>
      <c r="G95" s="20">
        <v>215</v>
      </c>
      <c r="H95" s="21">
        <f>G95/35</f>
        <v>6.142857142857143</v>
      </c>
      <c r="I95" s="19">
        <v>22037</v>
      </c>
      <c r="J95" s="21">
        <f>I95/35</f>
        <v>629.6285714285714</v>
      </c>
      <c r="K95" s="22">
        <f>F95/14495094</f>
        <v>0.21187189265554263</v>
      </c>
      <c r="L95" s="20">
        <v>2377</v>
      </c>
      <c r="M95" s="23">
        <v>1825</v>
      </c>
      <c r="N95" s="23">
        <v>552</v>
      </c>
      <c r="O95" s="24">
        <f>M95/3529*100</f>
        <v>51.71436667611221</v>
      </c>
      <c r="P95" s="24">
        <f>N95/2406*100</f>
        <v>22.942643391521198</v>
      </c>
      <c r="Q95" s="24">
        <f>M95/L95*100</f>
        <v>76.77745056794278</v>
      </c>
      <c r="R95" s="24">
        <f>N95/L95*100</f>
        <v>23.222549432057214</v>
      </c>
      <c r="S95" s="24">
        <f>(M95/3529)/(N95/2406)</f>
        <v>2.254071851860978</v>
      </c>
      <c r="T95" s="25">
        <v>5.287119879031297E-91</v>
      </c>
    </row>
    <row r="96" spans="1:20" ht="15">
      <c r="A96" s="52"/>
      <c r="B96" s="54"/>
      <c r="C96" s="36"/>
      <c r="D96" s="26"/>
      <c r="E96" s="27"/>
      <c r="F96" s="26"/>
      <c r="G96" s="27"/>
      <c r="H96" s="28"/>
      <c r="I96" s="26"/>
      <c r="J96" s="28"/>
      <c r="K96" s="29"/>
      <c r="L96" s="26"/>
      <c r="M96" s="30"/>
      <c r="N96" s="30"/>
      <c r="O96" s="31"/>
      <c r="P96" s="31"/>
      <c r="Q96" s="31"/>
      <c r="R96" s="31"/>
      <c r="S96" s="30"/>
      <c r="T96" s="32"/>
    </row>
    <row r="97" spans="1:20" ht="15">
      <c r="A97" s="58">
        <v>18</v>
      </c>
      <c r="B97" s="59" t="s">
        <v>99</v>
      </c>
      <c r="C97" s="57" t="s">
        <v>12</v>
      </c>
      <c r="D97" s="19" t="s">
        <v>100</v>
      </c>
      <c r="E97" s="20">
        <v>2634</v>
      </c>
      <c r="F97" s="19">
        <v>1378739</v>
      </c>
      <c r="G97" s="20">
        <v>215</v>
      </c>
      <c r="H97" s="21">
        <f>G97/35</f>
        <v>6.142857142857143</v>
      </c>
      <c r="I97" s="19">
        <v>19406</v>
      </c>
      <c r="J97" s="21">
        <f>I97/35</f>
        <v>554.4571428571429</v>
      </c>
      <c r="K97" s="22">
        <f>F97/14495094</f>
        <v>0.0951176308342671</v>
      </c>
      <c r="L97" s="19">
        <v>889</v>
      </c>
      <c r="M97" s="23">
        <v>664</v>
      </c>
      <c r="N97" s="23">
        <v>225</v>
      </c>
      <c r="O97" s="24">
        <f>M97/3529*100</f>
        <v>18.81552847832247</v>
      </c>
      <c r="P97" s="24">
        <f>N97/2406*100</f>
        <v>9.351620947630924</v>
      </c>
      <c r="Q97" s="24">
        <f>M97/L97*100</f>
        <v>74.69066366704162</v>
      </c>
      <c r="R97" s="24">
        <f>N97/L97*100</f>
        <v>25.30933633295838</v>
      </c>
      <c r="S97" s="24">
        <f>(M97/3529)/(N97/2406)</f>
        <v>2.0120071786152827</v>
      </c>
      <c r="T97" s="25">
        <v>2.7704258842899323E-27</v>
      </c>
    </row>
    <row r="98" spans="1:20" ht="15">
      <c r="A98" s="52"/>
      <c r="B98" s="54"/>
      <c r="C98" s="56"/>
      <c r="D98" s="26"/>
      <c r="E98" s="26"/>
      <c r="F98" s="26"/>
      <c r="G98" s="26"/>
      <c r="H98" s="28"/>
      <c r="I98" s="26"/>
      <c r="J98" s="28"/>
      <c r="K98" s="26"/>
      <c r="L98" s="26"/>
      <c r="M98" s="30"/>
      <c r="N98" s="30"/>
      <c r="O98" s="31"/>
      <c r="P98" s="31"/>
      <c r="Q98" s="31"/>
      <c r="R98" s="31"/>
      <c r="S98" s="30"/>
      <c r="T98" s="32"/>
    </row>
    <row r="99" spans="1:20" ht="15">
      <c r="A99" s="80" t="s">
        <v>129</v>
      </c>
      <c r="B99" s="81"/>
      <c r="C99" s="81"/>
      <c r="D99" s="81"/>
      <c r="E99" s="81"/>
      <c r="F99" s="81"/>
      <c r="G99" s="81"/>
      <c r="H99" s="81"/>
      <c r="I99" s="81"/>
      <c r="J99" s="81"/>
      <c r="K99" s="81"/>
      <c r="L99" s="81"/>
      <c r="M99" s="81"/>
      <c r="N99" s="81"/>
      <c r="O99" s="81"/>
      <c r="P99" s="81"/>
      <c r="Q99" s="81"/>
      <c r="R99" s="81"/>
      <c r="S99" s="81"/>
      <c r="T99" s="82"/>
    </row>
    <row r="100" spans="1:20" ht="15">
      <c r="A100" s="51">
        <v>19</v>
      </c>
      <c r="B100" s="53" t="s">
        <v>101</v>
      </c>
      <c r="C100" s="55" t="s">
        <v>102</v>
      </c>
      <c r="D100" s="19" t="s">
        <v>103</v>
      </c>
      <c r="E100" s="19">
        <v>2851</v>
      </c>
      <c r="F100" s="19">
        <v>4160908</v>
      </c>
      <c r="G100" s="19">
        <v>215</v>
      </c>
      <c r="H100" s="21">
        <f aca="true" t="shared" si="19" ref="H100:H105">G100/35</f>
        <v>6.142857142857143</v>
      </c>
      <c r="I100" s="19">
        <v>46358</v>
      </c>
      <c r="J100" s="21">
        <f aca="true" t="shared" si="20" ref="J100:J105">I100/35</f>
        <v>1324.5142857142857</v>
      </c>
      <c r="K100" s="22">
        <f aca="true" t="shared" si="21" ref="K100:K105">F100/14495094</f>
        <v>0.2870562964269152</v>
      </c>
      <c r="L100" s="20">
        <v>3073</v>
      </c>
      <c r="M100" s="23">
        <v>2274</v>
      </c>
      <c r="N100" s="23">
        <v>799</v>
      </c>
      <c r="O100" s="24">
        <f aca="true" t="shared" si="22" ref="O100:O114">M100/3529*100</f>
        <v>64.43751771039955</v>
      </c>
      <c r="P100" s="24">
        <f aca="true" t="shared" si="23" ref="P100:P114">N100/2406*100</f>
        <v>33.208645054031585</v>
      </c>
      <c r="Q100" s="24">
        <f aca="true" t="shared" si="24" ref="Q100:Q105">M100/L100*100</f>
        <v>73.99934917019199</v>
      </c>
      <c r="R100" s="24">
        <f aca="true" t="shared" si="25" ref="R100:R105">N100/L100*100</f>
        <v>26.000650829808002</v>
      </c>
      <c r="S100" s="24">
        <f aca="true" t="shared" si="26" ref="S100:S114">(M100/3529)/(N100/2406)</f>
        <v>1.9403838249214183</v>
      </c>
      <c r="T100" s="25">
        <v>1.208521841056334E-155</v>
      </c>
    </row>
    <row r="101" spans="1:20" ht="15">
      <c r="A101" s="51"/>
      <c r="B101" s="53"/>
      <c r="C101" s="55"/>
      <c r="D101" s="19" t="s">
        <v>104</v>
      </c>
      <c r="E101" s="19">
        <v>3064</v>
      </c>
      <c r="F101" s="19">
        <v>4061104</v>
      </c>
      <c r="G101" s="19">
        <v>215</v>
      </c>
      <c r="H101" s="21">
        <f t="shared" si="19"/>
        <v>6.142857142857143</v>
      </c>
      <c r="I101" s="19">
        <v>33547</v>
      </c>
      <c r="J101" s="21">
        <f t="shared" si="20"/>
        <v>958.4857142857143</v>
      </c>
      <c r="K101" s="22">
        <f t="shared" si="21"/>
        <v>0.2801709323168239</v>
      </c>
      <c r="L101" s="20">
        <v>2996</v>
      </c>
      <c r="M101" s="23">
        <v>2194</v>
      </c>
      <c r="N101" s="23">
        <v>802</v>
      </c>
      <c r="O101" s="24">
        <f t="shared" si="22"/>
        <v>62.17058656843298</v>
      </c>
      <c r="P101" s="24">
        <f t="shared" si="23"/>
        <v>33.33333333333333</v>
      </c>
      <c r="Q101" s="24">
        <f t="shared" si="24"/>
        <v>73.2309746328438</v>
      </c>
      <c r="R101" s="24">
        <f t="shared" si="25"/>
        <v>26.769025367156207</v>
      </c>
      <c r="S101" s="24">
        <f t="shared" si="26"/>
        <v>1.8651175970529896</v>
      </c>
      <c r="T101" s="25">
        <v>1.967107826720394E-100</v>
      </c>
    </row>
    <row r="102" spans="1:20" ht="15">
      <c r="A102" s="51"/>
      <c r="B102" s="53"/>
      <c r="C102" s="55"/>
      <c r="D102" s="19" t="s">
        <v>105</v>
      </c>
      <c r="E102" s="20">
        <v>3270</v>
      </c>
      <c r="F102" s="19">
        <v>4130349</v>
      </c>
      <c r="G102" s="19">
        <v>215</v>
      </c>
      <c r="H102" s="21">
        <f t="shared" si="19"/>
        <v>6.142857142857143</v>
      </c>
      <c r="I102" s="19">
        <v>25006</v>
      </c>
      <c r="J102" s="21">
        <f t="shared" si="20"/>
        <v>714.4571428571429</v>
      </c>
      <c r="K102" s="22">
        <f t="shared" si="21"/>
        <v>0.28494806587663385</v>
      </c>
      <c r="L102" s="20">
        <v>3131</v>
      </c>
      <c r="M102" s="23">
        <v>2327</v>
      </c>
      <c r="N102" s="23">
        <v>804</v>
      </c>
      <c r="O102" s="24">
        <f t="shared" si="22"/>
        <v>65.9393595919524</v>
      </c>
      <c r="P102" s="24">
        <f t="shared" si="23"/>
        <v>33.416458852867834</v>
      </c>
      <c r="Q102" s="24">
        <f t="shared" si="24"/>
        <v>74.32130309805174</v>
      </c>
      <c r="R102" s="24">
        <f t="shared" si="25"/>
        <v>25.67869690194826</v>
      </c>
      <c r="S102" s="24">
        <f t="shared" si="26"/>
        <v>1.9732599400278292</v>
      </c>
      <c r="T102" s="25">
        <v>3.554638492313662E-160</v>
      </c>
    </row>
    <row r="103" spans="1:20" ht="15">
      <c r="A103" s="51"/>
      <c r="B103" s="53"/>
      <c r="C103" s="55"/>
      <c r="D103" s="19" t="s">
        <v>106</v>
      </c>
      <c r="E103" s="20">
        <v>3141</v>
      </c>
      <c r="F103" s="19">
        <v>4035671</v>
      </c>
      <c r="G103" s="19">
        <v>215</v>
      </c>
      <c r="H103" s="21">
        <f t="shared" si="19"/>
        <v>6.142857142857143</v>
      </c>
      <c r="I103" s="19">
        <v>27633</v>
      </c>
      <c r="J103" s="21">
        <f t="shared" si="20"/>
        <v>789.5142857142857</v>
      </c>
      <c r="K103" s="22">
        <f t="shared" si="21"/>
        <v>0.2784163386591353</v>
      </c>
      <c r="L103" s="20">
        <v>3126</v>
      </c>
      <c r="M103" s="23">
        <v>2272</v>
      </c>
      <c r="N103" s="23">
        <v>854</v>
      </c>
      <c r="O103" s="24">
        <f t="shared" si="22"/>
        <v>64.38084443185038</v>
      </c>
      <c r="P103" s="24">
        <f t="shared" si="23"/>
        <v>35.494596841230255</v>
      </c>
      <c r="Q103" s="24">
        <f t="shared" si="24"/>
        <v>72.680742162508</v>
      </c>
      <c r="R103" s="24">
        <f t="shared" si="25"/>
        <v>27.319257837492</v>
      </c>
      <c r="S103" s="24">
        <f t="shared" si="26"/>
        <v>1.8138209801291805</v>
      </c>
      <c r="T103" s="25">
        <v>1.6980607275195806E-94</v>
      </c>
    </row>
    <row r="104" spans="1:20" ht="15">
      <c r="A104" s="51"/>
      <c r="B104" s="53"/>
      <c r="C104" s="55"/>
      <c r="D104" s="19" t="s">
        <v>107</v>
      </c>
      <c r="E104" s="19">
        <v>3578</v>
      </c>
      <c r="F104" s="19">
        <v>3412255</v>
      </c>
      <c r="G104" s="19">
        <v>215</v>
      </c>
      <c r="H104" s="21">
        <f t="shared" si="19"/>
        <v>6.142857142857143</v>
      </c>
      <c r="I104" s="19">
        <v>18389</v>
      </c>
      <c r="J104" s="21">
        <f t="shared" si="20"/>
        <v>525.4</v>
      </c>
      <c r="K104" s="22">
        <f t="shared" si="21"/>
        <v>0.23540757997154071</v>
      </c>
      <c r="L104" s="20">
        <v>2466</v>
      </c>
      <c r="M104" s="23">
        <v>1756</v>
      </c>
      <c r="N104" s="23">
        <v>710</v>
      </c>
      <c r="O104" s="24">
        <f t="shared" si="22"/>
        <v>49.75913856616605</v>
      </c>
      <c r="P104" s="24">
        <f t="shared" si="23"/>
        <v>29.509559434746468</v>
      </c>
      <c r="Q104" s="24">
        <f t="shared" si="24"/>
        <v>71.20843471208434</v>
      </c>
      <c r="R104" s="24">
        <f t="shared" si="25"/>
        <v>28.791565287915656</v>
      </c>
      <c r="S104" s="24">
        <f t="shared" si="26"/>
        <v>1.6862040477492326</v>
      </c>
      <c r="T104" s="25">
        <v>1.4153020337259E-49</v>
      </c>
    </row>
    <row r="105" spans="1:20" ht="15">
      <c r="A105" s="51"/>
      <c r="B105" s="53"/>
      <c r="C105" s="55"/>
      <c r="D105" s="19" t="s">
        <v>108</v>
      </c>
      <c r="E105" s="19">
        <v>3552</v>
      </c>
      <c r="F105" s="19">
        <v>3699198</v>
      </c>
      <c r="G105" s="20">
        <v>215</v>
      </c>
      <c r="H105" s="21">
        <f t="shared" si="19"/>
        <v>6.142857142857143</v>
      </c>
      <c r="I105" s="19">
        <v>25311</v>
      </c>
      <c r="J105" s="21">
        <f t="shared" si="20"/>
        <v>723.1714285714286</v>
      </c>
      <c r="K105" s="22">
        <f t="shared" si="21"/>
        <v>0.25520345021563845</v>
      </c>
      <c r="L105" s="20">
        <v>2798</v>
      </c>
      <c r="M105" s="23">
        <v>2020</v>
      </c>
      <c r="N105" s="23">
        <v>778</v>
      </c>
      <c r="O105" s="24">
        <f t="shared" si="22"/>
        <v>57.240011334655705</v>
      </c>
      <c r="P105" s="24">
        <f t="shared" si="23"/>
        <v>32.33582709891937</v>
      </c>
      <c r="Q105" s="24">
        <f t="shared" si="24"/>
        <v>72.19442458899213</v>
      </c>
      <c r="R105" s="24">
        <f t="shared" si="25"/>
        <v>27.80557541100786</v>
      </c>
      <c r="S105" s="24">
        <f t="shared" si="26"/>
        <v>1.7701731011720003</v>
      </c>
      <c r="T105" s="25">
        <v>8.410369142204897E-84</v>
      </c>
    </row>
    <row r="106" spans="1:20" ht="15">
      <c r="A106" s="52"/>
      <c r="B106" s="54"/>
      <c r="C106" s="56"/>
      <c r="D106" s="26"/>
      <c r="E106" s="26"/>
      <c r="F106" s="26"/>
      <c r="G106" s="26"/>
      <c r="H106" s="28"/>
      <c r="I106" s="26"/>
      <c r="J106" s="28"/>
      <c r="K106" s="26"/>
      <c r="L106" s="26"/>
      <c r="M106" s="30"/>
      <c r="N106" s="30"/>
      <c r="O106" s="31"/>
      <c r="P106" s="31"/>
      <c r="Q106" s="31"/>
      <c r="R106" s="31"/>
      <c r="S106" s="30"/>
      <c r="T106" s="32"/>
    </row>
    <row r="107" spans="1:20" ht="15">
      <c r="A107" s="58">
        <v>20</v>
      </c>
      <c r="B107" s="59" t="s">
        <v>109</v>
      </c>
      <c r="C107" s="3" t="s">
        <v>110</v>
      </c>
      <c r="D107" s="19" t="s">
        <v>110</v>
      </c>
      <c r="E107" s="20">
        <v>3395</v>
      </c>
      <c r="F107" s="19">
        <v>4089739</v>
      </c>
      <c r="G107" s="19">
        <v>215</v>
      </c>
      <c r="H107" s="21">
        <f>G107/35</f>
        <v>6.142857142857143</v>
      </c>
      <c r="I107" s="19">
        <v>21786</v>
      </c>
      <c r="J107" s="21">
        <f>I107/35</f>
        <v>622.4571428571429</v>
      </c>
      <c r="K107" s="22">
        <f>F107/14495094</f>
        <v>0.28214642830187925</v>
      </c>
      <c r="L107" s="20">
        <v>3028</v>
      </c>
      <c r="M107" s="23">
        <v>2103</v>
      </c>
      <c r="N107" s="23">
        <v>925</v>
      </c>
      <c r="O107" s="24">
        <f t="shared" si="22"/>
        <v>59.591952394446025</v>
      </c>
      <c r="P107" s="24">
        <f t="shared" si="23"/>
        <v>38.44555278470491</v>
      </c>
      <c r="Q107" s="24">
        <f>M107/L107*100</f>
        <v>69.45178335535006</v>
      </c>
      <c r="R107" s="24">
        <f>N107/L107*100</f>
        <v>30.548216644649933</v>
      </c>
      <c r="S107" s="24">
        <f t="shared" si="26"/>
        <v>1.5500349995787797</v>
      </c>
      <c r="T107" s="25">
        <v>2.58021511181122E-51</v>
      </c>
    </row>
    <row r="108" spans="1:20" ht="15">
      <c r="A108" s="51"/>
      <c r="B108" s="53"/>
      <c r="C108" s="3" t="s">
        <v>111</v>
      </c>
      <c r="D108" s="19" t="s">
        <v>112</v>
      </c>
      <c r="E108" s="20">
        <v>3518</v>
      </c>
      <c r="F108" s="19">
        <v>4228152</v>
      </c>
      <c r="G108" s="20">
        <v>215</v>
      </c>
      <c r="H108" s="21">
        <f>G108/35</f>
        <v>6.142857142857143</v>
      </c>
      <c r="I108" s="19">
        <v>28853</v>
      </c>
      <c r="J108" s="21">
        <f>I108/35</f>
        <v>824.3714285714286</v>
      </c>
      <c r="K108" s="22">
        <f>F108/14495094</f>
        <v>0.29169538327933575</v>
      </c>
      <c r="L108" s="20">
        <v>3181</v>
      </c>
      <c r="M108" s="23">
        <v>2159</v>
      </c>
      <c r="N108" s="23">
        <v>1022</v>
      </c>
      <c r="O108" s="24">
        <f t="shared" si="22"/>
        <v>61.178804193822614</v>
      </c>
      <c r="P108" s="24">
        <f t="shared" si="23"/>
        <v>42.477140482128014</v>
      </c>
      <c r="Q108" s="24">
        <f>M108/L108*100</f>
        <v>67.87173844702924</v>
      </c>
      <c r="R108" s="24">
        <f>N108/L108*100</f>
        <v>32.12826155297076</v>
      </c>
      <c r="S108" s="24">
        <f t="shared" si="26"/>
        <v>1.4402759578310882</v>
      </c>
      <c r="T108" s="25">
        <v>4.2935828430857E-49</v>
      </c>
    </row>
    <row r="109" spans="1:20" ht="15">
      <c r="A109" s="52"/>
      <c r="B109" s="54"/>
      <c r="C109" s="4"/>
      <c r="D109" s="26"/>
      <c r="E109" s="26"/>
      <c r="F109" s="26"/>
      <c r="G109" s="26"/>
      <c r="H109" s="28"/>
      <c r="I109" s="26"/>
      <c r="J109" s="28"/>
      <c r="K109" s="26"/>
      <c r="L109" s="26"/>
      <c r="M109" s="30"/>
      <c r="N109" s="30"/>
      <c r="O109" s="31"/>
      <c r="P109" s="31"/>
      <c r="Q109" s="31"/>
      <c r="R109" s="31"/>
      <c r="S109" s="30"/>
      <c r="T109" s="32"/>
    </row>
    <row r="110" spans="1:20" ht="15">
      <c r="A110" s="58">
        <v>21</v>
      </c>
      <c r="B110" s="59" t="s">
        <v>113</v>
      </c>
      <c r="C110" s="57" t="s">
        <v>114</v>
      </c>
      <c r="D110" s="19" t="s">
        <v>115</v>
      </c>
      <c r="E110" s="20">
        <v>3178</v>
      </c>
      <c r="F110" s="19">
        <v>4484110</v>
      </c>
      <c r="G110" s="19">
        <v>215</v>
      </c>
      <c r="H110" s="21">
        <f>G110/35</f>
        <v>6.142857142857143</v>
      </c>
      <c r="I110" s="19">
        <v>23894</v>
      </c>
      <c r="J110" s="21">
        <f>I110/35</f>
        <v>682.6857142857143</v>
      </c>
      <c r="K110" s="22">
        <f>F110/14495094</f>
        <v>0.30935363371910524</v>
      </c>
      <c r="L110" s="20">
        <v>3483</v>
      </c>
      <c r="M110" s="23">
        <v>2477</v>
      </c>
      <c r="N110" s="23">
        <v>1006</v>
      </c>
      <c r="O110" s="24">
        <f t="shared" si="22"/>
        <v>70.1898554831397</v>
      </c>
      <c r="P110" s="24">
        <f t="shared" si="23"/>
        <v>41.81213632585204</v>
      </c>
      <c r="Q110" s="24">
        <f>M110/L110*100</f>
        <v>71.11685328739593</v>
      </c>
      <c r="R110" s="24">
        <f>N110/L110*100</f>
        <v>28.883146712604074</v>
      </c>
      <c r="S110" s="24">
        <f t="shared" si="26"/>
        <v>1.6786957484337388</v>
      </c>
      <c r="T110" s="25">
        <v>2.8802461302311416E-115</v>
      </c>
    </row>
    <row r="111" spans="1:20" ht="15">
      <c r="A111" s="51"/>
      <c r="B111" s="53"/>
      <c r="C111" s="55"/>
      <c r="D111" s="19" t="s">
        <v>116</v>
      </c>
      <c r="E111" s="20">
        <v>3264</v>
      </c>
      <c r="F111" s="19">
        <v>4192771</v>
      </c>
      <c r="G111" s="19">
        <v>215</v>
      </c>
      <c r="H111" s="21">
        <f>G111/35</f>
        <v>6.142857142857143</v>
      </c>
      <c r="I111" s="19">
        <v>22302</v>
      </c>
      <c r="J111" s="21">
        <f>I111/35</f>
        <v>637.2</v>
      </c>
      <c r="K111" s="22">
        <f>F111/14495094</f>
        <v>0.2892544884496782</v>
      </c>
      <c r="L111" s="20">
        <v>3310</v>
      </c>
      <c r="M111" s="23">
        <v>2372</v>
      </c>
      <c r="N111" s="23">
        <v>938</v>
      </c>
      <c r="O111" s="24">
        <f t="shared" si="22"/>
        <v>67.2145083593086</v>
      </c>
      <c r="P111" s="24">
        <f t="shared" si="23"/>
        <v>38.985868661679135</v>
      </c>
      <c r="Q111" s="24">
        <f>M111/L111*100</f>
        <v>71.66163141993958</v>
      </c>
      <c r="R111" s="24">
        <f>N111/L111*100</f>
        <v>28.338368580060425</v>
      </c>
      <c r="S111" s="24">
        <f t="shared" si="26"/>
        <v>1.724073636593779</v>
      </c>
      <c r="T111" s="25">
        <v>8.536577260094322E-101</v>
      </c>
    </row>
    <row r="112" spans="1:20" ht="15">
      <c r="A112" s="51"/>
      <c r="B112" s="53"/>
      <c r="C112" s="37" t="s">
        <v>117</v>
      </c>
      <c r="D112" s="19" t="s">
        <v>118</v>
      </c>
      <c r="E112" s="20">
        <v>3139</v>
      </c>
      <c r="F112" s="19">
        <v>4379674</v>
      </c>
      <c r="G112" s="20">
        <v>215</v>
      </c>
      <c r="H112" s="21">
        <f>G112/35</f>
        <v>6.142857142857143</v>
      </c>
      <c r="I112" s="19">
        <v>23894</v>
      </c>
      <c r="J112" s="21">
        <f>I112/35</f>
        <v>682.6857142857143</v>
      </c>
      <c r="K112" s="22">
        <f>F112/14495094</f>
        <v>0.3021487132128981</v>
      </c>
      <c r="L112" s="20">
        <v>3412</v>
      </c>
      <c r="M112" s="23">
        <v>2478</v>
      </c>
      <c r="N112" s="23">
        <v>934</v>
      </c>
      <c r="O112" s="24">
        <f t="shared" si="22"/>
        <v>70.21819212241428</v>
      </c>
      <c r="P112" s="24">
        <f t="shared" si="23"/>
        <v>38.81961762261014</v>
      </c>
      <c r="Q112" s="24">
        <f>M112/L112*100</f>
        <v>72.62602579132474</v>
      </c>
      <c r="R112" s="24">
        <f>N112/L112*100</f>
        <v>27.37397420867526</v>
      </c>
      <c r="S112" s="24">
        <f t="shared" si="26"/>
        <v>1.8088326578857468</v>
      </c>
      <c r="T112" s="25">
        <v>1.0166748663271974E-156</v>
      </c>
    </row>
    <row r="113" spans="1:20" ht="15">
      <c r="A113" s="51"/>
      <c r="B113" s="53"/>
      <c r="C113" s="37" t="s">
        <v>119</v>
      </c>
      <c r="D113" s="19" t="s">
        <v>120</v>
      </c>
      <c r="E113" s="20">
        <v>3083</v>
      </c>
      <c r="F113" s="19">
        <v>4274471</v>
      </c>
      <c r="G113" s="19">
        <v>215</v>
      </c>
      <c r="H113" s="21">
        <f>G113/35</f>
        <v>6.142857142857143</v>
      </c>
      <c r="I113" s="19">
        <v>30711</v>
      </c>
      <c r="J113" s="21">
        <f>I113/35</f>
        <v>877.4571428571429</v>
      </c>
      <c r="K113" s="22">
        <f>F113/14495094</f>
        <v>0.2948908782516347</v>
      </c>
      <c r="L113" s="20">
        <v>3399</v>
      </c>
      <c r="M113" s="23">
        <v>2437</v>
      </c>
      <c r="N113" s="23">
        <v>962</v>
      </c>
      <c r="O113" s="24">
        <f t="shared" si="22"/>
        <v>69.05638991215642</v>
      </c>
      <c r="P113" s="24">
        <f t="shared" si="23"/>
        <v>39.983374896093096</v>
      </c>
      <c r="Q113" s="24">
        <f>M113/L113*100</f>
        <v>71.6975581053251</v>
      </c>
      <c r="R113" s="24">
        <f>N113/L113*100</f>
        <v>28.302441894674907</v>
      </c>
      <c r="S113" s="24">
        <f t="shared" si="26"/>
        <v>1.7271275896948892</v>
      </c>
      <c r="T113" s="25">
        <v>1.8824343424751144E-61</v>
      </c>
    </row>
    <row r="114" spans="1:20" ht="15">
      <c r="A114" s="51"/>
      <c r="B114" s="53"/>
      <c r="C114" s="37" t="s">
        <v>121</v>
      </c>
      <c r="D114" s="19" t="s">
        <v>122</v>
      </c>
      <c r="E114" s="20">
        <v>3231</v>
      </c>
      <c r="F114" s="19">
        <v>4270941</v>
      </c>
      <c r="G114" s="19">
        <v>215</v>
      </c>
      <c r="H114" s="21">
        <f>G114/35</f>
        <v>6.142857142857143</v>
      </c>
      <c r="I114" s="19">
        <v>22656</v>
      </c>
      <c r="J114" s="21">
        <f>I114/35</f>
        <v>647.3142857142857</v>
      </c>
      <c r="K114" s="22">
        <f>F114/14495094</f>
        <v>0.294647347578429</v>
      </c>
      <c r="L114" s="20">
        <v>3381</v>
      </c>
      <c r="M114" s="23">
        <v>2417</v>
      </c>
      <c r="N114" s="23">
        <v>964</v>
      </c>
      <c r="O114" s="24">
        <f t="shared" si="22"/>
        <v>68.48965712666478</v>
      </c>
      <c r="P114" s="24">
        <f t="shared" si="23"/>
        <v>40.0665004156276</v>
      </c>
      <c r="Q114" s="24">
        <f>M114/L114*100</f>
        <v>71.48772552499261</v>
      </c>
      <c r="R114" s="24">
        <f>N114/L114*100</f>
        <v>28.512274475007395</v>
      </c>
      <c r="S114" s="24">
        <f t="shared" si="26"/>
        <v>1.7093995336800358</v>
      </c>
      <c r="T114" s="25">
        <v>1.0464813264179627E-186</v>
      </c>
    </row>
    <row r="115" spans="1:20" ht="15">
      <c r="A115" s="52"/>
      <c r="B115" s="54"/>
      <c r="C115" s="27"/>
      <c r="D115" s="26"/>
      <c r="E115" s="26"/>
      <c r="F115" s="26"/>
      <c r="G115" s="26"/>
      <c r="H115" s="28"/>
      <c r="I115" s="26"/>
      <c r="J115" s="28"/>
      <c r="K115" s="26"/>
      <c r="L115" s="26"/>
      <c r="M115" s="30"/>
      <c r="N115" s="30"/>
      <c r="O115" s="31"/>
      <c r="P115" s="31"/>
      <c r="Q115" s="31"/>
      <c r="R115" s="31"/>
      <c r="S115" s="30"/>
      <c r="T115" s="32"/>
    </row>
    <row r="116" spans="1:20" ht="30">
      <c r="A116" s="63" t="s">
        <v>130</v>
      </c>
      <c r="B116" s="64"/>
      <c r="C116" s="64"/>
      <c r="D116" s="64"/>
      <c r="E116" s="38"/>
      <c r="F116" s="38"/>
      <c r="G116" s="38"/>
      <c r="H116" s="38"/>
      <c r="I116" s="38"/>
      <c r="J116" s="38"/>
      <c r="K116" s="29"/>
      <c r="L116" s="39">
        <v>5467</v>
      </c>
      <c r="M116" s="40">
        <v>3339</v>
      </c>
      <c r="N116" s="40">
        <v>2128</v>
      </c>
      <c r="O116" s="41" t="s">
        <v>136</v>
      </c>
      <c r="P116" s="41" t="s">
        <v>137</v>
      </c>
      <c r="Q116" s="42" t="s">
        <v>138</v>
      </c>
      <c r="R116" s="42" t="s">
        <v>139</v>
      </c>
      <c r="S116" s="41" t="s">
        <v>140</v>
      </c>
      <c r="T116" s="43" t="s">
        <v>134</v>
      </c>
    </row>
    <row r="117" spans="4:12" ht="15">
      <c r="D117" s="45"/>
      <c r="E117" s="46"/>
      <c r="F117" s="46"/>
      <c r="G117" s="46"/>
      <c r="H117" s="46"/>
      <c r="I117" s="46"/>
      <c r="J117" s="46"/>
      <c r="K117" s="22"/>
      <c r="L117" s="46"/>
    </row>
    <row r="118" spans="1:4" ht="15">
      <c r="A118" s="11" t="s">
        <v>176</v>
      </c>
      <c r="B118" s="11" t="s">
        <v>135</v>
      </c>
      <c r="C118" s="44" t="s">
        <v>179</v>
      </c>
      <c r="D118" s="23" t="s">
        <v>180</v>
      </c>
    </row>
    <row r="119" spans="1:4" ht="15">
      <c r="A119" s="11" t="s">
        <v>177</v>
      </c>
      <c r="B119" s="11" t="s">
        <v>178</v>
      </c>
      <c r="C119" s="44" t="s">
        <v>181</v>
      </c>
      <c r="D119" s="23" t="s">
        <v>182</v>
      </c>
    </row>
  </sheetData>
  <sheetProtection/>
  <mergeCells count="71">
    <mergeCell ref="C86:C91"/>
    <mergeCell ref="A74:A77"/>
    <mergeCell ref="B74:B77"/>
    <mergeCell ref="C74:C77"/>
    <mergeCell ref="A78:A80"/>
    <mergeCell ref="B78:B80"/>
    <mergeCell ref="A81:A85"/>
    <mergeCell ref="B81:B85"/>
    <mergeCell ref="C81:C85"/>
    <mergeCell ref="A86:A91"/>
    <mergeCell ref="B110:B115"/>
    <mergeCell ref="C110:C111"/>
    <mergeCell ref="A93:A96"/>
    <mergeCell ref="B93:B96"/>
    <mergeCell ref="A97:A98"/>
    <mergeCell ref="B97:B98"/>
    <mergeCell ref="C97:C98"/>
    <mergeCell ref="A100:A106"/>
    <mergeCell ref="B100:B106"/>
    <mergeCell ref="C100:C106"/>
    <mergeCell ref="A116:D116"/>
    <mergeCell ref="A4:T4"/>
    <mergeCell ref="A48:T48"/>
    <mergeCell ref="A49:T49"/>
    <mergeCell ref="A73:T73"/>
    <mergeCell ref="A92:T92"/>
    <mergeCell ref="A99:T99"/>
    <mergeCell ref="A107:A109"/>
    <mergeCell ref="B107:B109"/>
    <mergeCell ref="A110:A115"/>
    <mergeCell ref="B86:B91"/>
    <mergeCell ref="A59:A62"/>
    <mergeCell ref="B59:B62"/>
    <mergeCell ref="C59:C62"/>
    <mergeCell ref="C78:C80"/>
    <mergeCell ref="A63:A67"/>
    <mergeCell ref="B63:B67"/>
    <mergeCell ref="C63:C67"/>
    <mergeCell ref="A68:A72"/>
    <mergeCell ref="B68:B72"/>
    <mergeCell ref="C68:C72"/>
    <mergeCell ref="A44:A47"/>
    <mergeCell ref="B44:B47"/>
    <mergeCell ref="C44:C47"/>
    <mergeCell ref="A50:A58"/>
    <mergeCell ref="B50:B58"/>
    <mergeCell ref="C50:C58"/>
    <mergeCell ref="A34:A40"/>
    <mergeCell ref="B34:B40"/>
    <mergeCell ref="C34:C40"/>
    <mergeCell ref="A41:A43"/>
    <mergeCell ref="B41:B43"/>
    <mergeCell ref="C41:C43"/>
    <mergeCell ref="A25:A28"/>
    <mergeCell ref="B25:B28"/>
    <mergeCell ref="C25:C28"/>
    <mergeCell ref="A29:A33"/>
    <mergeCell ref="B29:B33"/>
    <mergeCell ref="C29:C33"/>
    <mergeCell ref="A18:A19"/>
    <mergeCell ref="B18:B19"/>
    <mergeCell ref="C18:C19"/>
    <mergeCell ref="A20:A24"/>
    <mergeCell ref="B20:B24"/>
    <mergeCell ref="C20:C24"/>
    <mergeCell ref="A2:T2"/>
    <mergeCell ref="A1:T1"/>
    <mergeCell ref="A5:A17"/>
    <mergeCell ref="B5:B17"/>
    <mergeCell ref="C5:C11"/>
    <mergeCell ref="C12:C1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84"/>
  <sheetViews>
    <sheetView zoomScalePageLayoutView="0" workbookViewId="0" topLeftCell="A1">
      <selection activeCell="C2" sqref="C2"/>
    </sheetView>
  </sheetViews>
  <sheetFormatPr defaultColWidth="9.140625" defaultRowHeight="15"/>
  <cols>
    <col min="1" max="1" width="16.28125" style="11" bestFit="1" customWidth="1"/>
    <col min="2" max="2" width="21.140625" style="11" bestFit="1" customWidth="1"/>
    <col min="3" max="4" width="21.421875" style="11" bestFit="1" customWidth="1"/>
    <col min="5" max="5" width="12.00390625" style="11" bestFit="1" customWidth="1"/>
    <col min="6" max="16384" width="9.140625" style="11" customWidth="1"/>
  </cols>
  <sheetData>
    <row r="1" spans="1:4" ht="69" customHeight="1">
      <c r="A1" s="83" t="s">
        <v>186</v>
      </c>
      <c r="B1" s="83"/>
      <c r="C1" s="83"/>
      <c r="D1" s="83"/>
    </row>
    <row r="2" spans="1:4" ht="15">
      <c r="A2" s="12" t="s">
        <v>141</v>
      </c>
      <c r="B2" s="12" t="s">
        <v>172</v>
      </c>
      <c r="C2" s="12" t="s">
        <v>173</v>
      </c>
      <c r="D2" s="12" t="s">
        <v>187</v>
      </c>
    </row>
    <row r="3" spans="1:4" ht="15">
      <c r="A3" s="11" t="s">
        <v>50</v>
      </c>
      <c r="B3" s="11">
        <v>11.1091175</v>
      </c>
      <c r="C3" s="11">
        <v>11.158777</v>
      </c>
      <c r="D3" s="11">
        <v>-0.049659500000000634</v>
      </c>
    </row>
    <row r="4" spans="1:4" ht="15">
      <c r="A4" s="11" t="s">
        <v>16</v>
      </c>
      <c r="B4" s="11">
        <v>11.859401375</v>
      </c>
      <c r="C4" s="11">
        <v>11.88591475</v>
      </c>
      <c r="D4" s="11">
        <v>-0.026513375000000394</v>
      </c>
    </row>
    <row r="5" spans="1:4" ht="15">
      <c r="A5" s="11" t="s">
        <v>107</v>
      </c>
      <c r="B5" s="11">
        <v>11.120299625</v>
      </c>
      <c r="C5" s="11">
        <v>11.13207275</v>
      </c>
      <c r="D5" s="11">
        <v>-0.011773125000001272</v>
      </c>
    </row>
    <row r="6" spans="1:4" ht="15">
      <c r="A6" s="11" t="s">
        <v>81</v>
      </c>
      <c r="B6" s="11">
        <v>10.505036</v>
      </c>
      <c r="C6" s="11">
        <v>10.5133375</v>
      </c>
      <c r="D6" s="11">
        <v>-0.008301499999999962</v>
      </c>
    </row>
    <row r="7" spans="1:4" ht="15">
      <c r="A7" s="11" t="s">
        <v>27</v>
      </c>
      <c r="B7" s="11">
        <v>9.98424375</v>
      </c>
      <c r="C7" s="11">
        <v>9.973961</v>
      </c>
      <c r="D7" s="11">
        <v>0.010282750000000007</v>
      </c>
    </row>
    <row r="8" spans="1:4" ht="15">
      <c r="A8" s="11" t="s">
        <v>28</v>
      </c>
      <c r="B8" s="11">
        <v>10.772011</v>
      </c>
      <c r="C8" s="11">
        <v>10.756273</v>
      </c>
      <c r="D8" s="11">
        <v>0.01573799999999892</v>
      </c>
    </row>
    <row r="9" spans="1:4" ht="15">
      <c r="A9" s="11" t="s">
        <v>100</v>
      </c>
      <c r="B9" s="11">
        <v>9.933837</v>
      </c>
      <c r="C9" s="11">
        <v>9.907792</v>
      </c>
      <c r="D9" s="11">
        <v>0.026044999999999874</v>
      </c>
    </row>
    <row r="10" spans="1:4" ht="15">
      <c r="A10" s="11" t="s">
        <v>88</v>
      </c>
      <c r="B10" s="11">
        <v>11.309518</v>
      </c>
      <c r="C10" s="11">
        <v>11.279375625</v>
      </c>
      <c r="D10" s="11">
        <v>0.0301423750000005</v>
      </c>
    </row>
    <row r="11" spans="1:4" ht="15">
      <c r="A11" s="11" t="s">
        <v>142</v>
      </c>
      <c r="B11" s="11">
        <v>11.734599</v>
      </c>
      <c r="C11" s="11">
        <v>11.693012</v>
      </c>
      <c r="D11" s="11">
        <v>0.04158699999999982</v>
      </c>
    </row>
    <row r="12" spans="1:4" ht="15">
      <c r="A12" s="11" t="s">
        <v>33</v>
      </c>
      <c r="B12" s="11">
        <v>10.1963825</v>
      </c>
      <c r="C12" s="11">
        <v>10.148757</v>
      </c>
      <c r="D12" s="11">
        <v>0.04762550000000054</v>
      </c>
    </row>
    <row r="13" spans="1:4" ht="15">
      <c r="A13" s="11" t="s">
        <v>31</v>
      </c>
      <c r="B13" s="11">
        <v>10.467343</v>
      </c>
      <c r="C13" s="11">
        <v>10.418205</v>
      </c>
      <c r="D13" s="11">
        <v>0.04913799999999924</v>
      </c>
    </row>
    <row r="14" spans="1:4" ht="15">
      <c r="A14" s="11" t="s">
        <v>120</v>
      </c>
      <c r="B14" s="11">
        <v>11.26088525</v>
      </c>
      <c r="C14" s="11">
        <v>11.21079675</v>
      </c>
      <c r="D14" s="11">
        <v>0.050088499999999314</v>
      </c>
    </row>
    <row r="15" spans="1:4" ht="15">
      <c r="A15" s="11" t="s">
        <v>21</v>
      </c>
      <c r="B15" s="11">
        <v>11.70450925</v>
      </c>
      <c r="C15" s="11">
        <v>11.6507935</v>
      </c>
      <c r="D15" s="11">
        <v>0.05371574999999851</v>
      </c>
    </row>
    <row r="16" spans="1:4" ht="15">
      <c r="A16" s="11" t="s">
        <v>143</v>
      </c>
      <c r="B16" s="11">
        <v>11.4595985</v>
      </c>
      <c r="C16" s="11">
        <v>11.39889375</v>
      </c>
      <c r="D16" s="11">
        <v>0.060704750000001084</v>
      </c>
    </row>
    <row r="17" spans="1:4" ht="15">
      <c r="A17" s="11" t="s">
        <v>51</v>
      </c>
      <c r="B17" s="11">
        <v>11.266869</v>
      </c>
      <c r="C17" s="11">
        <v>11.188017</v>
      </c>
      <c r="D17" s="11">
        <v>0.07885199999999948</v>
      </c>
    </row>
    <row r="18" spans="1:4" ht="15">
      <c r="A18" s="11" t="s">
        <v>144</v>
      </c>
      <c r="B18" s="11">
        <v>11.292252</v>
      </c>
      <c r="C18" s="11">
        <v>11.2133625</v>
      </c>
      <c r="D18" s="11">
        <v>0.07888949999999895</v>
      </c>
    </row>
    <row r="19" spans="1:4" ht="15">
      <c r="A19" s="11" t="s">
        <v>145</v>
      </c>
      <c r="B19" s="11">
        <v>10.9334065</v>
      </c>
      <c r="C19" s="11">
        <v>10.852955</v>
      </c>
      <c r="D19" s="11">
        <v>0.08045150000000056</v>
      </c>
    </row>
    <row r="20" spans="1:4" ht="15">
      <c r="A20" s="11" t="s">
        <v>58</v>
      </c>
      <c r="B20" s="11">
        <v>11.141105</v>
      </c>
      <c r="C20" s="11">
        <v>11.060189</v>
      </c>
      <c r="D20" s="11">
        <v>0.08091600000000021</v>
      </c>
    </row>
    <row r="21" spans="1:4" ht="15">
      <c r="A21" s="11" t="s">
        <v>32</v>
      </c>
      <c r="B21" s="11">
        <v>10.2402965</v>
      </c>
      <c r="C21" s="11">
        <v>10.1577835</v>
      </c>
      <c r="D21" s="11">
        <v>0.08251299999999873</v>
      </c>
    </row>
    <row r="22" spans="1:4" ht="15">
      <c r="A22" s="11" t="s">
        <v>83</v>
      </c>
      <c r="B22" s="11">
        <v>11.406003</v>
      </c>
      <c r="C22" s="11">
        <v>11.314413</v>
      </c>
      <c r="D22" s="11">
        <v>0.09159000000000006</v>
      </c>
    </row>
    <row r="23" spans="1:4" ht="15">
      <c r="A23" s="11" t="s">
        <v>80</v>
      </c>
      <c r="B23" s="11">
        <v>11.2776655</v>
      </c>
      <c r="C23" s="11">
        <v>11.1811575</v>
      </c>
      <c r="D23" s="11">
        <v>0.09650800000000004</v>
      </c>
    </row>
    <row r="24" spans="1:4" ht="15">
      <c r="A24" s="11" t="s">
        <v>34</v>
      </c>
      <c r="B24" s="11">
        <v>11.603058</v>
      </c>
      <c r="C24" s="11">
        <v>11.50028325</v>
      </c>
      <c r="D24" s="11">
        <v>0.10277475000000003</v>
      </c>
    </row>
    <row r="25" spans="1:4" ht="15">
      <c r="A25" s="11" t="s">
        <v>72</v>
      </c>
      <c r="B25" s="11">
        <v>11.536024</v>
      </c>
      <c r="C25" s="11">
        <v>11.4314675</v>
      </c>
      <c r="D25" s="11">
        <v>0.10455649999999928</v>
      </c>
    </row>
    <row r="26" spans="1:4" ht="15">
      <c r="A26" s="11" t="s">
        <v>29</v>
      </c>
      <c r="B26" s="11">
        <v>10.195586</v>
      </c>
      <c r="C26" s="11">
        <v>10.087828</v>
      </c>
      <c r="D26" s="11">
        <v>0.10775800000000046</v>
      </c>
    </row>
    <row r="27" spans="1:4" ht="15">
      <c r="A27" s="11" t="s">
        <v>39</v>
      </c>
      <c r="B27" s="11">
        <v>11.46301725</v>
      </c>
      <c r="C27" s="11">
        <v>11.35447375</v>
      </c>
      <c r="D27" s="11">
        <v>0.10854349999999968</v>
      </c>
    </row>
    <row r="28" spans="1:4" ht="15">
      <c r="A28" s="11" t="s">
        <v>146</v>
      </c>
      <c r="B28" s="11">
        <v>11.586579</v>
      </c>
      <c r="C28" s="11">
        <v>11.475397</v>
      </c>
      <c r="D28" s="11">
        <v>0.11118200000000122</v>
      </c>
    </row>
    <row r="29" spans="1:4" ht="15">
      <c r="A29" s="11" t="s">
        <v>36</v>
      </c>
      <c r="B29" s="11">
        <v>11.5400325</v>
      </c>
      <c r="C29" s="11">
        <v>11.42325675</v>
      </c>
      <c r="D29" s="11">
        <v>0.1167757500000004</v>
      </c>
    </row>
    <row r="30" spans="1:4" ht="15">
      <c r="A30" s="11" t="s">
        <v>49</v>
      </c>
      <c r="B30" s="11">
        <v>10.8369755</v>
      </c>
      <c r="C30" s="11">
        <v>10.71997</v>
      </c>
      <c r="D30" s="11">
        <v>0.11700549999999943</v>
      </c>
    </row>
    <row r="31" spans="1:4" ht="15">
      <c r="A31" s="11" t="s">
        <v>110</v>
      </c>
      <c r="B31" s="11">
        <v>11.102888</v>
      </c>
      <c r="C31" s="11">
        <v>10.97316275</v>
      </c>
      <c r="D31" s="11">
        <v>0.1297252499999999</v>
      </c>
    </row>
    <row r="32" spans="1:4" ht="15">
      <c r="A32" s="11" t="s">
        <v>74</v>
      </c>
      <c r="B32" s="11">
        <v>10.851554</v>
      </c>
      <c r="C32" s="11">
        <v>10.719274</v>
      </c>
      <c r="D32" s="11">
        <v>0.13227999999999973</v>
      </c>
    </row>
    <row r="33" spans="1:4" ht="15">
      <c r="A33" s="11" t="s">
        <v>108</v>
      </c>
      <c r="B33" s="11">
        <v>11.61229</v>
      </c>
      <c r="C33" s="11">
        <v>11.4776555</v>
      </c>
      <c r="D33" s="11">
        <v>0.13463450000000066</v>
      </c>
    </row>
    <row r="34" spans="1:4" ht="15">
      <c r="A34" s="11" t="s">
        <v>26</v>
      </c>
      <c r="B34" s="11">
        <v>11.09004925</v>
      </c>
      <c r="C34" s="11">
        <v>10.946767</v>
      </c>
      <c r="D34" s="11">
        <v>0.1432822500000004</v>
      </c>
    </row>
    <row r="35" spans="1:4" ht="15">
      <c r="A35" s="11" t="s">
        <v>24</v>
      </c>
      <c r="B35" s="11">
        <v>11.36110125</v>
      </c>
      <c r="C35" s="11">
        <v>11.21207175</v>
      </c>
      <c r="D35" s="11">
        <v>0.14902950000000104</v>
      </c>
    </row>
    <row r="36" spans="1:4" ht="15">
      <c r="A36" s="11" t="s">
        <v>94</v>
      </c>
      <c r="B36" s="11">
        <v>10.184747</v>
      </c>
      <c r="C36" s="11">
        <v>10.03050925</v>
      </c>
      <c r="D36" s="11">
        <v>0.15423775000000006</v>
      </c>
    </row>
    <row r="37" spans="1:4" ht="15">
      <c r="A37" s="11" t="s">
        <v>62</v>
      </c>
      <c r="B37" s="11">
        <v>10.961842</v>
      </c>
      <c r="C37" s="11">
        <v>10.806274</v>
      </c>
      <c r="D37" s="11">
        <v>0.1555680000000006</v>
      </c>
    </row>
    <row r="38" spans="1:4" ht="15">
      <c r="A38" s="11" t="s">
        <v>106</v>
      </c>
      <c r="B38" s="11">
        <v>10.84664575</v>
      </c>
      <c r="C38" s="11">
        <v>10.6779395</v>
      </c>
      <c r="D38" s="11">
        <v>0.1687062499999996</v>
      </c>
    </row>
    <row r="39" spans="1:4" ht="15">
      <c r="A39" s="11" t="s">
        <v>147</v>
      </c>
      <c r="B39" s="11">
        <v>10.99653375</v>
      </c>
      <c r="C39" s="11">
        <v>10.82698725</v>
      </c>
      <c r="D39" s="11">
        <v>0.16954649999999916</v>
      </c>
    </row>
    <row r="40" spans="1:4" ht="15">
      <c r="A40" s="11" t="s">
        <v>148</v>
      </c>
      <c r="B40" s="11">
        <v>10.925966</v>
      </c>
      <c r="C40" s="11">
        <v>10.755829</v>
      </c>
      <c r="D40" s="11">
        <v>0.17013700000000043</v>
      </c>
    </row>
    <row r="41" spans="1:4" ht="15">
      <c r="A41" s="11" t="s">
        <v>96</v>
      </c>
      <c r="B41" s="11">
        <v>10.3526795</v>
      </c>
      <c r="C41" s="11">
        <v>10.181835</v>
      </c>
      <c r="D41" s="11">
        <v>0.17084450000000118</v>
      </c>
    </row>
    <row r="42" spans="1:4" ht="15">
      <c r="A42" s="11" t="s">
        <v>17</v>
      </c>
      <c r="B42" s="11">
        <v>12.1233925</v>
      </c>
      <c r="C42" s="11">
        <v>11.9515475</v>
      </c>
      <c r="D42" s="11">
        <v>0.17184499999999936</v>
      </c>
    </row>
    <row r="43" spans="1:4" ht="15">
      <c r="A43" s="11" t="s">
        <v>35</v>
      </c>
      <c r="B43" s="11">
        <v>11.478012</v>
      </c>
      <c r="C43" s="11">
        <v>11.3048305</v>
      </c>
      <c r="D43" s="11">
        <v>0.1731815000000001</v>
      </c>
    </row>
    <row r="44" spans="1:4" ht="15">
      <c r="A44" s="11" t="s">
        <v>149</v>
      </c>
      <c r="B44" s="11">
        <v>11.575893</v>
      </c>
      <c r="C44" s="11">
        <v>11.397790375</v>
      </c>
      <c r="D44" s="11">
        <v>0.17810262500000107</v>
      </c>
    </row>
    <row r="45" spans="1:4" ht="15">
      <c r="A45" s="11" t="s">
        <v>14</v>
      </c>
      <c r="B45" s="11">
        <v>12.137226</v>
      </c>
      <c r="C45" s="11">
        <v>11.9533675</v>
      </c>
      <c r="D45" s="11">
        <v>0.18385849999999948</v>
      </c>
    </row>
    <row r="46" spans="1:4" ht="15">
      <c r="A46" s="11" t="s">
        <v>98</v>
      </c>
      <c r="B46" s="11">
        <v>10.3343645</v>
      </c>
      <c r="C46" s="11">
        <v>10.129129875</v>
      </c>
      <c r="D46" s="11">
        <v>0.20523462499999923</v>
      </c>
    </row>
    <row r="47" spans="1:4" ht="15">
      <c r="A47" s="11" t="s">
        <v>56</v>
      </c>
      <c r="B47" s="11">
        <v>11.466037</v>
      </c>
      <c r="C47" s="11">
        <v>11.255519</v>
      </c>
      <c r="D47" s="11">
        <v>0.21051800000000043</v>
      </c>
    </row>
    <row r="48" spans="1:4" ht="15">
      <c r="A48" s="11" t="s">
        <v>71</v>
      </c>
      <c r="B48" s="11">
        <v>11.695758</v>
      </c>
      <c r="C48" s="11">
        <v>11.481058</v>
      </c>
      <c r="D48" s="11">
        <v>0.21469999999999878</v>
      </c>
    </row>
    <row r="49" spans="1:4" ht="15">
      <c r="A49" s="11" t="s">
        <v>86</v>
      </c>
      <c r="B49" s="11">
        <v>11.316324</v>
      </c>
      <c r="C49" s="11">
        <v>11.0914225</v>
      </c>
      <c r="D49" s="11">
        <v>0.22490149999999964</v>
      </c>
    </row>
    <row r="50" spans="1:4" ht="15">
      <c r="A50" s="11" t="s">
        <v>150</v>
      </c>
      <c r="B50" s="11">
        <v>10.8599035</v>
      </c>
      <c r="C50" s="11">
        <v>10.62573025</v>
      </c>
      <c r="D50" s="11">
        <v>0.23417324999999956</v>
      </c>
    </row>
    <row r="51" spans="1:4" ht="15">
      <c r="A51" s="11" t="s">
        <v>68</v>
      </c>
      <c r="B51" s="11">
        <v>12.09414</v>
      </c>
      <c r="C51" s="11">
        <v>11.8573985</v>
      </c>
      <c r="D51" s="11">
        <v>0.23674149999999905</v>
      </c>
    </row>
    <row r="52" spans="1:4" ht="15">
      <c r="A52" s="11" t="s">
        <v>37</v>
      </c>
      <c r="B52" s="11">
        <v>11.7879265</v>
      </c>
      <c r="C52" s="11">
        <v>11.550507</v>
      </c>
      <c r="D52" s="11">
        <v>0.23741949999999967</v>
      </c>
    </row>
    <row r="53" spans="1:4" ht="15">
      <c r="A53" s="11" t="s">
        <v>151</v>
      </c>
      <c r="B53" s="11">
        <v>11.51217925</v>
      </c>
      <c r="C53" s="11">
        <v>11.270548</v>
      </c>
      <c r="D53" s="11">
        <v>0.24163125000000107</v>
      </c>
    </row>
    <row r="54" spans="1:4" ht="15">
      <c r="A54" s="11" t="s">
        <v>20</v>
      </c>
      <c r="B54" s="11">
        <v>11.337089625</v>
      </c>
      <c r="C54" s="11">
        <v>11.0814325</v>
      </c>
      <c r="D54" s="11">
        <v>0.2556571250000008</v>
      </c>
    </row>
    <row r="55" spans="1:4" ht="15">
      <c r="A55" s="11" t="s">
        <v>22</v>
      </c>
      <c r="B55" s="11">
        <v>11.9308395</v>
      </c>
      <c r="C55" s="11">
        <v>11.6736885</v>
      </c>
      <c r="D55" s="11">
        <v>0.2571509999999986</v>
      </c>
    </row>
    <row r="56" spans="1:4" ht="15">
      <c r="A56" s="11" t="s">
        <v>76</v>
      </c>
      <c r="B56" s="11">
        <v>11.694038</v>
      </c>
      <c r="C56" s="11">
        <v>11.433252</v>
      </c>
      <c r="D56" s="11">
        <v>0.2607860000000013</v>
      </c>
    </row>
    <row r="57" spans="1:4" ht="15">
      <c r="A57" s="11" t="s">
        <v>73</v>
      </c>
      <c r="B57" s="11">
        <v>11.647503</v>
      </c>
      <c r="C57" s="11">
        <v>11.3802225</v>
      </c>
      <c r="D57" s="11">
        <v>0.26728050000000003</v>
      </c>
    </row>
    <row r="58" spans="1:4" ht="15">
      <c r="A58" s="11" t="s">
        <v>112</v>
      </c>
      <c r="B58" s="11">
        <v>11.884775</v>
      </c>
      <c r="C58" s="11">
        <v>11.61246825</v>
      </c>
      <c r="D58" s="11">
        <v>0.27230675000000026</v>
      </c>
    </row>
    <row r="59" spans="1:4" ht="15">
      <c r="A59" s="11" t="s">
        <v>104</v>
      </c>
      <c r="B59" s="11">
        <v>10.8449685</v>
      </c>
      <c r="C59" s="11">
        <v>10.571959625</v>
      </c>
      <c r="D59" s="11">
        <v>0.2730088750000004</v>
      </c>
    </row>
    <row r="60" spans="1:4" ht="15">
      <c r="A60" s="11" t="s">
        <v>84</v>
      </c>
      <c r="B60" s="11">
        <v>11.763064</v>
      </c>
      <c r="C60" s="11">
        <v>11.481345</v>
      </c>
      <c r="D60" s="11">
        <v>0.2817190000000007</v>
      </c>
    </row>
    <row r="61" spans="1:4" ht="15">
      <c r="A61" s="11" t="s">
        <v>152</v>
      </c>
      <c r="B61" s="11">
        <v>11.675119</v>
      </c>
      <c r="C61" s="11">
        <v>11.389064</v>
      </c>
      <c r="D61" s="11">
        <v>0.28605500000000106</v>
      </c>
    </row>
    <row r="62" spans="1:4" ht="15">
      <c r="A62" s="11" t="s">
        <v>69</v>
      </c>
      <c r="B62" s="11">
        <v>11.654451</v>
      </c>
      <c r="C62" s="11">
        <v>11.344615375</v>
      </c>
      <c r="D62" s="11">
        <v>0.30983562499999984</v>
      </c>
    </row>
    <row r="63" spans="1:4" ht="15">
      <c r="A63" s="11" t="s">
        <v>60</v>
      </c>
      <c r="B63" s="11">
        <v>10.8276375</v>
      </c>
      <c r="C63" s="11">
        <v>10.489351</v>
      </c>
      <c r="D63" s="11">
        <v>0.3382865000000006</v>
      </c>
    </row>
    <row r="64" spans="1:4" ht="15">
      <c r="A64" s="11" t="s">
        <v>85</v>
      </c>
      <c r="B64" s="11">
        <v>11.3146505</v>
      </c>
      <c r="C64" s="11">
        <v>10.957688</v>
      </c>
      <c r="D64" s="11">
        <v>0.3569625000000016</v>
      </c>
    </row>
    <row r="65" spans="1:4" ht="15">
      <c r="A65" s="11" t="s">
        <v>66</v>
      </c>
      <c r="B65" s="11">
        <v>11.9137805</v>
      </c>
      <c r="C65" s="11">
        <v>11.556149</v>
      </c>
      <c r="D65" s="11">
        <v>0.3576315000000001</v>
      </c>
    </row>
    <row r="66" spans="1:4" ht="15">
      <c r="A66" s="11" t="s">
        <v>116</v>
      </c>
      <c r="B66" s="11">
        <v>11.404854</v>
      </c>
      <c r="C66" s="11">
        <v>11.0340705</v>
      </c>
      <c r="D66" s="11">
        <v>0.37078349999999993</v>
      </c>
    </row>
    <row r="67" spans="1:4" ht="15">
      <c r="A67" s="11" t="s">
        <v>19</v>
      </c>
      <c r="B67" s="11">
        <v>11.67338025</v>
      </c>
      <c r="C67" s="11">
        <v>11.3005945</v>
      </c>
      <c r="D67" s="11">
        <v>0.3727857499999985</v>
      </c>
    </row>
    <row r="68" spans="1:4" ht="15">
      <c r="A68" s="11" t="s">
        <v>54</v>
      </c>
      <c r="B68" s="11">
        <v>11.828774</v>
      </c>
      <c r="C68" s="11">
        <v>11.4474945</v>
      </c>
      <c r="D68" s="11">
        <v>0.38127949999999977</v>
      </c>
    </row>
    <row r="69" spans="1:4" ht="15">
      <c r="A69" s="11" t="s">
        <v>15</v>
      </c>
      <c r="B69" s="11">
        <v>12.553044</v>
      </c>
      <c r="C69" s="11">
        <v>12.167391</v>
      </c>
      <c r="D69" s="11">
        <v>0.3856529999999996</v>
      </c>
    </row>
    <row r="70" spans="1:4" ht="15">
      <c r="A70" s="11" t="s">
        <v>63</v>
      </c>
      <c r="B70" s="11">
        <v>11.3048285</v>
      </c>
      <c r="C70" s="11">
        <v>10.918894</v>
      </c>
      <c r="D70" s="11">
        <v>0.3859344999999994</v>
      </c>
    </row>
    <row r="71" spans="1:4" ht="15">
      <c r="A71" s="11" t="s">
        <v>57</v>
      </c>
      <c r="B71" s="11">
        <v>11.45231975</v>
      </c>
      <c r="C71" s="11">
        <v>11.0651055</v>
      </c>
      <c r="D71" s="11">
        <v>0.38721424999999954</v>
      </c>
    </row>
    <row r="72" spans="1:4" ht="15">
      <c r="A72" s="11" t="s">
        <v>13</v>
      </c>
      <c r="B72" s="11">
        <v>12.505604</v>
      </c>
      <c r="C72" s="11">
        <v>12.079973875</v>
      </c>
      <c r="D72" s="11">
        <v>0.42563012499999964</v>
      </c>
    </row>
    <row r="73" spans="1:4" ht="15">
      <c r="A73" s="11" t="s">
        <v>53</v>
      </c>
      <c r="B73" s="11">
        <v>12.096117</v>
      </c>
      <c r="C73" s="11">
        <v>11.651718</v>
      </c>
      <c r="D73" s="11">
        <v>0.4443989999999989</v>
      </c>
    </row>
    <row r="74" spans="1:4" ht="15">
      <c r="A74" s="11" t="s">
        <v>55</v>
      </c>
      <c r="B74" s="11">
        <v>11.77854625</v>
      </c>
      <c r="C74" s="11">
        <v>11.32366425</v>
      </c>
      <c r="D74" s="11">
        <v>0.45488199999999956</v>
      </c>
    </row>
    <row r="75" spans="1:4" ht="15">
      <c r="A75" s="11" t="s">
        <v>59</v>
      </c>
      <c r="B75" s="11">
        <v>11.7919075</v>
      </c>
      <c r="C75" s="11">
        <v>11.335336</v>
      </c>
      <c r="D75" s="11">
        <v>0.4565715000000008</v>
      </c>
    </row>
    <row r="76" spans="1:4" ht="15">
      <c r="A76" s="11" t="s">
        <v>64</v>
      </c>
      <c r="B76" s="11">
        <v>11.904237</v>
      </c>
      <c r="C76" s="11">
        <v>11.44651175</v>
      </c>
      <c r="D76" s="11">
        <v>0.4577252499999993</v>
      </c>
    </row>
    <row r="77" spans="1:4" ht="15">
      <c r="A77" s="11" t="s">
        <v>105</v>
      </c>
      <c r="B77" s="11">
        <v>11.73998525</v>
      </c>
      <c r="C77" s="11">
        <v>11.26078075</v>
      </c>
      <c r="D77" s="11">
        <v>0.4792044999999998</v>
      </c>
    </row>
    <row r="78" spans="1:4" ht="15">
      <c r="A78" s="11" t="s">
        <v>67</v>
      </c>
      <c r="B78" s="11">
        <v>11.90550425</v>
      </c>
      <c r="C78" s="11">
        <v>11.424908</v>
      </c>
      <c r="D78" s="11">
        <v>0.4805962499999996</v>
      </c>
    </row>
    <row r="79" spans="1:4" ht="15">
      <c r="A79" s="11" t="s">
        <v>103</v>
      </c>
      <c r="B79" s="11">
        <v>12.036829000000001</v>
      </c>
      <c r="C79" s="11">
        <v>11.534005</v>
      </c>
      <c r="D79" s="11">
        <v>0.5028240000000004</v>
      </c>
    </row>
    <row r="80" spans="1:4" ht="15">
      <c r="A80" s="11" t="s">
        <v>115</v>
      </c>
      <c r="B80" s="11">
        <v>11.8908185</v>
      </c>
      <c r="C80" s="11">
        <v>11.373001</v>
      </c>
      <c r="D80" s="11">
        <v>0.5178174999999996</v>
      </c>
    </row>
    <row r="81" spans="1:4" ht="15">
      <c r="A81" s="11" t="s">
        <v>78</v>
      </c>
      <c r="B81" s="11">
        <v>11.927185</v>
      </c>
      <c r="C81" s="11">
        <v>11.374161</v>
      </c>
      <c r="D81" s="11">
        <v>0.5530239999999988</v>
      </c>
    </row>
    <row r="82" spans="1:4" ht="15">
      <c r="A82" s="11" t="s">
        <v>77</v>
      </c>
      <c r="B82" s="11">
        <v>12.1327135</v>
      </c>
      <c r="C82" s="11">
        <v>11.568872</v>
      </c>
      <c r="D82" s="11">
        <v>0.5638414999999988</v>
      </c>
    </row>
    <row r="83" spans="1:4" ht="15">
      <c r="A83" s="11" t="s">
        <v>118</v>
      </c>
      <c r="B83" s="11">
        <v>12.159499</v>
      </c>
      <c r="C83" s="11">
        <v>11.4163045</v>
      </c>
      <c r="D83" s="11">
        <v>0.7431944999999995</v>
      </c>
    </row>
    <row r="84" spans="1:4" ht="15">
      <c r="A84" s="11" t="s">
        <v>122</v>
      </c>
      <c r="B84" s="11">
        <v>11.703012</v>
      </c>
      <c r="C84" s="11">
        <v>10.732495</v>
      </c>
      <c r="D84" s="11">
        <v>0.9705169999999992</v>
      </c>
    </row>
  </sheetData>
  <sheetProtection/>
  <mergeCells count="1">
    <mergeCell ref="A1:D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34"/>
  <sheetViews>
    <sheetView zoomScalePageLayoutView="0" workbookViewId="0" topLeftCell="A1">
      <selection activeCell="A1" sqref="A1:G1"/>
    </sheetView>
  </sheetViews>
  <sheetFormatPr defaultColWidth="9.140625" defaultRowHeight="15"/>
  <cols>
    <col min="1" max="1" width="18.421875" style="0" customWidth="1"/>
    <col min="2" max="2" width="27.421875" style="0" customWidth="1"/>
    <col min="3" max="3" width="54.7109375" style="0" customWidth="1"/>
  </cols>
  <sheetData>
    <row r="1" spans="1:7" ht="51.75" customHeight="1">
      <c r="A1" s="83" t="s">
        <v>183</v>
      </c>
      <c r="B1" s="84"/>
      <c r="C1" s="84"/>
      <c r="D1" s="84"/>
      <c r="E1" s="84"/>
      <c r="F1" s="84"/>
      <c r="G1" s="84"/>
    </row>
    <row r="3" ht="15.75">
      <c r="A3" s="6"/>
    </row>
    <row r="25" ht="15.75">
      <c r="A25" s="6" t="s">
        <v>154</v>
      </c>
    </row>
    <row r="26" ht="15.75" thickBot="1"/>
    <row r="27" spans="1:3" ht="16.5" thickBot="1">
      <c r="A27" s="7" t="s">
        <v>155</v>
      </c>
      <c r="B27" s="8" t="s">
        <v>156</v>
      </c>
      <c r="C27" s="8" t="s">
        <v>157</v>
      </c>
    </row>
    <row r="28" spans="1:3" ht="48" thickBot="1">
      <c r="A28" s="9" t="s">
        <v>158</v>
      </c>
      <c r="B28" s="10">
        <v>20</v>
      </c>
      <c r="C28" s="10" t="s">
        <v>159</v>
      </c>
    </row>
    <row r="29" spans="1:3" ht="32.25" thickBot="1">
      <c r="A29" s="9" t="s">
        <v>160</v>
      </c>
      <c r="B29" s="10">
        <v>12</v>
      </c>
      <c r="C29" s="10" t="s">
        <v>161</v>
      </c>
    </row>
    <row r="30" spans="1:3" ht="32.25" thickBot="1">
      <c r="A30" s="9" t="s">
        <v>162</v>
      </c>
      <c r="B30" s="10">
        <v>15</v>
      </c>
      <c r="C30" s="10" t="s">
        <v>163</v>
      </c>
    </row>
    <row r="31" spans="1:3" ht="48" thickBot="1">
      <c r="A31" s="9" t="s">
        <v>164</v>
      </c>
      <c r="B31" s="10">
        <v>16</v>
      </c>
      <c r="C31" s="10" t="s">
        <v>165</v>
      </c>
    </row>
    <row r="32" spans="1:3" ht="48" thickBot="1">
      <c r="A32" s="9" t="s">
        <v>166</v>
      </c>
      <c r="B32" s="10">
        <v>11</v>
      </c>
      <c r="C32" s="10" t="s">
        <v>167</v>
      </c>
    </row>
    <row r="33" spans="1:3" ht="16.5" thickBot="1">
      <c r="A33" s="9" t="s">
        <v>168</v>
      </c>
      <c r="B33" s="10">
        <v>5</v>
      </c>
      <c r="C33" s="10" t="s">
        <v>169</v>
      </c>
    </row>
    <row r="34" spans="1:3" ht="48" thickBot="1">
      <c r="A34" s="9" t="s">
        <v>170</v>
      </c>
      <c r="B34" s="10">
        <v>5</v>
      </c>
      <c r="C34" s="10" t="s">
        <v>171</v>
      </c>
    </row>
  </sheetData>
  <sheetProtection/>
  <mergeCells count="1">
    <mergeCell ref="A1:G1"/>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CE84"/>
  <sheetViews>
    <sheetView zoomScalePageLayoutView="0" workbookViewId="0" topLeftCell="A1">
      <selection activeCell="A1" sqref="A1:R1"/>
    </sheetView>
  </sheetViews>
  <sheetFormatPr defaultColWidth="9.140625" defaultRowHeight="15"/>
  <cols>
    <col min="1" max="1" width="9.140625" style="5" customWidth="1"/>
  </cols>
  <sheetData>
    <row r="1" spans="1:18" ht="33" customHeight="1">
      <c r="A1" s="83" t="s">
        <v>184</v>
      </c>
      <c r="B1" s="83"/>
      <c r="C1" s="83"/>
      <c r="D1" s="83"/>
      <c r="E1" s="83"/>
      <c r="F1" s="83"/>
      <c r="G1" s="83"/>
      <c r="H1" s="83"/>
      <c r="I1" s="83"/>
      <c r="J1" s="83"/>
      <c r="K1" s="83"/>
      <c r="L1" s="83"/>
      <c r="M1" s="83"/>
      <c r="N1" s="83"/>
      <c r="O1" s="83"/>
      <c r="P1" s="83"/>
      <c r="Q1" s="83"/>
      <c r="R1" s="83"/>
    </row>
    <row r="2" spans="1:83" s="5" customFormat="1" ht="15">
      <c r="A2" s="5" t="s">
        <v>153</v>
      </c>
      <c r="B2" s="5" t="s">
        <v>104</v>
      </c>
      <c r="C2" s="5" t="s">
        <v>103</v>
      </c>
      <c r="D2" s="5" t="s">
        <v>106</v>
      </c>
      <c r="E2" s="5" t="s">
        <v>105</v>
      </c>
      <c r="F2" s="5" t="s">
        <v>108</v>
      </c>
      <c r="G2" s="5" t="s">
        <v>107</v>
      </c>
      <c r="H2" s="5" t="s">
        <v>110</v>
      </c>
      <c r="I2" s="5" t="s">
        <v>112</v>
      </c>
      <c r="J2" s="5" t="s">
        <v>122</v>
      </c>
      <c r="K2" s="5" t="s">
        <v>96</v>
      </c>
      <c r="L2" s="5" t="s">
        <v>118</v>
      </c>
      <c r="M2" s="5" t="s">
        <v>120</v>
      </c>
      <c r="N2" s="5" t="s">
        <v>22</v>
      </c>
      <c r="O2" s="5" t="s">
        <v>21</v>
      </c>
      <c r="P2" s="5" t="s">
        <v>115</v>
      </c>
      <c r="Q2" s="5" t="s">
        <v>116</v>
      </c>
      <c r="R2" s="5" t="s">
        <v>20</v>
      </c>
      <c r="S2" s="5" t="s">
        <v>19</v>
      </c>
      <c r="T2" s="5" t="s">
        <v>94</v>
      </c>
      <c r="U2" s="5" t="s">
        <v>98</v>
      </c>
      <c r="V2" s="5" t="s">
        <v>54</v>
      </c>
      <c r="W2" s="5" t="s">
        <v>53</v>
      </c>
      <c r="X2" s="5" t="s">
        <v>49</v>
      </c>
      <c r="Y2" s="5" t="s">
        <v>88</v>
      </c>
      <c r="Z2" s="5" t="s">
        <v>39</v>
      </c>
      <c r="AA2" s="5" t="s">
        <v>56</v>
      </c>
      <c r="AB2" s="5" t="s">
        <v>55</v>
      </c>
      <c r="AC2" s="5" t="s">
        <v>63</v>
      </c>
      <c r="AD2" s="5" t="s">
        <v>64</v>
      </c>
      <c r="AE2" s="5" t="s">
        <v>51</v>
      </c>
      <c r="AF2" s="5" t="s">
        <v>58</v>
      </c>
      <c r="AG2" s="5" t="s">
        <v>57</v>
      </c>
      <c r="AH2" s="5" t="s">
        <v>60</v>
      </c>
      <c r="AI2" s="5" t="s">
        <v>59</v>
      </c>
      <c r="AJ2" s="5" t="s">
        <v>26</v>
      </c>
      <c r="AK2" s="5" t="s">
        <v>28</v>
      </c>
      <c r="AL2" s="5" t="s">
        <v>92</v>
      </c>
      <c r="AM2" s="5" t="s">
        <v>27</v>
      </c>
      <c r="AN2" s="5" t="s">
        <v>29</v>
      </c>
      <c r="AO2" s="5" t="s">
        <v>100</v>
      </c>
      <c r="AP2" s="5" t="s">
        <v>86</v>
      </c>
      <c r="AQ2" s="5" t="s">
        <v>40</v>
      </c>
      <c r="AR2" s="5" t="s">
        <v>89</v>
      </c>
      <c r="AS2" s="5" t="s">
        <v>17</v>
      </c>
      <c r="AT2" s="5" t="s">
        <v>16</v>
      </c>
      <c r="AU2" s="5" t="s">
        <v>77</v>
      </c>
      <c r="AV2" s="5" t="s">
        <v>85</v>
      </c>
      <c r="AW2" s="5" t="s">
        <v>78</v>
      </c>
      <c r="AX2" s="5" t="s">
        <v>42</v>
      </c>
      <c r="AY2" s="5" t="s">
        <v>32</v>
      </c>
      <c r="AZ2" s="5" t="s">
        <v>31</v>
      </c>
      <c r="BA2" s="5" t="s">
        <v>47</v>
      </c>
      <c r="BB2" s="5" t="s">
        <v>46</v>
      </c>
      <c r="BC2" s="5" t="s">
        <v>73</v>
      </c>
      <c r="BD2" s="5" t="s">
        <v>71</v>
      </c>
      <c r="BE2" s="5" t="s">
        <v>84</v>
      </c>
      <c r="BF2" s="5" t="s">
        <v>74</v>
      </c>
      <c r="BG2" s="5" t="s">
        <v>72</v>
      </c>
      <c r="BH2" s="5" t="s">
        <v>83</v>
      </c>
      <c r="BI2" s="5" t="s">
        <v>50</v>
      </c>
      <c r="BJ2" s="5" t="s">
        <v>15</v>
      </c>
      <c r="BK2" s="5" t="s">
        <v>14</v>
      </c>
      <c r="BL2" s="5" t="s">
        <v>13</v>
      </c>
      <c r="BM2" s="5" t="s">
        <v>41</v>
      </c>
      <c r="BN2" s="5" t="s">
        <v>76</v>
      </c>
      <c r="BO2" s="5" t="s">
        <v>43</v>
      </c>
      <c r="BP2" s="5" t="s">
        <v>35</v>
      </c>
      <c r="BQ2" s="5" t="s">
        <v>34</v>
      </c>
      <c r="BR2" s="5" t="s">
        <v>91</v>
      </c>
      <c r="BS2" s="5" t="s">
        <v>62</v>
      </c>
      <c r="BT2" s="5" t="s">
        <v>90</v>
      </c>
      <c r="BU2" s="5" t="s">
        <v>24</v>
      </c>
      <c r="BV2" s="5" t="s">
        <v>33</v>
      </c>
      <c r="BW2" s="5" t="s">
        <v>37</v>
      </c>
      <c r="BX2" s="5" t="s">
        <v>36</v>
      </c>
      <c r="BY2" s="5" t="s">
        <v>68</v>
      </c>
      <c r="BZ2" s="5" t="s">
        <v>66</v>
      </c>
      <c r="CA2" s="5" t="s">
        <v>69</v>
      </c>
      <c r="CB2" s="5" t="s">
        <v>67</v>
      </c>
      <c r="CC2" s="5" t="s">
        <v>44</v>
      </c>
      <c r="CD2" s="5" t="s">
        <v>80</v>
      </c>
      <c r="CE2" s="5" t="s">
        <v>81</v>
      </c>
    </row>
    <row r="3" spans="1:83" ht="15">
      <c r="A3" s="5" t="s">
        <v>104</v>
      </c>
      <c r="B3">
        <v>1</v>
      </c>
      <c r="C3">
        <v>0.9425735</v>
      </c>
      <c r="D3">
        <v>0.8814667</v>
      </c>
      <c r="E3">
        <v>0.8791375</v>
      </c>
      <c r="F3">
        <v>0.75932306</v>
      </c>
      <c r="G3">
        <v>0.746323</v>
      </c>
      <c r="H3">
        <v>0.70925725</v>
      </c>
      <c r="I3">
        <v>0.69611835</v>
      </c>
      <c r="J3">
        <v>0.80901307</v>
      </c>
      <c r="K3">
        <v>0.75264066</v>
      </c>
      <c r="L3">
        <v>0.7977823</v>
      </c>
      <c r="M3">
        <v>0.82907116</v>
      </c>
      <c r="N3">
        <v>0.67543125</v>
      </c>
      <c r="O3">
        <v>0.72974974</v>
      </c>
      <c r="P3">
        <v>0.8039352</v>
      </c>
      <c r="Q3">
        <v>0.81702393</v>
      </c>
      <c r="R3">
        <v>0.76276654</v>
      </c>
      <c r="S3">
        <v>0.8012891</v>
      </c>
      <c r="T3">
        <v>0.7475356</v>
      </c>
      <c r="U3">
        <v>0.757537</v>
      </c>
      <c r="V3">
        <v>0.9425362</v>
      </c>
      <c r="W3">
        <v>0.9093284</v>
      </c>
      <c r="X3">
        <v>0.59848315</v>
      </c>
      <c r="Y3">
        <v>0.7314746</v>
      </c>
      <c r="Z3">
        <v>0.7024369</v>
      </c>
      <c r="AA3">
        <v>0.8348606</v>
      </c>
      <c r="AB3">
        <v>0.83585113</v>
      </c>
      <c r="AC3">
        <v>0.906197</v>
      </c>
      <c r="AD3">
        <v>0.79683584</v>
      </c>
      <c r="AE3">
        <v>0.708155</v>
      </c>
      <c r="AF3">
        <v>0.85799533</v>
      </c>
      <c r="AG3">
        <v>0.87287664</v>
      </c>
      <c r="AH3">
        <v>0.77934957</v>
      </c>
      <c r="AI3">
        <v>0.8264169</v>
      </c>
      <c r="AJ3">
        <v>0.8501759</v>
      </c>
      <c r="AK3">
        <v>0.79306453</v>
      </c>
      <c r="AL3">
        <v>0.73845494</v>
      </c>
      <c r="AM3">
        <v>0.52173954</v>
      </c>
      <c r="AN3">
        <v>0.72935474</v>
      </c>
      <c r="AO3">
        <v>0.6083238</v>
      </c>
      <c r="AP3">
        <v>0.8758385</v>
      </c>
      <c r="AQ3">
        <v>0.72057</v>
      </c>
      <c r="AR3">
        <v>0.7231008</v>
      </c>
      <c r="AS3">
        <v>0.70092565</v>
      </c>
      <c r="AT3">
        <v>0.6218017</v>
      </c>
      <c r="AU3">
        <v>0.83539426</v>
      </c>
      <c r="AV3">
        <v>0.875217</v>
      </c>
      <c r="AW3">
        <v>0.8022579</v>
      </c>
      <c r="AX3">
        <v>0.76886046</v>
      </c>
      <c r="AY3">
        <v>0.86423314</v>
      </c>
      <c r="AZ3">
        <v>0.841384</v>
      </c>
      <c r="BA3">
        <v>0.7142568</v>
      </c>
      <c r="BB3">
        <v>0.7297974</v>
      </c>
      <c r="BC3">
        <v>0.59338146</v>
      </c>
      <c r="BD3">
        <v>0.8182542</v>
      </c>
      <c r="BE3">
        <v>0.7590854</v>
      </c>
      <c r="BF3">
        <v>0.5351576</v>
      </c>
      <c r="BG3">
        <v>0.7041317</v>
      </c>
      <c r="BH3">
        <v>0.74670696</v>
      </c>
      <c r="BI3">
        <v>0.63687897</v>
      </c>
      <c r="BJ3">
        <v>0.6772448</v>
      </c>
      <c r="BK3">
        <v>0.6446188</v>
      </c>
      <c r="BL3">
        <v>0.66528136</v>
      </c>
      <c r="BM3">
        <v>0.76718444</v>
      </c>
      <c r="BN3">
        <v>0.86377925</v>
      </c>
      <c r="BO3">
        <v>0.7244787</v>
      </c>
      <c r="BP3">
        <v>0.71809494</v>
      </c>
      <c r="BQ3">
        <v>0.70953083</v>
      </c>
      <c r="BR3">
        <v>0.73171514</v>
      </c>
      <c r="BS3">
        <v>0.87222123</v>
      </c>
      <c r="BT3">
        <v>0.7392334</v>
      </c>
      <c r="BU3">
        <v>0.7140421</v>
      </c>
      <c r="BV3">
        <v>0.81502855</v>
      </c>
      <c r="BW3">
        <v>0.71015143</v>
      </c>
      <c r="BX3">
        <v>0.712962</v>
      </c>
      <c r="BY3">
        <v>0.86567193</v>
      </c>
      <c r="BZ3">
        <v>0.8804771</v>
      </c>
      <c r="CA3">
        <v>0.8803312</v>
      </c>
      <c r="CB3">
        <v>0.86380047</v>
      </c>
      <c r="CC3">
        <v>0.80819654</v>
      </c>
      <c r="CD3">
        <v>0.6190399</v>
      </c>
      <c r="CE3">
        <v>0.7421034</v>
      </c>
    </row>
    <row r="4" spans="1:83" ht="15">
      <c r="A4" s="5" t="s">
        <v>103</v>
      </c>
      <c r="B4">
        <v>0.9425735</v>
      </c>
      <c r="C4">
        <v>1</v>
      </c>
      <c r="D4">
        <v>0.8602659</v>
      </c>
      <c r="E4">
        <v>0.9037578</v>
      </c>
      <c r="F4">
        <v>0.7549538</v>
      </c>
      <c r="G4">
        <v>0.698115</v>
      </c>
      <c r="H4">
        <v>0.6984459</v>
      </c>
      <c r="I4">
        <v>0.7096759</v>
      </c>
      <c r="J4">
        <v>0.8408109</v>
      </c>
      <c r="K4">
        <v>0.71343654</v>
      </c>
      <c r="L4">
        <v>0.86144435</v>
      </c>
      <c r="M4">
        <v>0.86099494</v>
      </c>
      <c r="N4">
        <v>0.71207535</v>
      </c>
      <c r="O4">
        <v>0.75892293</v>
      </c>
      <c r="P4">
        <v>0.853854</v>
      </c>
      <c r="Q4">
        <v>0.83952016</v>
      </c>
      <c r="R4">
        <v>0.76660746</v>
      </c>
      <c r="S4">
        <v>0.8648203</v>
      </c>
      <c r="T4">
        <v>0.7049253</v>
      </c>
      <c r="U4">
        <v>0.72070915</v>
      </c>
      <c r="V4">
        <v>0.97487915</v>
      </c>
      <c r="W4">
        <v>0.967734</v>
      </c>
      <c r="X4">
        <v>0.5566966</v>
      </c>
      <c r="Y4">
        <v>0.69922966</v>
      </c>
      <c r="Z4">
        <v>0.7158643</v>
      </c>
      <c r="AA4">
        <v>0.8408228</v>
      </c>
      <c r="AB4">
        <v>0.88292027</v>
      </c>
      <c r="AC4">
        <v>0.92219806</v>
      </c>
      <c r="AD4">
        <v>0.7935597</v>
      </c>
      <c r="AE4">
        <v>0.6781417</v>
      </c>
      <c r="AF4">
        <v>0.85711664</v>
      </c>
      <c r="AG4">
        <v>0.89268374</v>
      </c>
      <c r="AH4">
        <v>0.7696725</v>
      </c>
      <c r="AI4">
        <v>0.85420936</v>
      </c>
      <c r="AJ4">
        <v>0.83184475</v>
      </c>
      <c r="AK4">
        <v>0.7787116</v>
      </c>
      <c r="AL4">
        <v>0.712823</v>
      </c>
      <c r="AM4">
        <v>0.44026026</v>
      </c>
      <c r="AN4">
        <v>0.67434436</v>
      </c>
      <c r="AO4">
        <v>0.5533639</v>
      </c>
      <c r="AP4">
        <v>0.86050326</v>
      </c>
      <c r="AQ4">
        <v>0.73552674</v>
      </c>
      <c r="AR4">
        <v>0.70791173</v>
      </c>
      <c r="AS4">
        <v>0.7102318</v>
      </c>
      <c r="AT4">
        <v>0.59632766</v>
      </c>
      <c r="AU4">
        <v>0.8665339</v>
      </c>
      <c r="AV4">
        <v>0.8652045</v>
      </c>
      <c r="AW4">
        <v>0.81308967</v>
      </c>
      <c r="AX4">
        <v>0.75591075</v>
      </c>
      <c r="AY4">
        <v>0.80371946</v>
      </c>
      <c r="AZ4">
        <v>0.7790882</v>
      </c>
      <c r="BA4">
        <v>0.7092674</v>
      </c>
      <c r="BB4">
        <v>0.7486944</v>
      </c>
      <c r="BC4">
        <v>0.5560531</v>
      </c>
      <c r="BD4">
        <v>0.85031</v>
      </c>
      <c r="BE4">
        <v>0.7806144</v>
      </c>
      <c r="BF4">
        <v>0.4804528</v>
      </c>
      <c r="BG4">
        <v>0.69504</v>
      </c>
      <c r="BH4">
        <v>0.72124845</v>
      </c>
      <c r="BI4">
        <v>0.6080342</v>
      </c>
      <c r="BJ4">
        <v>0.6923461</v>
      </c>
      <c r="BK4">
        <v>0.6544438</v>
      </c>
      <c r="BL4">
        <v>0.6929527</v>
      </c>
      <c r="BM4">
        <v>0.7870792</v>
      </c>
      <c r="BN4">
        <v>0.85554427</v>
      </c>
      <c r="BO4">
        <v>0.73047733</v>
      </c>
      <c r="BP4">
        <v>0.74057174</v>
      </c>
      <c r="BQ4">
        <v>0.7254398</v>
      </c>
      <c r="BR4">
        <v>0.6927023</v>
      </c>
      <c r="BS4">
        <v>0.84546566</v>
      </c>
      <c r="BT4">
        <v>0.6947842</v>
      </c>
      <c r="BU4">
        <v>0.6935602</v>
      </c>
      <c r="BV4">
        <v>0.7393547</v>
      </c>
      <c r="BW4">
        <v>0.7448432</v>
      </c>
      <c r="BX4">
        <v>0.72965294</v>
      </c>
      <c r="BY4">
        <v>0.9192451</v>
      </c>
      <c r="BZ4">
        <v>0.93043584</v>
      </c>
      <c r="CA4">
        <v>0.88945645</v>
      </c>
      <c r="CB4">
        <v>0.89644086</v>
      </c>
      <c r="CC4">
        <v>0.7902899</v>
      </c>
      <c r="CD4">
        <v>0.5640458</v>
      </c>
      <c r="CE4">
        <v>0.6704943</v>
      </c>
    </row>
    <row r="5" spans="1:83" ht="15">
      <c r="A5" s="5" t="s">
        <v>106</v>
      </c>
      <c r="B5">
        <v>0.8814667</v>
      </c>
      <c r="C5">
        <v>0.8602659</v>
      </c>
      <c r="D5">
        <v>1</v>
      </c>
      <c r="E5">
        <v>0.8907422</v>
      </c>
      <c r="F5">
        <v>0.870052</v>
      </c>
      <c r="G5">
        <v>0.8611191</v>
      </c>
      <c r="H5">
        <v>0.75900453</v>
      </c>
      <c r="I5">
        <v>0.78026634</v>
      </c>
      <c r="J5">
        <v>0.81679356</v>
      </c>
      <c r="K5">
        <v>0.79677635</v>
      </c>
      <c r="L5">
        <v>0.7910569</v>
      </c>
      <c r="M5">
        <v>0.82884943</v>
      </c>
      <c r="N5">
        <v>0.71883994</v>
      </c>
      <c r="O5">
        <v>0.7444538</v>
      </c>
      <c r="P5">
        <v>0.8017193</v>
      </c>
      <c r="Q5">
        <v>0.82531595</v>
      </c>
      <c r="R5">
        <v>0.83878684</v>
      </c>
      <c r="S5">
        <v>0.8018537</v>
      </c>
      <c r="T5">
        <v>0.78969383</v>
      </c>
      <c r="U5">
        <v>0.7972981</v>
      </c>
      <c r="V5">
        <v>0.8463857</v>
      </c>
      <c r="W5">
        <v>0.8247098</v>
      </c>
      <c r="X5">
        <v>0.6757787</v>
      </c>
      <c r="Y5">
        <v>0.8100476</v>
      </c>
      <c r="Z5">
        <v>0.7740735</v>
      </c>
      <c r="AA5">
        <v>0.9349516</v>
      </c>
      <c r="AB5">
        <v>0.82837284</v>
      </c>
      <c r="AC5">
        <v>0.8664535</v>
      </c>
      <c r="AD5">
        <v>0.8140249</v>
      </c>
      <c r="AE5">
        <v>0.8083327</v>
      </c>
      <c r="AF5">
        <v>0.98549616</v>
      </c>
      <c r="AG5">
        <v>0.8742136</v>
      </c>
      <c r="AH5">
        <v>0.86125505</v>
      </c>
      <c r="AI5">
        <v>0.8575452</v>
      </c>
      <c r="AJ5">
        <v>0.9282368</v>
      </c>
      <c r="AK5">
        <v>0.85568637</v>
      </c>
      <c r="AL5">
        <v>0.81977254</v>
      </c>
      <c r="AM5">
        <v>0.5526804</v>
      </c>
      <c r="AN5">
        <v>0.7914058</v>
      </c>
      <c r="AO5">
        <v>0.64950347</v>
      </c>
      <c r="AP5">
        <v>0.96114254</v>
      </c>
      <c r="AQ5">
        <v>0.7948375</v>
      </c>
      <c r="AR5">
        <v>0.80448633</v>
      </c>
      <c r="AS5">
        <v>0.7310297</v>
      </c>
      <c r="AT5">
        <v>0.651892</v>
      </c>
      <c r="AU5">
        <v>0.88861066</v>
      </c>
      <c r="AV5">
        <v>0.94608957</v>
      </c>
      <c r="AW5">
        <v>0.85136217</v>
      </c>
      <c r="AX5">
        <v>0.8426819</v>
      </c>
      <c r="AY5">
        <v>0.82540596</v>
      </c>
      <c r="AZ5">
        <v>0.811501</v>
      </c>
      <c r="BA5">
        <v>0.77654916</v>
      </c>
      <c r="BB5">
        <v>0.7931517</v>
      </c>
      <c r="BC5">
        <v>0.5935133</v>
      </c>
      <c r="BD5">
        <v>0.80922705</v>
      </c>
      <c r="BE5">
        <v>0.84417087</v>
      </c>
      <c r="BF5">
        <v>0.59045196</v>
      </c>
      <c r="BG5">
        <v>0.7925568</v>
      </c>
      <c r="BH5">
        <v>0.82087475</v>
      </c>
      <c r="BI5">
        <v>0.73076355</v>
      </c>
      <c r="BJ5">
        <v>0.7636185</v>
      </c>
      <c r="BK5">
        <v>0.68126595</v>
      </c>
      <c r="BL5">
        <v>0.7342391</v>
      </c>
      <c r="BM5">
        <v>0.8459119</v>
      </c>
      <c r="BN5">
        <v>0.9514703</v>
      </c>
      <c r="BO5">
        <v>0.7942129</v>
      </c>
      <c r="BP5">
        <v>0.73640543</v>
      </c>
      <c r="BQ5">
        <v>0.7314454</v>
      </c>
      <c r="BR5">
        <v>0.8192221</v>
      </c>
      <c r="BS5">
        <v>0.9767967</v>
      </c>
      <c r="BT5">
        <v>0.807979</v>
      </c>
      <c r="BU5">
        <v>0.79049844</v>
      </c>
      <c r="BV5">
        <v>0.80661786</v>
      </c>
      <c r="BW5">
        <v>0.7277721</v>
      </c>
      <c r="BX5">
        <v>0.72922856</v>
      </c>
      <c r="BY5">
        <v>0.81519365</v>
      </c>
      <c r="BZ5">
        <v>0.839311</v>
      </c>
      <c r="CA5">
        <v>0.8277302</v>
      </c>
      <c r="CB5">
        <v>0.813512</v>
      </c>
      <c r="CC5">
        <v>0.8714071</v>
      </c>
      <c r="CD5">
        <v>0.6358528</v>
      </c>
      <c r="CE5">
        <v>0.75515395</v>
      </c>
    </row>
    <row r="6" spans="1:83" ht="15">
      <c r="A6" s="5" t="s">
        <v>105</v>
      </c>
      <c r="B6">
        <v>0.8791375</v>
      </c>
      <c r="C6">
        <v>0.9037578</v>
      </c>
      <c r="D6">
        <v>0.8907422</v>
      </c>
      <c r="E6">
        <v>1</v>
      </c>
      <c r="F6">
        <v>0.83184797</v>
      </c>
      <c r="G6">
        <v>0.78369623</v>
      </c>
      <c r="H6">
        <v>0.7375462</v>
      </c>
      <c r="I6">
        <v>0.7704149</v>
      </c>
      <c r="J6">
        <v>0.85429585</v>
      </c>
      <c r="K6">
        <v>0.82894</v>
      </c>
      <c r="L6">
        <v>0.85950786</v>
      </c>
      <c r="M6">
        <v>0.8684788</v>
      </c>
      <c r="N6">
        <v>0.7152281</v>
      </c>
      <c r="O6">
        <v>0.74871635</v>
      </c>
      <c r="P6">
        <v>0.8413854</v>
      </c>
      <c r="Q6">
        <v>0.8527341</v>
      </c>
      <c r="R6">
        <v>0.8228261</v>
      </c>
      <c r="S6">
        <v>0.87170523</v>
      </c>
      <c r="T6">
        <v>0.81848675</v>
      </c>
      <c r="U6">
        <v>0.8368199</v>
      </c>
      <c r="V6">
        <v>0.90385765</v>
      </c>
      <c r="W6">
        <v>0.8964745</v>
      </c>
      <c r="X6">
        <v>0.6642558</v>
      </c>
      <c r="Y6">
        <v>0.70154625</v>
      </c>
      <c r="Z6">
        <v>0.75175834</v>
      </c>
      <c r="AA6">
        <v>0.87147987</v>
      </c>
      <c r="AB6">
        <v>0.9591989</v>
      </c>
      <c r="AC6">
        <v>0.9073977</v>
      </c>
      <c r="AD6">
        <v>0.89889216</v>
      </c>
      <c r="AE6">
        <v>0.7398054</v>
      </c>
      <c r="AF6">
        <v>0.8971025</v>
      </c>
      <c r="AG6">
        <v>0.9847589</v>
      </c>
      <c r="AH6">
        <v>0.88615024</v>
      </c>
      <c r="AI6">
        <v>0.9770257</v>
      </c>
      <c r="AJ6">
        <v>0.88579047</v>
      </c>
      <c r="AK6">
        <v>0.8333251</v>
      </c>
      <c r="AL6">
        <v>0.7207199</v>
      </c>
      <c r="AM6">
        <v>0.51358587</v>
      </c>
      <c r="AN6">
        <v>0.75750256</v>
      </c>
      <c r="AO6">
        <v>0.62270474</v>
      </c>
      <c r="AP6">
        <v>0.887103</v>
      </c>
      <c r="AQ6">
        <v>0.7634989</v>
      </c>
      <c r="AR6">
        <v>0.7487691</v>
      </c>
      <c r="AS6">
        <v>0.7065666</v>
      </c>
      <c r="AT6">
        <v>0.6003912</v>
      </c>
      <c r="AU6">
        <v>0.90912694</v>
      </c>
      <c r="AV6">
        <v>0.9202616</v>
      </c>
      <c r="AW6">
        <v>0.9116873</v>
      </c>
      <c r="AX6">
        <v>0.765038</v>
      </c>
      <c r="AY6">
        <v>0.81703126</v>
      </c>
      <c r="AZ6">
        <v>0.7987109</v>
      </c>
      <c r="BA6">
        <v>0.71400905</v>
      </c>
      <c r="BB6">
        <v>0.7863317</v>
      </c>
      <c r="BC6">
        <v>0.62742</v>
      </c>
      <c r="BD6">
        <v>0.8812194</v>
      </c>
      <c r="BE6">
        <v>0.84916884</v>
      </c>
      <c r="BF6">
        <v>0.5861663</v>
      </c>
      <c r="BG6">
        <v>0.7314135</v>
      </c>
      <c r="BH6">
        <v>0.7841104</v>
      </c>
      <c r="BI6">
        <v>0.7042027</v>
      </c>
      <c r="BJ6">
        <v>0.7259106</v>
      </c>
      <c r="BK6">
        <v>0.6774455</v>
      </c>
      <c r="BL6">
        <v>0.72261196</v>
      </c>
      <c r="BM6">
        <v>0.79186094</v>
      </c>
      <c r="BN6">
        <v>0.89358956</v>
      </c>
      <c r="BO6">
        <v>0.75699884</v>
      </c>
      <c r="BP6">
        <v>0.73327655</v>
      </c>
      <c r="BQ6">
        <v>0.70302063</v>
      </c>
      <c r="BR6">
        <v>0.71556646</v>
      </c>
      <c r="BS6">
        <v>0.8884706</v>
      </c>
      <c r="BT6">
        <v>0.71149635</v>
      </c>
      <c r="BU6">
        <v>0.7357375</v>
      </c>
      <c r="BV6">
        <v>0.7792437</v>
      </c>
      <c r="BW6">
        <v>0.7397408</v>
      </c>
      <c r="BX6">
        <v>0.71013635</v>
      </c>
      <c r="BY6">
        <v>0.9393906</v>
      </c>
      <c r="BZ6">
        <v>0.9491801</v>
      </c>
      <c r="CA6">
        <v>0.92137146</v>
      </c>
      <c r="CB6">
        <v>0.9286812</v>
      </c>
      <c r="CC6">
        <v>0.814783</v>
      </c>
      <c r="CD6">
        <v>0.62976414</v>
      </c>
      <c r="CE6">
        <v>0.73709923</v>
      </c>
    </row>
    <row r="7" spans="1:83" ht="15">
      <c r="A7" s="5" t="s">
        <v>108</v>
      </c>
      <c r="B7">
        <v>0.75932306</v>
      </c>
      <c r="C7">
        <v>0.7549538</v>
      </c>
      <c r="D7">
        <v>0.870052</v>
      </c>
      <c r="E7">
        <v>0.83184797</v>
      </c>
      <c r="F7">
        <v>1</v>
      </c>
      <c r="G7">
        <v>0.9529683</v>
      </c>
      <c r="H7">
        <v>0.7262679</v>
      </c>
      <c r="I7">
        <v>0.8257341</v>
      </c>
      <c r="J7">
        <v>0.777518</v>
      </c>
      <c r="K7">
        <v>0.75931525</v>
      </c>
      <c r="L7">
        <v>0.73941326</v>
      </c>
      <c r="M7">
        <v>0.7669415</v>
      </c>
      <c r="N7">
        <v>0.75635046</v>
      </c>
      <c r="O7">
        <v>0.7402579</v>
      </c>
      <c r="P7">
        <v>0.7588249</v>
      </c>
      <c r="Q7">
        <v>0.782252</v>
      </c>
      <c r="R7">
        <v>0.8378344</v>
      </c>
      <c r="S7">
        <v>0.7418234</v>
      </c>
      <c r="T7">
        <v>0.7473978</v>
      </c>
      <c r="U7">
        <v>0.75503385</v>
      </c>
      <c r="V7">
        <v>0.7351449</v>
      </c>
      <c r="W7">
        <v>0.71567714</v>
      </c>
      <c r="X7">
        <v>0.73648655</v>
      </c>
      <c r="Y7">
        <v>0.7807849</v>
      </c>
      <c r="Z7">
        <v>0.75885487</v>
      </c>
      <c r="AA7">
        <v>0.87742764</v>
      </c>
      <c r="AB7">
        <v>0.7750581</v>
      </c>
      <c r="AC7">
        <v>0.7375078</v>
      </c>
      <c r="AD7">
        <v>0.7923422</v>
      </c>
      <c r="AE7">
        <v>0.838212</v>
      </c>
      <c r="AF7">
        <v>0.8726197</v>
      </c>
      <c r="AG7">
        <v>0.7963446</v>
      </c>
      <c r="AH7">
        <v>0.8126286</v>
      </c>
      <c r="AI7">
        <v>0.7908654</v>
      </c>
      <c r="AJ7">
        <v>0.8680374</v>
      </c>
      <c r="AK7">
        <v>0.758329</v>
      </c>
      <c r="AL7">
        <v>0.79441273</v>
      </c>
      <c r="AM7">
        <v>0.50482875</v>
      </c>
      <c r="AN7">
        <v>0.7201334</v>
      </c>
      <c r="AO7">
        <v>0.58760196</v>
      </c>
      <c r="AP7">
        <v>0.89101774</v>
      </c>
      <c r="AQ7">
        <v>0.76544607</v>
      </c>
      <c r="AR7">
        <v>0.7882776</v>
      </c>
      <c r="AS7">
        <v>0.7315109</v>
      </c>
      <c r="AT7">
        <v>0.66558826</v>
      </c>
      <c r="AU7">
        <v>0.8575926</v>
      </c>
      <c r="AV7">
        <v>0.882165</v>
      </c>
      <c r="AW7">
        <v>0.81652373</v>
      </c>
      <c r="AX7">
        <v>0.79066247</v>
      </c>
      <c r="AY7">
        <v>0.7024825</v>
      </c>
      <c r="AZ7">
        <v>0.72939503</v>
      </c>
      <c r="BA7">
        <v>0.79116213</v>
      </c>
      <c r="BB7">
        <v>0.76869464</v>
      </c>
      <c r="BC7">
        <v>0.6009218</v>
      </c>
      <c r="BD7">
        <v>0.7261003</v>
      </c>
      <c r="BE7">
        <v>0.9043202</v>
      </c>
      <c r="BF7">
        <v>0.63892335</v>
      </c>
      <c r="BG7">
        <v>0.8166384</v>
      </c>
      <c r="BH7">
        <v>0.88174504</v>
      </c>
      <c r="BI7">
        <v>0.7857082</v>
      </c>
      <c r="BJ7">
        <v>0.8005201</v>
      </c>
      <c r="BK7">
        <v>0.7065299</v>
      </c>
      <c r="BL7">
        <v>0.7736323</v>
      </c>
      <c r="BM7">
        <v>0.7929614</v>
      </c>
      <c r="BN7">
        <v>0.88077605</v>
      </c>
      <c r="BO7">
        <v>0.7651418</v>
      </c>
      <c r="BP7">
        <v>0.73392195</v>
      </c>
      <c r="BQ7">
        <v>0.7270847</v>
      </c>
      <c r="BR7">
        <v>0.7854631</v>
      </c>
      <c r="BS7">
        <v>0.8775159</v>
      </c>
      <c r="BT7">
        <v>0.7701032</v>
      </c>
      <c r="BU7">
        <v>0.8153211</v>
      </c>
      <c r="BV7">
        <v>0.72876656</v>
      </c>
      <c r="BW7">
        <v>0.7318678</v>
      </c>
      <c r="BX7">
        <v>0.72104263</v>
      </c>
      <c r="BY7">
        <v>0.7485609</v>
      </c>
      <c r="BZ7">
        <v>0.77259696</v>
      </c>
      <c r="CA7">
        <v>0.76592714</v>
      </c>
      <c r="CB7">
        <v>0.7499375</v>
      </c>
      <c r="CC7">
        <v>0.80768526</v>
      </c>
      <c r="CD7">
        <v>0.6686281</v>
      </c>
      <c r="CE7">
        <v>0.7298613</v>
      </c>
    </row>
    <row r="8" spans="1:83" ht="15">
      <c r="A8" s="5" t="s">
        <v>107</v>
      </c>
      <c r="B8">
        <v>0.746323</v>
      </c>
      <c r="C8">
        <v>0.698115</v>
      </c>
      <c r="D8">
        <v>0.8611191</v>
      </c>
      <c r="E8">
        <v>0.78369623</v>
      </c>
      <c r="F8">
        <v>0.9529683</v>
      </c>
      <c r="G8">
        <v>1</v>
      </c>
      <c r="H8">
        <v>0.7323587</v>
      </c>
      <c r="I8">
        <v>0.804144</v>
      </c>
      <c r="J8">
        <v>0.73500055</v>
      </c>
      <c r="K8">
        <v>0.7280985</v>
      </c>
      <c r="L8">
        <v>0.6724327</v>
      </c>
      <c r="M8">
        <v>0.7198593</v>
      </c>
      <c r="N8">
        <v>0.7113305</v>
      </c>
      <c r="O8">
        <v>0.7151816</v>
      </c>
      <c r="P8">
        <v>0.6950681</v>
      </c>
      <c r="Q8">
        <v>0.7488408</v>
      </c>
      <c r="R8">
        <v>0.82463175</v>
      </c>
      <c r="S8">
        <v>0.6799706</v>
      </c>
      <c r="T8">
        <v>0.71745676</v>
      </c>
      <c r="U8">
        <v>0.72317445</v>
      </c>
      <c r="V8">
        <v>0.68004483</v>
      </c>
      <c r="W8">
        <v>0.65822744</v>
      </c>
      <c r="X8">
        <v>0.7809827</v>
      </c>
      <c r="Y8">
        <v>0.8062608</v>
      </c>
      <c r="Z8">
        <v>0.76631385</v>
      </c>
      <c r="AA8">
        <v>0.86271375</v>
      </c>
      <c r="AB8">
        <v>0.70905304</v>
      </c>
      <c r="AC8">
        <v>0.7134543</v>
      </c>
      <c r="AD8">
        <v>0.7515964</v>
      </c>
      <c r="AE8">
        <v>0.88037306</v>
      </c>
      <c r="AF8">
        <v>0.85879207</v>
      </c>
      <c r="AG8">
        <v>0.7528079</v>
      </c>
      <c r="AH8">
        <v>0.7771295</v>
      </c>
      <c r="AI8">
        <v>0.74203265</v>
      </c>
      <c r="AJ8">
        <v>0.8619025</v>
      </c>
      <c r="AK8">
        <v>0.75370115</v>
      </c>
      <c r="AL8">
        <v>0.8155929</v>
      </c>
      <c r="AM8">
        <v>0.53129905</v>
      </c>
      <c r="AN8">
        <v>0.6990382</v>
      </c>
      <c r="AO8">
        <v>0.59055555</v>
      </c>
      <c r="AP8">
        <v>0.8773777</v>
      </c>
      <c r="AQ8">
        <v>0.767051</v>
      </c>
      <c r="AR8">
        <v>0.78246695</v>
      </c>
      <c r="AS8">
        <v>0.72825146</v>
      </c>
      <c r="AT8">
        <v>0.70059997</v>
      </c>
      <c r="AU8">
        <v>0.78337616</v>
      </c>
      <c r="AV8">
        <v>0.848996</v>
      </c>
      <c r="AW8">
        <v>0.75741607</v>
      </c>
      <c r="AX8">
        <v>0.80130965</v>
      </c>
      <c r="AY8">
        <v>0.73533034</v>
      </c>
      <c r="AZ8">
        <v>0.76721144</v>
      </c>
      <c r="BA8">
        <v>0.80826813</v>
      </c>
      <c r="BB8">
        <v>0.7621951</v>
      </c>
      <c r="BC8">
        <v>0.6633784</v>
      </c>
      <c r="BD8">
        <v>0.7284373</v>
      </c>
      <c r="BE8">
        <v>0.84469885</v>
      </c>
      <c r="BF8">
        <v>0.71093374</v>
      </c>
      <c r="BG8">
        <v>0.8376853</v>
      </c>
      <c r="BH8">
        <v>0.89873934</v>
      </c>
      <c r="BI8">
        <v>0.8235809</v>
      </c>
      <c r="BJ8">
        <v>0.7851928</v>
      </c>
      <c r="BK8">
        <v>0.7262162</v>
      </c>
      <c r="BL8">
        <v>0.7532554</v>
      </c>
      <c r="BM8">
        <v>0.7796345</v>
      </c>
      <c r="BN8">
        <v>0.8711169</v>
      </c>
      <c r="BO8">
        <v>0.7786101</v>
      </c>
      <c r="BP8">
        <v>0.7094</v>
      </c>
      <c r="BQ8">
        <v>0.7131283</v>
      </c>
      <c r="BR8">
        <v>0.81326383</v>
      </c>
      <c r="BS8">
        <v>0.87329805</v>
      </c>
      <c r="BT8">
        <v>0.7996168</v>
      </c>
      <c r="BU8">
        <v>0.8351993</v>
      </c>
      <c r="BV8">
        <v>0.7756857</v>
      </c>
      <c r="BW8">
        <v>0.70025766</v>
      </c>
      <c r="BX8">
        <v>0.70844525</v>
      </c>
      <c r="BY8">
        <v>0.69761914</v>
      </c>
      <c r="BZ8">
        <v>0.72417045</v>
      </c>
      <c r="CA8">
        <v>0.7179607</v>
      </c>
      <c r="CB8">
        <v>0.6970629</v>
      </c>
      <c r="CC8">
        <v>0.82026094</v>
      </c>
      <c r="CD8">
        <v>0.72074306</v>
      </c>
      <c r="CE8">
        <v>0.791704</v>
      </c>
    </row>
    <row r="9" spans="1:83" ht="15">
      <c r="A9" s="5" t="s">
        <v>110</v>
      </c>
      <c r="B9">
        <v>0.70925725</v>
      </c>
      <c r="C9">
        <v>0.6984459</v>
      </c>
      <c r="D9">
        <v>0.75900453</v>
      </c>
      <c r="E9">
        <v>0.7375462</v>
      </c>
      <c r="F9">
        <v>0.7262679</v>
      </c>
      <c r="G9">
        <v>0.7323587</v>
      </c>
      <c r="H9">
        <v>1</v>
      </c>
      <c r="I9">
        <v>0.82903385</v>
      </c>
      <c r="J9">
        <v>0.7723035</v>
      </c>
      <c r="K9">
        <v>0.6949755</v>
      </c>
      <c r="L9">
        <v>0.73530704</v>
      </c>
      <c r="M9">
        <v>0.74794</v>
      </c>
      <c r="N9">
        <v>0.71869224</v>
      </c>
      <c r="O9">
        <v>0.73540175</v>
      </c>
      <c r="P9">
        <v>0.7425345</v>
      </c>
      <c r="Q9">
        <v>0.77540416</v>
      </c>
      <c r="R9">
        <v>0.84511024</v>
      </c>
      <c r="S9">
        <v>0.74959576</v>
      </c>
      <c r="T9">
        <v>0.676775</v>
      </c>
      <c r="U9">
        <v>0.68744737</v>
      </c>
      <c r="V9">
        <v>0.69389856</v>
      </c>
      <c r="W9">
        <v>0.7005585</v>
      </c>
      <c r="X9">
        <v>0.68874705</v>
      </c>
      <c r="Y9">
        <v>0.6787991</v>
      </c>
      <c r="Z9">
        <v>0.67671883</v>
      </c>
      <c r="AA9">
        <v>0.75318</v>
      </c>
      <c r="AB9">
        <v>0.70511985</v>
      </c>
      <c r="AC9">
        <v>0.71146995</v>
      </c>
      <c r="AD9">
        <v>0.7147202</v>
      </c>
      <c r="AE9">
        <v>0.71056783</v>
      </c>
      <c r="AF9">
        <v>0.7584132</v>
      </c>
      <c r="AG9">
        <v>0.73587465</v>
      </c>
      <c r="AH9">
        <v>0.73683035</v>
      </c>
      <c r="AI9">
        <v>0.72881293</v>
      </c>
      <c r="AJ9">
        <v>0.8101027</v>
      </c>
      <c r="AK9">
        <v>0.7841004</v>
      </c>
      <c r="AL9">
        <v>0.6901558</v>
      </c>
      <c r="AM9">
        <v>0.4412656</v>
      </c>
      <c r="AN9">
        <v>0.595754</v>
      </c>
      <c r="AO9">
        <v>0.5162487</v>
      </c>
      <c r="AP9">
        <v>0.76347005</v>
      </c>
      <c r="AQ9">
        <v>0.670245</v>
      </c>
      <c r="AR9">
        <v>0.71366084</v>
      </c>
      <c r="AS9">
        <v>0.65531635</v>
      </c>
      <c r="AT9">
        <v>0.6269313</v>
      </c>
      <c r="AU9">
        <v>0.7332322</v>
      </c>
      <c r="AV9">
        <v>0.7697552</v>
      </c>
      <c r="AW9">
        <v>0.70914066</v>
      </c>
      <c r="AX9">
        <v>0.6918232</v>
      </c>
      <c r="AY9">
        <v>0.69234586</v>
      </c>
      <c r="AZ9">
        <v>0.689659</v>
      </c>
      <c r="BA9">
        <v>0.6787842</v>
      </c>
      <c r="BB9">
        <v>0.69305587</v>
      </c>
      <c r="BC9">
        <v>0.63391775</v>
      </c>
      <c r="BD9">
        <v>0.7262352</v>
      </c>
      <c r="BE9">
        <v>0.73486495</v>
      </c>
      <c r="BF9">
        <v>0.6681412</v>
      </c>
      <c r="BG9">
        <v>0.72954255</v>
      </c>
      <c r="BH9">
        <v>0.7728174</v>
      </c>
      <c r="BI9">
        <v>0.69534343</v>
      </c>
      <c r="BJ9">
        <v>0.7014672</v>
      </c>
      <c r="BK9">
        <v>0.68304324</v>
      </c>
      <c r="BL9">
        <v>0.69808555</v>
      </c>
      <c r="BM9">
        <v>0.6719346</v>
      </c>
      <c r="BN9">
        <v>0.7744586</v>
      </c>
      <c r="BO9">
        <v>0.68107265</v>
      </c>
      <c r="BP9">
        <v>0.65245235</v>
      </c>
      <c r="BQ9">
        <v>0.6550205</v>
      </c>
      <c r="BR9">
        <v>0.6852235</v>
      </c>
      <c r="BS9">
        <v>0.7777587</v>
      </c>
      <c r="BT9">
        <v>0.6743874</v>
      </c>
      <c r="BU9">
        <v>0.70589733</v>
      </c>
      <c r="BV9">
        <v>0.67418903</v>
      </c>
      <c r="BW9">
        <v>0.6461265</v>
      </c>
      <c r="BX9">
        <v>0.650668</v>
      </c>
      <c r="BY9">
        <v>0.7129557</v>
      </c>
      <c r="BZ9">
        <v>0.7297319</v>
      </c>
      <c r="CA9">
        <v>0.71577114</v>
      </c>
      <c r="CB9">
        <v>0.72288734</v>
      </c>
      <c r="CC9">
        <v>0.7068108</v>
      </c>
      <c r="CD9">
        <v>0.65457726</v>
      </c>
      <c r="CE9">
        <v>0.7118663</v>
      </c>
    </row>
    <row r="10" spans="1:83" ht="15">
      <c r="A10" s="5" t="s">
        <v>112</v>
      </c>
      <c r="B10">
        <v>0.69611835</v>
      </c>
      <c r="C10">
        <v>0.7096759</v>
      </c>
      <c r="D10">
        <v>0.78026634</v>
      </c>
      <c r="E10">
        <v>0.7704149</v>
      </c>
      <c r="F10">
        <v>0.8257341</v>
      </c>
      <c r="G10">
        <v>0.804144</v>
      </c>
      <c r="H10">
        <v>0.82903385</v>
      </c>
      <c r="I10">
        <v>1</v>
      </c>
      <c r="J10">
        <v>0.83433026</v>
      </c>
      <c r="K10">
        <v>0.7224751</v>
      </c>
      <c r="L10">
        <v>0.7903248</v>
      </c>
      <c r="M10">
        <v>0.79792434</v>
      </c>
      <c r="N10">
        <v>0.83219254</v>
      </c>
      <c r="O10">
        <v>0.80682105</v>
      </c>
      <c r="P10">
        <v>0.8087176</v>
      </c>
      <c r="Q10">
        <v>0.82885057</v>
      </c>
      <c r="R10">
        <v>0.91572636</v>
      </c>
      <c r="S10">
        <v>0.79021364</v>
      </c>
      <c r="T10">
        <v>0.7024978</v>
      </c>
      <c r="U10">
        <v>0.7138079</v>
      </c>
      <c r="V10">
        <v>0.6957315</v>
      </c>
      <c r="W10">
        <v>0.6990804</v>
      </c>
      <c r="X10">
        <v>0.7283717</v>
      </c>
      <c r="Y10">
        <v>0.7648232</v>
      </c>
      <c r="Z10">
        <v>0.7488506</v>
      </c>
      <c r="AA10">
        <v>0.81261134</v>
      </c>
      <c r="AB10">
        <v>0.7413632</v>
      </c>
      <c r="AC10">
        <v>0.70978594</v>
      </c>
      <c r="AD10">
        <v>0.73546046</v>
      </c>
      <c r="AE10">
        <v>0.80962974</v>
      </c>
      <c r="AF10">
        <v>0.79601544</v>
      </c>
      <c r="AG10">
        <v>0.75316215</v>
      </c>
      <c r="AH10">
        <v>0.7461052</v>
      </c>
      <c r="AI10">
        <v>0.7514348</v>
      </c>
      <c r="AJ10">
        <v>0.8345394</v>
      </c>
      <c r="AK10">
        <v>0.72448516</v>
      </c>
      <c r="AL10">
        <v>0.7834548</v>
      </c>
      <c r="AM10">
        <v>0.39289984</v>
      </c>
      <c r="AN10">
        <v>0.59992236</v>
      </c>
      <c r="AO10">
        <v>0.515934</v>
      </c>
      <c r="AP10">
        <v>0.81402713</v>
      </c>
      <c r="AQ10">
        <v>0.74642223</v>
      </c>
      <c r="AR10">
        <v>0.7636725</v>
      </c>
      <c r="AS10">
        <v>0.7454444</v>
      </c>
      <c r="AT10">
        <v>0.6668833</v>
      </c>
      <c r="AU10">
        <v>0.7855549</v>
      </c>
      <c r="AV10">
        <v>0.80805314</v>
      </c>
      <c r="AW10">
        <v>0.7511857</v>
      </c>
      <c r="AX10">
        <v>0.7517673</v>
      </c>
      <c r="AY10">
        <v>0.65661615</v>
      </c>
      <c r="AZ10">
        <v>0.65164125</v>
      </c>
      <c r="BA10">
        <v>0.7855098</v>
      </c>
      <c r="BB10">
        <v>0.7677067</v>
      </c>
      <c r="BC10">
        <v>0.5633966</v>
      </c>
      <c r="BD10">
        <v>0.7332889</v>
      </c>
      <c r="BE10">
        <v>0.841404</v>
      </c>
      <c r="BF10">
        <v>0.6661322</v>
      </c>
      <c r="BG10">
        <v>0.8406305</v>
      </c>
      <c r="BH10">
        <v>0.8639532</v>
      </c>
      <c r="BI10">
        <v>0.7814957</v>
      </c>
      <c r="BJ10">
        <v>0.78877264</v>
      </c>
      <c r="BK10">
        <v>0.69571394</v>
      </c>
      <c r="BL10">
        <v>0.773788</v>
      </c>
      <c r="BM10">
        <v>0.7480127</v>
      </c>
      <c r="BN10">
        <v>0.8204264</v>
      </c>
      <c r="BO10">
        <v>0.7475264</v>
      </c>
      <c r="BP10">
        <v>0.7342918</v>
      </c>
      <c r="BQ10">
        <v>0.75132376</v>
      </c>
      <c r="BR10">
        <v>0.75265217</v>
      </c>
      <c r="BS10">
        <v>0.8028397</v>
      </c>
      <c r="BT10">
        <v>0.7490223</v>
      </c>
      <c r="BU10">
        <v>0.81324416</v>
      </c>
      <c r="BV10">
        <v>0.63902193</v>
      </c>
      <c r="BW10">
        <v>0.73403</v>
      </c>
      <c r="BX10">
        <v>0.7430013</v>
      </c>
      <c r="BY10">
        <v>0.73205066</v>
      </c>
      <c r="BZ10">
        <v>0.7499701</v>
      </c>
      <c r="CA10">
        <v>0.735625</v>
      </c>
      <c r="CB10">
        <v>0.7372345</v>
      </c>
      <c r="CC10">
        <v>0.7611317</v>
      </c>
      <c r="CD10">
        <v>0.62132686</v>
      </c>
      <c r="CE10">
        <v>0.6910529</v>
      </c>
    </row>
    <row r="11" spans="1:83" ht="15">
      <c r="A11" s="5" t="s">
        <v>122</v>
      </c>
      <c r="B11">
        <v>0.80901307</v>
      </c>
      <c r="C11">
        <v>0.8408109</v>
      </c>
      <c r="D11">
        <v>0.81679356</v>
      </c>
      <c r="E11">
        <v>0.85429585</v>
      </c>
      <c r="F11">
        <v>0.777518</v>
      </c>
      <c r="G11">
        <v>0.73500055</v>
      </c>
      <c r="H11">
        <v>0.7723035</v>
      </c>
      <c r="I11">
        <v>0.83433026</v>
      </c>
      <c r="J11">
        <v>1</v>
      </c>
      <c r="K11">
        <v>0.7772119</v>
      </c>
      <c r="L11">
        <v>0.9640969</v>
      </c>
      <c r="M11">
        <v>0.96675926</v>
      </c>
      <c r="N11">
        <v>0.81861776</v>
      </c>
      <c r="O11">
        <v>0.8600332</v>
      </c>
      <c r="P11">
        <v>0.9721329</v>
      </c>
      <c r="Q11">
        <v>0.991617</v>
      </c>
      <c r="R11">
        <v>0.9058855</v>
      </c>
      <c r="S11">
        <v>0.9394574</v>
      </c>
      <c r="T11">
        <v>0.7543126</v>
      </c>
      <c r="U11">
        <v>0.775346</v>
      </c>
      <c r="V11">
        <v>0.83193296</v>
      </c>
      <c r="W11">
        <v>0.8420303</v>
      </c>
      <c r="X11">
        <v>0.5877191</v>
      </c>
      <c r="Y11">
        <v>0.6834568</v>
      </c>
      <c r="Z11">
        <v>0.762858</v>
      </c>
      <c r="AA11">
        <v>0.8477432</v>
      </c>
      <c r="AB11">
        <v>0.83736056</v>
      </c>
      <c r="AC11">
        <v>0.85725933</v>
      </c>
      <c r="AD11">
        <v>0.7688854</v>
      </c>
      <c r="AE11">
        <v>0.7234939</v>
      </c>
      <c r="AF11">
        <v>0.8320925</v>
      </c>
      <c r="AG11">
        <v>0.848212</v>
      </c>
      <c r="AH11">
        <v>0.7534568</v>
      </c>
      <c r="AI11">
        <v>0.8287922</v>
      </c>
      <c r="AJ11">
        <v>0.80700165</v>
      </c>
      <c r="AK11">
        <v>0.74074966</v>
      </c>
      <c r="AL11">
        <v>0.69696903</v>
      </c>
      <c r="AM11">
        <v>0.4006401</v>
      </c>
      <c r="AN11">
        <v>0.60113716</v>
      </c>
      <c r="AO11">
        <v>0.55040914</v>
      </c>
      <c r="AP11">
        <v>0.83310944</v>
      </c>
      <c r="AQ11">
        <v>0.76813525</v>
      </c>
      <c r="AR11">
        <v>0.6930637</v>
      </c>
      <c r="AS11">
        <v>0.70091254</v>
      </c>
      <c r="AT11">
        <v>0.63154423</v>
      </c>
      <c r="AU11">
        <v>0.81401885</v>
      </c>
      <c r="AV11">
        <v>0.8380924</v>
      </c>
      <c r="AW11">
        <v>0.766545</v>
      </c>
      <c r="AX11">
        <v>0.7886682</v>
      </c>
      <c r="AY11">
        <v>0.7826694</v>
      </c>
      <c r="AZ11">
        <v>0.74767077</v>
      </c>
      <c r="BA11">
        <v>0.6981793</v>
      </c>
      <c r="BB11">
        <v>0.78165543</v>
      </c>
      <c r="BC11">
        <v>0.5733408</v>
      </c>
      <c r="BD11">
        <v>0.8636702</v>
      </c>
      <c r="BE11">
        <v>0.8099473</v>
      </c>
      <c r="BF11">
        <v>0.5417726</v>
      </c>
      <c r="BG11">
        <v>0.7180733</v>
      </c>
      <c r="BH11">
        <v>0.77574635</v>
      </c>
      <c r="BI11">
        <v>0.65637815</v>
      </c>
      <c r="BJ11">
        <v>0.72658956</v>
      </c>
      <c r="BK11">
        <v>0.7180811</v>
      </c>
      <c r="BL11">
        <v>0.72931284</v>
      </c>
      <c r="BM11">
        <v>0.7954751</v>
      </c>
      <c r="BN11">
        <v>0.8287973</v>
      </c>
      <c r="BO11">
        <v>0.7744816</v>
      </c>
      <c r="BP11">
        <v>0.73619485</v>
      </c>
      <c r="BQ11">
        <v>0.7301498</v>
      </c>
      <c r="BR11">
        <v>0.6712108</v>
      </c>
      <c r="BS11">
        <v>0.83874524</v>
      </c>
      <c r="BT11">
        <v>0.6758888</v>
      </c>
      <c r="BU11">
        <v>0.7127009</v>
      </c>
      <c r="BV11">
        <v>0.72035885</v>
      </c>
      <c r="BW11">
        <v>0.7370678</v>
      </c>
      <c r="BX11">
        <v>0.731992</v>
      </c>
      <c r="BY11">
        <v>0.8433505</v>
      </c>
      <c r="BZ11">
        <v>0.85509706</v>
      </c>
      <c r="CA11">
        <v>0.81481755</v>
      </c>
      <c r="CB11">
        <v>0.8300229</v>
      </c>
      <c r="CC11">
        <v>0.8053762</v>
      </c>
      <c r="CD11">
        <v>0.5289722</v>
      </c>
      <c r="CE11">
        <v>0.6344411</v>
      </c>
    </row>
    <row r="12" spans="1:83" ht="15">
      <c r="A12" s="5" t="s">
        <v>96</v>
      </c>
      <c r="B12">
        <v>0.75264066</v>
      </c>
      <c r="C12">
        <v>0.71343654</v>
      </c>
      <c r="D12">
        <v>0.79677635</v>
      </c>
      <c r="E12">
        <v>0.82894</v>
      </c>
      <c r="F12">
        <v>0.75931525</v>
      </c>
      <c r="G12">
        <v>0.7280985</v>
      </c>
      <c r="H12">
        <v>0.6949755</v>
      </c>
      <c r="I12">
        <v>0.7224751</v>
      </c>
      <c r="J12">
        <v>0.7772119</v>
      </c>
      <c r="K12">
        <v>1</v>
      </c>
      <c r="L12">
        <v>0.77959496</v>
      </c>
      <c r="M12">
        <v>0.8099583</v>
      </c>
      <c r="N12">
        <v>0.69935685</v>
      </c>
      <c r="O12">
        <v>0.70336115</v>
      </c>
      <c r="P12">
        <v>0.7649548</v>
      </c>
      <c r="Q12">
        <v>0.7796794</v>
      </c>
      <c r="R12">
        <v>0.78604454</v>
      </c>
      <c r="S12">
        <v>0.7849132</v>
      </c>
      <c r="T12">
        <v>0.9907079</v>
      </c>
      <c r="U12">
        <v>0.9929183</v>
      </c>
      <c r="V12">
        <v>0.7352903</v>
      </c>
      <c r="W12">
        <v>0.7127805</v>
      </c>
      <c r="X12">
        <v>0.6617245</v>
      </c>
      <c r="Y12">
        <v>0.6143018</v>
      </c>
      <c r="Z12">
        <v>0.6185767</v>
      </c>
      <c r="AA12">
        <v>0.76138204</v>
      </c>
      <c r="AB12">
        <v>0.8259653</v>
      </c>
      <c r="AC12">
        <v>0.7712742</v>
      </c>
      <c r="AD12">
        <v>0.82027614</v>
      </c>
      <c r="AE12">
        <v>0.66581374</v>
      </c>
      <c r="AF12">
        <v>0.78550816</v>
      </c>
      <c r="AG12">
        <v>0.8376094</v>
      </c>
      <c r="AH12">
        <v>0.83883846</v>
      </c>
      <c r="AI12">
        <v>0.8222485</v>
      </c>
      <c r="AJ12">
        <v>0.81474984</v>
      </c>
      <c r="AK12">
        <v>0.77359235</v>
      </c>
      <c r="AL12">
        <v>0.62272054</v>
      </c>
      <c r="AM12">
        <v>0.5945746</v>
      </c>
      <c r="AN12">
        <v>0.82102215</v>
      </c>
      <c r="AO12">
        <v>0.71540374</v>
      </c>
      <c r="AP12">
        <v>0.78370565</v>
      </c>
      <c r="AQ12">
        <v>0.62380147</v>
      </c>
      <c r="AR12">
        <v>0.68723696</v>
      </c>
      <c r="AS12">
        <v>0.5950433</v>
      </c>
      <c r="AT12">
        <v>0.5063201</v>
      </c>
      <c r="AU12">
        <v>0.80329216</v>
      </c>
      <c r="AV12">
        <v>0.83100045</v>
      </c>
      <c r="AW12">
        <v>0.836989</v>
      </c>
      <c r="AX12">
        <v>0.6659897</v>
      </c>
      <c r="AY12">
        <v>0.7400562</v>
      </c>
      <c r="AZ12">
        <v>0.7155834</v>
      </c>
      <c r="BA12">
        <v>0.63327795</v>
      </c>
      <c r="BB12">
        <v>0.6476089</v>
      </c>
      <c r="BC12">
        <v>0.5221012</v>
      </c>
      <c r="BD12">
        <v>0.69775665</v>
      </c>
      <c r="BE12">
        <v>0.7467079</v>
      </c>
      <c r="BF12">
        <v>0.6034412</v>
      </c>
      <c r="BG12">
        <v>0.63289136</v>
      </c>
      <c r="BH12">
        <v>0.6938943</v>
      </c>
      <c r="BI12">
        <v>0.67494935</v>
      </c>
      <c r="BJ12">
        <v>0.6083818</v>
      </c>
      <c r="BK12">
        <v>0.5264366</v>
      </c>
      <c r="BL12">
        <v>0.60987914</v>
      </c>
      <c r="BM12">
        <v>0.6599144</v>
      </c>
      <c r="BN12">
        <v>0.770303</v>
      </c>
      <c r="BO12">
        <v>0.6242535</v>
      </c>
      <c r="BP12">
        <v>0.6612723</v>
      </c>
      <c r="BQ12">
        <v>0.61638683</v>
      </c>
      <c r="BR12">
        <v>0.6462554</v>
      </c>
      <c r="BS12">
        <v>0.8016999</v>
      </c>
      <c r="BT12">
        <v>0.6346135</v>
      </c>
      <c r="BU12">
        <v>0.6772664</v>
      </c>
      <c r="BV12">
        <v>0.7258328</v>
      </c>
      <c r="BW12">
        <v>0.6545041</v>
      </c>
      <c r="BX12">
        <v>0.6197476</v>
      </c>
      <c r="BY12">
        <v>0.76879793</v>
      </c>
      <c r="BZ12">
        <v>0.7846303</v>
      </c>
      <c r="CA12">
        <v>0.8147117</v>
      </c>
      <c r="CB12">
        <v>0.7868789</v>
      </c>
      <c r="CC12">
        <v>0.7062948</v>
      </c>
      <c r="CD12">
        <v>0.5904651</v>
      </c>
      <c r="CE12">
        <v>0.70587</v>
      </c>
    </row>
    <row r="13" spans="1:83" ht="15">
      <c r="A13" s="5" t="s">
        <v>118</v>
      </c>
      <c r="B13">
        <v>0.7977823</v>
      </c>
      <c r="C13">
        <v>0.86144435</v>
      </c>
      <c r="D13">
        <v>0.7910569</v>
      </c>
      <c r="E13">
        <v>0.85950786</v>
      </c>
      <c r="F13">
        <v>0.73941326</v>
      </c>
      <c r="G13">
        <v>0.6724327</v>
      </c>
      <c r="H13">
        <v>0.73530704</v>
      </c>
      <c r="I13">
        <v>0.7903248</v>
      </c>
      <c r="J13">
        <v>0.9640969</v>
      </c>
      <c r="K13">
        <v>0.77959496</v>
      </c>
      <c r="L13">
        <v>1</v>
      </c>
      <c r="M13">
        <v>0.9832652</v>
      </c>
      <c r="N13">
        <v>0.8018587</v>
      </c>
      <c r="O13">
        <v>0.8407081</v>
      </c>
      <c r="P13">
        <v>0.981892</v>
      </c>
      <c r="Q13">
        <v>0.95956296</v>
      </c>
      <c r="R13">
        <v>0.8564972</v>
      </c>
      <c r="S13">
        <v>0.95785415</v>
      </c>
      <c r="T13">
        <v>0.7600128</v>
      </c>
      <c r="U13">
        <v>0.781888</v>
      </c>
      <c r="V13">
        <v>0.86008203</v>
      </c>
      <c r="W13">
        <v>0.86585563</v>
      </c>
      <c r="X13">
        <v>0.54023755</v>
      </c>
      <c r="Y13">
        <v>0.6264948</v>
      </c>
      <c r="Z13">
        <v>0.71249163</v>
      </c>
      <c r="AA13">
        <v>0.8231207</v>
      </c>
      <c r="AB13">
        <v>0.8697524</v>
      </c>
      <c r="AC13">
        <v>0.870868</v>
      </c>
      <c r="AD13">
        <v>0.7600346</v>
      </c>
      <c r="AE13">
        <v>0.6683884</v>
      </c>
      <c r="AF13">
        <v>0.8061857</v>
      </c>
      <c r="AG13">
        <v>0.85712653</v>
      </c>
      <c r="AH13">
        <v>0.7331462</v>
      </c>
      <c r="AI13">
        <v>0.82919383</v>
      </c>
      <c r="AJ13">
        <v>0.7868252</v>
      </c>
      <c r="AK13">
        <v>0.73334426</v>
      </c>
      <c r="AL13">
        <v>0.6374423</v>
      </c>
      <c r="AM13">
        <v>0.39238706</v>
      </c>
      <c r="AN13">
        <v>0.62181485</v>
      </c>
      <c r="AO13">
        <v>0.55249673</v>
      </c>
      <c r="AP13">
        <v>0.80263233</v>
      </c>
      <c r="AQ13">
        <v>0.7207706</v>
      </c>
      <c r="AR13">
        <v>0.65115064</v>
      </c>
      <c r="AS13">
        <v>0.66571784</v>
      </c>
      <c r="AT13">
        <v>0.5617586</v>
      </c>
      <c r="AU13">
        <v>0.8108956</v>
      </c>
      <c r="AV13">
        <v>0.8149965</v>
      </c>
      <c r="AW13">
        <v>0.76641494</v>
      </c>
      <c r="AX13">
        <v>0.7356943</v>
      </c>
      <c r="AY13">
        <v>0.7644276</v>
      </c>
      <c r="AZ13">
        <v>0.7211468</v>
      </c>
      <c r="BA13">
        <v>0.6582763</v>
      </c>
      <c r="BB13">
        <v>0.740886</v>
      </c>
      <c r="BC13">
        <v>0.52028894</v>
      </c>
      <c r="BD13">
        <v>0.83684486</v>
      </c>
      <c r="BE13">
        <v>0.7845597</v>
      </c>
      <c r="BF13">
        <v>0.48972705</v>
      </c>
      <c r="BG13">
        <v>0.66954297</v>
      </c>
      <c r="BH13">
        <v>0.7142327</v>
      </c>
      <c r="BI13">
        <v>0.6147167</v>
      </c>
      <c r="BJ13">
        <v>0.68251395</v>
      </c>
      <c r="BK13">
        <v>0.66026336</v>
      </c>
      <c r="BL13">
        <v>0.69796765</v>
      </c>
      <c r="BM13">
        <v>0.7594257</v>
      </c>
      <c r="BN13">
        <v>0.7844104</v>
      </c>
      <c r="BO13">
        <v>0.7215267</v>
      </c>
      <c r="BP13">
        <v>0.7179838</v>
      </c>
      <c r="BQ13">
        <v>0.69596565</v>
      </c>
      <c r="BR13">
        <v>0.6206498</v>
      </c>
      <c r="BS13">
        <v>0.7993537</v>
      </c>
      <c r="BT13">
        <v>0.6221349</v>
      </c>
      <c r="BU13">
        <v>0.67070407</v>
      </c>
      <c r="BV13">
        <v>0.6924538</v>
      </c>
      <c r="BW13">
        <v>0.7248529</v>
      </c>
      <c r="BX13">
        <v>0.7020992</v>
      </c>
      <c r="BY13">
        <v>0.86507255</v>
      </c>
      <c r="BZ13">
        <v>0.87768483</v>
      </c>
      <c r="CA13">
        <v>0.83147955</v>
      </c>
      <c r="CB13">
        <v>0.84917474</v>
      </c>
      <c r="CC13">
        <v>0.7606785</v>
      </c>
      <c r="CD13">
        <v>0.47768825</v>
      </c>
      <c r="CE13">
        <v>0.6014249</v>
      </c>
    </row>
    <row r="14" spans="1:83" ht="15">
      <c r="A14" s="5" t="s">
        <v>120</v>
      </c>
      <c r="B14">
        <v>0.82907116</v>
      </c>
      <c r="C14">
        <v>0.86099494</v>
      </c>
      <c r="D14">
        <v>0.82884943</v>
      </c>
      <c r="E14">
        <v>0.8684788</v>
      </c>
      <c r="F14">
        <v>0.7669415</v>
      </c>
      <c r="G14">
        <v>0.7198593</v>
      </c>
      <c r="H14">
        <v>0.74794</v>
      </c>
      <c r="I14">
        <v>0.79792434</v>
      </c>
      <c r="J14">
        <v>0.96675926</v>
      </c>
      <c r="K14">
        <v>0.8099583</v>
      </c>
      <c r="L14">
        <v>0.9832652</v>
      </c>
      <c r="M14">
        <v>1</v>
      </c>
      <c r="N14">
        <v>0.80361766</v>
      </c>
      <c r="O14">
        <v>0.84616154</v>
      </c>
      <c r="P14">
        <v>0.9826318</v>
      </c>
      <c r="Q14">
        <v>0.97220725</v>
      </c>
      <c r="R14">
        <v>0.87238085</v>
      </c>
      <c r="S14">
        <v>0.9476999</v>
      </c>
      <c r="T14">
        <v>0.79266065</v>
      </c>
      <c r="U14">
        <v>0.81171453</v>
      </c>
      <c r="V14">
        <v>0.8562102</v>
      </c>
      <c r="W14">
        <v>0.85227513</v>
      </c>
      <c r="X14">
        <v>0.5822397</v>
      </c>
      <c r="Y14">
        <v>0.6765249</v>
      </c>
      <c r="Z14">
        <v>0.74579185</v>
      </c>
      <c r="AA14">
        <v>0.85737115</v>
      </c>
      <c r="AB14">
        <v>0.86561686</v>
      </c>
      <c r="AC14">
        <v>0.88431907</v>
      </c>
      <c r="AD14">
        <v>0.77327234</v>
      </c>
      <c r="AE14">
        <v>0.7204032</v>
      </c>
      <c r="AF14">
        <v>0.83616847</v>
      </c>
      <c r="AG14">
        <v>0.86456275</v>
      </c>
      <c r="AH14">
        <v>0.7512094</v>
      </c>
      <c r="AI14">
        <v>0.8308732</v>
      </c>
      <c r="AJ14">
        <v>0.8136147</v>
      </c>
      <c r="AK14">
        <v>0.7501555</v>
      </c>
      <c r="AL14">
        <v>0.68126273</v>
      </c>
      <c r="AM14">
        <v>0.42644015</v>
      </c>
      <c r="AN14">
        <v>0.6596324</v>
      </c>
      <c r="AO14">
        <v>0.59789324</v>
      </c>
      <c r="AP14">
        <v>0.8363703</v>
      </c>
      <c r="AQ14">
        <v>0.7549668</v>
      </c>
      <c r="AR14">
        <v>0.68655986</v>
      </c>
      <c r="AS14">
        <v>0.6821569</v>
      </c>
      <c r="AT14">
        <v>0.5912606</v>
      </c>
      <c r="AU14">
        <v>0.81104255</v>
      </c>
      <c r="AV14">
        <v>0.8352712</v>
      </c>
      <c r="AW14">
        <v>0.77045083</v>
      </c>
      <c r="AX14">
        <v>0.7841383</v>
      </c>
      <c r="AY14">
        <v>0.8008256</v>
      </c>
      <c r="AZ14">
        <v>0.7573314</v>
      </c>
      <c r="BA14">
        <v>0.6879257</v>
      </c>
      <c r="BB14">
        <v>0.7717304</v>
      </c>
      <c r="BC14">
        <v>0.55335426</v>
      </c>
      <c r="BD14">
        <v>0.8459817</v>
      </c>
      <c r="BE14">
        <v>0.80060846</v>
      </c>
      <c r="BF14">
        <v>0.5254095</v>
      </c>
      <c r="BG14">
        <v>0.7095872</v>
      </c>
      <c r="BH14">
        <v>0.74618703</v>
      </c>
      <c r="BI14">
        <v>0.6616397</v>
      </c>
      <c r="BJ14">
        <v>0.7001423</v>
      </c>
      <c r="BK14">
        <v>0.6770354</v>
      </c>
      <c r="BL14">
        <v>0.7035423</v>
      </c>
      <c r="BM14">
        <v>0.7955041</v>
      </c>
      <c r="BN14">
        <v>0.80673945</v>
      </c>
      <c r="BO14">
        <v>0.7587677</v>
      </c>
      <c r="BP14">
        <v>0.73264766</v>
      </c>
      <c r="BQ14">
        <v>0.71777225</v>
      </c>
      <c r="BR14">
        <v>0.6715868</v>
      </c>
      <c r="BS14">
        <v>0.8356149</v>
      </c>
      <c r="BT14">
        <v>0.6726676</v>
      </c>
      <c r="BU14">
        <v>0.7161303</v>
      </c>
      <c r="BV14">
        <v>0.7356834</v>
      </c>
      <c r="BW14">
        <v>0.7336267</v>
      </c>
      <c r="BX14">
        <v>0.7230133</v>
      </c>
      <c r="BY14">
        <v>0.8520237</v>
      </c>
      <c r="BZ14">
        <v>0.87444913</v>
      </c>
      <c r="CA14">
        <v>0.8361202</v>
      </c>
      <c r="CB14">
        <v>0.846468</v>
      </c>
      <c r="CC14">
        <v>0.8133556</v>
      </c>
      <c r="CD14">
        <v>0.50938123</v>
      </c>
      <c r="CE14">
        <v>0.6473642</v>
      </c>
    </row>
    <row r="15" spans="1:83" ht="15">
      <c r="A15" s="5" t="s">
        <v>22</v>
      </c>
      <c r="B15">
        <v>0.67543125</v>
      </c>
      <c r="C15">
        <v>0.71207535</v>
      </c>
      <c r="D15">
        <v>0.71883994</v>
      </c>
      <c r="E15">
        <v>0.7152281</v>
      </c>
      <c r="F15">
        <v>0.75635046</v>
      </c>
      <c r="G15">
        <v>0.7113305</v>
      </c>
      <c r="H15">
        <v>0.71869224</v>
      </c>
      <c r="I15">
        <v>0.83219254</v>
      </c>
      <c r="J15">
        <v>0.81861776</v>
      </c>
      <c r="K15">
        <v>0.69935685</v>
      </c>
      <c r="L15">
        <v>0.8018587</v>
      </c>
      <c r="M15">
        <v>0.80361766</v>
      </c>
      <c r="N15">
        <v>1</v>
      </c>
      <c r="O15">
        <v>0.95148945</v>
      </c>
      <c r="P15">
        <v>0.8200255</v>
      </c>
      <c r="Q15">
        <v>0.81131965</v>
      </c>
      <c r="R15">
        <v>0.84446573</v>
      </c>
      <c r="S15">
        <v>0.81031346</v>
      </c>
      <c r="T15">
        <v>0.6788432</v>
      </c>
      <c r="U15">
        <v>0.6964106</v>
      </c>
      <c r="V15">
        <v>0.6926058</v>
      </c>
      <c r="W15">
        <v>0.6889818</v>
      </c>
      <c r="X15">
        <v>0.64987826</v>
      </c>
      <c r="Y15">
        <v>0.7750858</v>
      </c>
      <c r="Z15">
        <v>0.7429123</v>
      </c>
      <c r="AA15">
        <v>0.761947</v>
      </c>
      <c r="AB15">
        <v>0.71263593</v>
      </c>
      <c r="AC15">
        <v>0.69618404</v>
      </c>
      <c r="AD15">
        <v>0.68912965</v>
      </c>
      <c r="AE15">
        <v>0.762246</v>
      </c>
      <c r="AF15">
        <v>0.73166186</v>
      </c>
      <c r="AG15">
        <v>0.7000513</v>
      </c>
      <c r="AH15">
        <v>0.6841696</v>
      </c>
      <c r="AI15">
        <v>0.67804337</v>
      </c>
      <c r="AJ15">
        <v>0.7451628</v>
      </c>
      <c r="AK15">
        <v>0.636592</v>
      </c>
      <c r="AL15">
        <v>0.78018165</v>
      </c>
      <c r="AM15">
        <v>0.37290588</v>
      </c>
      <c r="AN15">
        <v>0.60225123</v>
      </c>
      <c r="AO15">
        <v>0.57010657</v>
      </c>
      <c r="AP15">
        <v>0.75762546</v>
      </c>
      <c r="AQ15">
        <v>0.74555457</v>
      </c>
      <c r="AR15">
        <v>0.75084335</v>
      </c>
      <c r="AS15">
        <v>0.82339007</v>
      </c>
      <c r="AT15">
        <v>0.7309132</v>
      </c>
      <c r="AU15">
        <v>0.74700606</v>
      </c>
      <c r="AV15">
        <v>0.74517465</v>
      </c>
      <c r="AW15">
        <v>0.68700486</v>
      </c>
      <c r="AX15">
        <v>0.77664626</v>
      </c>
      <c r="AY15">
        <v>0.64224386</v>
      </c>
      <c r="AZ15">
        <v>0.6283409</v>
      </c>
      <c r="BA15">
        <v>0.7635492</v>
      </c>
      <c r="BB15">
        <v>0.7370133</v>
      </c>
      <c r="BC15">
        <v>0.51757884</v>
      </c>
      <c r="BD15">
        <v>0.67809963</v>
      </c>
      <c r="BE15">
        <v>0.7952878</v>
      </c>
      <c r="BF15">
        <v>0.6063998</v>
      </c>
      <c r="BG15">
        <v>0.7639117</v>
      </c>
      <c r="BH15">
        <v>0.7639662</v>
      </c>
      <c r="BI15">
        <v>0.72335565</v>
      </c>
      <c r="BJ15">
        <v>0.72782844</v>
      </c>
      <c r="BK15">
        <v>0.65464205</v>
      </c>
      <c r="BL15">
        <v>0.72463447</v>
      </c>
      <c r="BM15">
        <v>0.78024733</v>
      </c>
      <c r="BN15">
        <v>0.736722</v>
      </c>
      <c r="BO15">
        <v>0.74042326</v>
      </c>
      <c r="BP15">
        <v>0.84567755</v>
      </c>
      <c r="BQ15">
        <v>0.8484315</v>
      </c>
      <c r="BR15">
        <v>0.7613814</v>
      </c>
      <c r="BS15">
        <v>0.72807646</v>
      </c>
      <c r="BT15">
        <v>0.7594072</v>
      </c>
      <c r="BU15">
        <v>0.77147084</v>
      </c>
      <c r="BV15">
        <v>0.6222229</v>
      </c>
      <c r="BW15">
        <v>0.8446262</v>
      </c>
      <c r="BX15">
        <v>0.84498185</v>
      </c>
      <c r="BY15">
        <v>0.693395</v>
      </c>
      <c r="BZ15">
        <v>0.71150404</v>
      </c>
      <c r="CA15">
        <v>0.69473094</v>
      </c>
      <c r="CB15">
        <v>0.6864924</v>
      </c>
      <c r="CC15">
        <v>0.7660923</v>
      </c>
      <c r="CD15">
        <v>0.53834176</v>
      </c>
      <c r="CE15">
        <v>0.6255536</v>
      </c>
    </row>
    <row r="16" spans="1:83" ht="15">
      <c r="A16" s="5" t="s">
        <v>21</v>
      </c>
      <c r="B16">
        <v>0.72974974</v>
      </c>
      <c r="C16">
        <v>0.75892293</v>
      </c>
      <c r="D16">
        <v>0.7444538</v>
      </c>
      <c r="E16">
        <v>0.74871635</v>
      </c>
      <c r="F16">
        <v>0.7402579</v>
      </c>
      <c r="G16">
        <v>0.7151816</v>
      </c>
      <c r="H16">
        <v>0.73540175</v>
      </c>
      <c r="I16">
        <v>0.80682105</v>
      </c>
      <c r="J16">
        <v>0.8600332</v>
      </c>
      <c r="K16">
        <v>0.70336115</v>
      </c>
      <c r="L16">
        <v>0.8407081</v>
      </c>
      <c r="M16">
        <v>0.84616154</v>
      </c>
      <c r="N16">
        <v>0.95148945</v>
      </c>
      <c r="O16">
        <v>1</v>
      </c>
      <c r="P16">
        <v>0.85051996</v>
      </c>
      <c r="Q16">
        <v>0.85817856</v>
      </c>
      <c r="R16">
        <v>0.8482854</v>
      </c>
      <c r="S16">
        <v>0.8697582</v>
      </c>
      <c r="T16">
        <v>0.6835204</v>
      </c>
      <c r="U16">
        <v>0.7061136</v>
      </c>
      <c r="V16">
        <v>0.7408854</v>
      </c>
      <c r="W16">
        <v>0.7469144</v>
      </c>
      <c r="X16">
        <v>0.6302883</v>
      </c>
      <c r="Y16">
        <v>0.7610442</v>
      </c>
      <c r="Z16">
        <v>0.7722174</v>
      </c>
      <c r="AA16">
        <v>0.7878474</v>
      </c>
      <c r="AB16">
        <v>0.7462249</v>
      </c>
      <c r="AC16">
        <v>0.7678725</v>
      </c>
      <c r="AD16">
        <v>0.69364333</v>
      </c>
      <c r="AE16">
        <v>0.7378031</v>
      </c>
      <c r="AF16">
        <v>0.75769645</v>
      </c>
      <c r="AG16">
        <v>0.7437864</v>
      </c>
      <c r="AH16">
        <v>0.6827205</v>
      </c>
      <c r="AI16">
        <v>0.7068792</v>
      </c>
      <c r="AJ16">
        <v>0.756695</v>
      </c>
      <c r="AK16">
        <v>0.67059886</v>
      </c>
      <c r="AL16">
        <v>0.7640872</v>
      </c>
      <c r="AM16">
        <v>0.38903382</v>
      </c>
      <c r="AN16">
        <v>0.5917477</v>
      </c>
      <c r="AO16">
        <v>0.5936555</v>
      </c>
      <c r="AP16">
        <v>0.77962583</v>
      </c>
      <c r="AQ16">
        <v>0.77291197</v>
      </c>
      <c r="AR16">
        <v>0.7311571</v>
      </c>
      <c r="AS16">
        <v>0.8182281</v>
      </c>
      <c r="AT16">
        <v>0.77014124</v>
      </c>
      <c r="AU16">
        <v>0.72582513</v>
      </c>
      <c r="AV16">
        <v>0.7620308</v>
      </c>
      <c r="AW16">
        <v>0.6717906</v>
      </c>
      <c r="AX16">
        <v>0.81803024</v>
      </c>
      <c r="AY16">
        <v>0.72762674</v>
      </c>
      <c r="AZ16">
        <v>0.7084623</v>
      </c>
      <c r="BA16">
        <v>0.74180984</v>
      </c>
      <c r="BB16">
        <v>0.7548265</v>
      </c>
      <c r="BC16">
        <v>0.5589071</v>
      </c>
      <c r="BD16">
        <v>0.7642484</v>
      </c>
      <c r="BE16">
        <v>0.76903826</v>
      </c>
      <c r="BF16">
        <v>0.5968829</v>
      </c>
      <c r="BG16">
        <v>0.72635186</v>
      </c>
      <c r="BH16">
        <v>0.7544859</v>
      </c>
      <c r="BI16">
        <v>0.6995921</v>
      </c>
      <c r="BJ16">
        <v>0.7029554</v>
      </c>
      <c r="BK16">
        <v>0.70158225</v>
      </c>
      <c r="BL16">
        <v>0.7171459</v>
      </c>
      <c r="BM16">
        <v>0.8085547</v>
      </c>
      <c r="BN16">
        <v>0.7535915</v>
      </c>
      <c r="BO16">
        <v>0.77588356</v>
      </c>
      <c r="BP16">
        <v>0.8637366</v>
      </c>
      <c r="BQ16">
        <v>0.87461746</v>
      </c>
      <c r="BR16">
        <v>0.7549509</v>
      </c>
      <c r="BS16">
        <v>0.7630278</v>
      </c>
      <c r="BT16">
        <v>0.7511039</v>
      </c>
      <c r="BU16">
        <v>0.72643405</v>
      </c>
      <c r="BV16">
        <v>0.69558764</v>
      </c>
      <c r="BW16">
        <v>0.8580099</v>
      </c>
      <c r="BX16">
        <v>0.87511295</v>
      </c>
      <c r="BY16">
        <v>0.7456677</v>
      </c>
      <c r="BZ16">
        <v>0.7606477</v>
      </c>
      <c r="CA16">
        <v>0.7339093</v>
      </c>
      <c r="CB16">
        <v>0.72749925</v>
      </c>
      <c r="CC16">
        <v>0.8051786</v>
      </c>
      <c r="CD16">
        <v>0.5370087</v>
      </c>
      <c r="CE16">
        <v>0.65410197</v>
      </c>
    </row>
    <row r="17" spans="1:83" ht="15">
      <c r="A17" s="5" t="s">
        <v>115</v>
      </c>
      <c r="B17">
        <v>0.8039352</v>
      </c>
      <c r="C17">
        <v>0.853854</v>
      </c>
      <c r="D17">
        <v>0.8017193</v>
      </c>
      <c r="E17">
        <v>0.8413854</v>
      </c>
      <c r="F17">
        <v>0.7588249</v>
      </c>
      <c r="G17">
        <v>0.6950681</v>
      </c>
      <c r="H17">
        <v>0.7425345</v>
      </c>
      <c r="I17">
        <v>0.8087176</v>
      </c>
      <c r="J17">
        <v>0.9721329</v>
      </c>
      <c r="K17">
        <v>0.7649548</v>
      </c>
      <c r="L17">
        <v>0.981892</v>
      </c>
      <c r="M17">
        <v>0.9826318</v>
      </c>
      <c r="N17">
        <v>0.8200255</v>
      </c>
      <c r="O17">
        <v>0.85051996</v>
      </c>
      <c r="P17">
        <v>1</v>
      </c>
      <c r="Q17">
        <v>0.9696086</v>
      </c>
      <c r="R17">
        <v>0.86872274</v>
      </c>
      <c r="S17">
        <v>0.9373443</v>
      </c>
      <c r="T17">
        <v>0.74239254</v>
      </c>
      <c r="U17">
        <v>0.76293683</v>
      </c>
      <c r="V17">
        <v>0.8412166</v>
      </c>
      <c r="W17">
        <v>0.8421422</v>
      </c>
      <c r="X17">
        <v>0.55268645</v>
      </c>
      <c r="Y17">
        <v>0.6620219</v>
      </c>
      <c r="Z17">
        <v>0.7365133</v>
      </c>
      <c r="AA17">
        <v>0.84654546</v>
      </c>
      <c r="AB17">
        <v>0.84364367</v>
      </c>
      <c r="AC17">
        <v>0.8515237</v>
      </c>
      <c r="AD17">
        <v>0.7532523</v>
      </c>
      <c r="AE17">
        <v>0.6983582</v>
      </c>
      <c r="AF17">
        <v>0.81476533</v>
      </c>
      <c r="AG17">
        <v>0.83203626</v>
      </c>
      <c r="AH17">
        <v>0.725704</v>
      </c>
      <c r="AI17">
        <v>0.80229145</v>
      </c>
      <c r="AJ17">
        <v>0.7839742</v>
      </c>
      <c r="AK17">
        <v>0.71180725</v>
      </c>
      <c r="AL17">
        <v>0.66948026</v>
      </c>
      <c r="AM17">
        <v>0.36621043</v>
      </c>
      <c r="AN17">
        <v>0.6030891</v>
      </c>
      <c r="AO17">
        <v>0.5428247</v>
      </c>
      <c r="AP17">
        <v>0.82444197</v>
      </c>
      <c r="AQ17">
        <v>0.74574405</v>
      </c>
      <c r="AR17">
        <v>0.67221975</v>
      </c>
      <c r="AS17">
        <v>0.6874431</v>
      </c>
      <c r="AT17">
        <v>0.59492004</v>
      </c>
      <c r="AU17">
        <v>0.81466645</v>
      </c>
      <c r="AV17">
        <v>0.8230262</v>
      </c>
      <c r="AW17">
        <v>0.75496155</v>
      </c>
      <c r="AX17">
        <v>0.7695279</v>
      </c>
      <c r="AY17">
        <v>0.75663966</v>
      </c>
      <c r="AZ17">
        <v>0.71784455</v>
      </c>
      <c r="BA17">
        <v>0.67888397</v>
      </c>
      <c r="BB17">
        <v>0.76623297</v>
      </c>
      <c r="BC17">
        <v>0.52642155</v>
      </c>
      <c r="BD17">
        <v>0.8180315</v>
      </c>
      <c r="BE17">
        <v>0.8073133</v>
      </c>
      <c r="BF17">
        <v>0.49349144</v>
      </c>
      <c r="BG17">
        <v>0.69921446</v>
      </c>
      <c r="BH17">
        <v>0.7453268</v>
      </c>
      <c r="BI17">
        <v>0.6313649</v>
      </c>
      <c r="BJ17">
        <v>0.713311</v>
      </c>
      <c r="BK17">
        <v>0.68655044</v>
      </c>
      <c r="BL17">
        <v>0.7147524</v>
      </c>
      <c r="BM17">
        <v>0.7891143</v>
      </c>
      <c r="BN17">
        <v>0.8000238</v>
      </c>
      <c r="BO17">
        <v>0.74869835</v>
      </c>
      <c r="BP17">
        <v>0.7250493</v>
      </c>
      <c r="BQ17">
        <v>0.72025645</v>
      </c>
      <c r="BR17">
        <v>0.6458593</v>
      </c>
      <c r="BS17">
        <v>0.8150276</v>
      </c>
      <c r="BT17">
        <v>0.6489462</v>
      </c>
      <c r="BU17">
        <v>0.69997394</v>
      </c>
      <c r="BV17">
        <v>0.6888637</v>
      </c>
      <c r="BW17">
        <v>0.7293329</v>
      </c>
      <c r="BX17">
        <v>0.7226074</v>
      </c>
      <c r="BY17">
        <v>0.83421046</v>
      </c>
      <c r="BZ17">
        <v>0.8542515</v>
      </c>
      <c r="CA17">
        <v>0.8148344</v>
      </c>
      <c r="CB17">
        <v>0.8324765</v>
      </c>
      <c r="CC17">
        <v>0.7883542</v>
      </c>
      <c r="CD17">
        <v>0.48868826</v>
      </c>
      <c r="CE17">
        <v>0.6020714</v>
      </c>
    </row>
    <row r="18" spans="1:83" ht="15">
      <c r="A18" s="5" t="s">
        <v>116</v>
      </c>
      <c r="B18">
        <v>0.81702393</v>
      </c>
      <c r="C18">
        <v>0.83952016</v>
      </c>
      <c r="D18">
        <v>0.82531595</v>
      </c>
      <c r="E18">
        <v>0.8527341</v>
      </c>
      <c r="F18">
        <v>0.782252</v>
      </c>
      <c r="G18">
        <v>0.7488408</v>
      </c>
      <c r="H18">
        <v>0.77540416</v>
      </c>
      <c r="I18">
        <v>0.82885057</v>
      </c>
      <c r="J18">
        <v>0.991617</v>
      </c>
      <c r="K18">
        <v>0.7796794</v>
      </c>
      <c r="L18">
        <v>0.95956296</v>
      </c>
      <c r="M18">
        <v>0.97220725</v>
      </c>
      <c r="N18">
        <v>0.81131965</v>
      </c>
      <c r="O18">
        <v>0.85817856</v>
      </c>
      <c r="P18">
        <v>0.9696086</v>
      </c>
      <c r="Q18">
        <v>1</v>
      </c>
      <c r="R18">
        <v>0.90411294</v>
      </c>
      <c r="S18">
        <v>0.9361806</v>
      </c>
      <c r="T18">
        <v>0.7588706</v>
      </c>
      <c r="U18">
        <v>0.77743244</v>
      </c>
      <c r="V18">
        <v>0.8279511</v>
      </c>
      <c r="W18">
        <v>0.83384615</v>
      </c>
      <c r="X18">
        <v>0.60132486</v>
      </c>
      <c r="Y18">
        <v>0.6894477</v>
      </c>
      <c r="Z18">
        <v>0.77413857</v>
      </c>
      <c r="AA18">
        <v>0.8587613</v>
      </c>
      <c r="AB18">
        <v>0.83505607</v>
      </c>
      <c r="AC18">
        <v>0.8567546</v>
      </c>
      <c r="AD18">
        <v>0.76432157</v>
      </c>
      <c r="AE18">
        <v>0.737244</v>
      </c>
      <c r="AF18">
        <v>0.8393851</v>
      </c>
      <c r="AG18">
        <v>0.8458699</v>
      </c>
      <c r="AH18">
        <v>0.75606126</v>
      </c>
      <c r="AI18">
        <v>0.822663</v>
      </c>
      <c r="AJ18">
        <v>0.8087606</v>
      </c>
      <c r="AK18">
        <v>0.74561405</v>
      </c>
      <c r="AL18">
        <v>0.7005279</v>
      </c>
      <c r="AM18">
        <v>0.42010155</v>
      </c>
      <c r="AN18">
        <v>0.61103696</v>
      </c>
      <c r="AO18">
        <v>0.56948495</v>
      </c>
      <c r="AP18">
        <v>0.8403937</v>
      </c>
      <c r="AQ18">
        <v>0.7780826</v>
      </c>
      <c r="AR18">
        <v>0.69782925</v>
      </c>
      <c r="AS18">
        <v>0.69648314</v>
      </c>
      <c r="AT18">
        <v>0.63307536</v>
      </c>
      <c r="AU18">
        <v>0.80770487</v>
      </c>
      <c r="AV18">
        <v>0.8404138</v>
      </c>
      <c r="AW18">
        <v>0.76158553</v>
      </c>
      <c r="AX18">
        <v>0.803633</v>
      </c>
      <c r="AY18">
        <v>0.7942356</v>
      </c>
      <c r="AZ18">
        <v>0.76070684</v>
      </c>
      <c r="BA18">
        <v>0.6966499</v>
      </c>
      <c r="BB18">
        <v>0.79073584</v>
      </c>
      <c r="BC18">
        <v>0.587752</v>
      </c>
      <c r="BD18">
        <v>0.86477464</v>
      </c>
      <c r="BE18">
        <v>0.80670315</v>
      </c>
      <c r="BF18">
        <v>0.5560512</v>
      </c>
      <c r="BG18">
        <v>0.7270205</v>
      </c>
      <c r="BH18">
        <v>0.7838995</v>
      </c>
      <c r="BI18">
        <v>0.66960967</v>
      </c>
      <c r="BJ18">
        <v>0.7230325</v>
      </c>
      <c r="BK18">
        <v>0.72130054</v>
      </c>
      <c r="BL18">
        <v>0.7223355</v>
      </c>
      <c r="BM18">
        <v>0.806367</v>
      </c>
      <c r="BN18">
        <v>0.82785195</v>
      </c>
      <c r="BO18">
        <v>0.7858009</v>
      </c>
      <c r="BP18">
        <v>0.73495966</v>
      </c>
      <c r="BQ18">
        <v>0.73067945</v>
      </c>
      <c r="BR18">
        <v>0.6802734</v>
      </c>
      <c r="BS18">
        <v>0.8457744</v>
      </c>
      <c r="BT18">
        <v>0.68444324</v>
      </c>
      <c r="BU18">
        <v>0.7190629</v>
      </c>
      <c r="BV18">
        <v>0.73809284</v>
      </c>
      <c r="BW18">
        <v>0.73397934</v>
      </c>
      <c r="BX18">
        <v>0.7326546</v>
      </c>
      <c r="BY18">
        <v>0.8386334</v>
      </c>
      <c r="BZ18">
        <v>0.8572047</v>
      </c>
      <c r="CA18">
        <v>0.81349367</v>
      </c>
      <c r="CB18">
        <v>0.8270743</v>
      </c>
      <c r="CC18">
        <v>0.82130176</v>
      </c>
      <c r="CD18">
        <v>0.5424407</v>
      </c>
      <c r="CE18">
        <v>0.6540302</v>
      </c>
    </row>
    <row r="19" spans="1:83" ht="15">
      <c r="A19" s="5" t="s">
        <v>20</v>
      </c>
      <c r="B19">
        <v>0.76276654</v>
      </c>
      <c r="C19">
        <v>0.76660746</v>
      </c>
      <c r="D19">
        <v>0.83878684</v>
      </c>
      <c r="E19">
        <v>0.8228261</v>
      </c>
      <c r="F19">
        <v>0.8378344</v>
      </c>
      <c r="G19">
        <v>0.82463175</v>
      </c>
      <c r="H19">
        <v>0.84511024</v>
      </c>
      <c r="I19">
        <v>0.91572636</v>
      </c>
      <c r="J19">
        <v>0.9058855</v>
      </c>
      <c r="K19">
        <v>0.78604454</v>
      </c>
      <c r="L19">
        <v>0.8564972</v>
      </c>
      <c r="M19">
        <v>0.87238085</v>
      </c>
      <c r="N19">
        <v>0.84446573</v>
      </c>
      <c r="O19">
        <v>0.8482854</v>
      </c>
      <c r="P19">
        <v>0.86872274</v>
      </c>
      <c r="Q19">
        <v>0.90411294</v>
      </c>
      <c r="R19">
        <v>1</v>
      </c>
      <c r="S19">
        <v>0.86658424</v>
      </c>
      <c r="T19">
        <v>0.76725453</v>
      </c>
      <c r="U19">
        <v>0.77998114</v>
      </c>
      <c r="V19">
        <v>0.76579815</v>
      </c>
      <c r="W19">
        <v>0.7711765</v>
      </c>
      <c r="X19">
        <v>0.7247901</v>
      </c>
      <c r="Y19">
        <v>0.776722</v>
      </c>
      <c r="Z19">
        <v>0.78013754</v>
      </c>
      <c r="AA19">
        <v>0.8522997</v>
      </c>
      <c r="AB19">
        <v>0.78638357</v>
      </c>
      <c r="AC19">
        <v>0.8006886</v>
      </c>
      <c r="AD19">
        <v>0.76872903</v>
      </c>
      <c r="AE19">
        <v>0.81112784</v>
      </c>
      <c r="AF19">
        <v>0.84933937</v>
      </c>
      <c r="AG19">
        <v>0.8123105</v>
      </c>
      <c r="AH19">
        <v>0.79503447</v>
      </c>
      <c r="AI19">
        <v>0.80777794</v>
      </c>
      <c r="AJ19">
        <v>0.8757156</v>
      </c>
      <c r="AK19">
        <v>0.7977454</v>
      </c>
      <c r="AL19">
        <v>0.7889597</v>
      </c>
      <c r="AM19">
        <v>0.44465068</v>
      </c>
      <c r="AN19">
        <v>0.6416184</v>
      </c>
      <c r="AO19">
        <v>0.5757147</v>
      </c>
      <c r="AP19">
        <v>0.8610137</v>
      </c>
      <c r="AQ19">
        <v>0.77801824</v>
      </c>
      <c r="AR19">
        <v>0.790136</v>
      </c>
      <c r="AS19">
        <v>0.73950005</v>
      </c>
      <c r="AT19">
        <v>0.6743055</v>
      </c>
      <c r="AU19">
        <v>0.8185661</v>
      </c>
      <c r="AV19">
        <v>0.8587281</v>
      </c>
      <c r="AW19">
        <v>0.7874144</v>
      </c>
      <c r="AX19">
        <v>0.7968824</v>
      </c>
      <c r="AY19">
        <v>0.75449914</v>
      </c>
      <c r="AZ19">
        <v>0.7477742</v>
      </c>
      <c r="BA19">
        <v>0.7731523</v>
      </c>
      <c r="BB19">
        <v>0.7919371</v>
      </c>
      <c r="BC19">
        <v>0.5902009</v>
      </c>
      <c r="BD19">
        <v>0.81170285</v>
      </c>
      <c r="BE19">
        <v>0.84941083</v>
      </c>
      <c r="BF19">
        <v>0.65963215</v>
      </c>
      <c r="BG19">
        <v>0.81633043</v>
      </c>
      <c r="BH19">
        <v>0.8605003</v>
      </c>
      <c r="BI19">
        <v>0.76232004</v>
      </c>
      <c r="BJ19">
        <v>0.79057956</v>
      </c>
      <c r="BK19">
        <v>0.70820206</v>
      </c>
      <c r="BL19">
        <v>0.7821979</v>
      </c>
      <c r="BM19">
        <v>0.7832673</v>
      </c>
      <c r="BN19">
        <v>0.85821337</v>
      </c>
      <c r="BO19">
        <v>0.786594</v>
      </c>
      <c r="BP19">
        <v>0.74858606</v>
      </c>
      <c r="BQ19">
        <v>0.7496586</v>
      </c>
      <c r="BR19">
        <v>0.77277184</v>
      </c>
      <c r="BS19">
        <v>0.86249757</v>
      </c>
      <c r="BT19">
        <v>0.76615536</v>
      </c>
      <c r="BU19">
        <v>0.8046327</v>
      </c>
      <c r="BV19">
        <v>0.7363272</v>
      </c>
      <c r="BW19">
        <v>0.7437713</v>
      </c>
      <c r="BX19">
        <v>0.745469</v>
      </c>
      <c r="BY19">
        <v>0.78551877</v>
      </c>
      <c r="BZ19">
        <v>0.8009065</v>
      </c>
      <c r="CA19">
        <v>0.78454536</v>
      </c>
      <c r="CB19">
        <v>0.7791898</v>
      </c>
      <c r="CC19">
        <v>0.8105735</v>
      </c>
      <c r="CD19">
        <v>0.6246008</v>
      </c>
      <c r="CE19">
        <v>0.72036034</v>
      </c>
    </row>
    <row r="20" spans="1:83" ht="15">
      <c r="A20" s="5" t="s">
        <v>19</v>
      </c>
      <c r="B20">
        <v>0.8012891</v>
      </c>
      <c r="C20">
        <v>0.8648203</v>
      </c>
      <c r="D20">
        <v>0.8018537</v>
      </c>
      <c r="E20">
        <v>0.87170523</v>
      </c>
      <c r="F20">
        <v>0.7418234</v>
      </c>
      <c r="G20">
        <v>0.6799706</v>
      </c>
      <c r="H20">
        <v>0.74959576</v>
      </c>
      <c r="I20">
        <v>0.79021364</v>
      </c>
      <c r="J20">
        <v>0.9394574</v>
      </c>
      <c r="K20">
        <v>0.7849132</v>
      </c>
      <c r="L20">
        <v>0.95785415</v>
      </c>
      <c r="M20">
        <v>0.9476999</v>
      </c>
      <c r="N20">
        <v>0.81031346</v>
      </c>
      <c r="O20">
        <v>0.8697582</v>
      </c>
      <c r="P20">
        <v>0.9373443</v>
      </c>
      <c r="Q20">
        <v>0.9361806</v>
      </c>
      <c r="R20">
        <v>0.86658424</v>
      </c>
      <c r="S20">
        <v>1</v>
      </c>
      <c r="T20">
        <v>0.7673512</v>
      </c>
      <c r="U20">
        <v>0.79009044</v>
      </c>
      <c r="V20">
        <v>0.8622211</v>
      </c>
      <c r="W20">
        <v>0.87678707</v>
      </c>
      <c r="X20">
        <v>0.5546286</v>
      </c>
      <c r="Y20">
        <v>0.64834076</v>
      </c>
      <c r="Z20">
        <v>0.7219927</v>
      </c>
      <c r="AA20">
        <v>0.8179856</v>
      </c>
      <c r="AB20">
        <v>0.8811866</v>
      </c>
      <c r="AC20">
        <v>0.8925419</v>
      </c>
      <c r="AD20">
        <v>0.76192737</v>
      </c>
      <c r="AE20">
        <v>0.65948176</v>
      </c>
      <c r="AF20">
        <v>0.8199688</v>
      </c>
      <c r="AG20">
        <v>0.8758626</v>
      </c>
      <c r="AH20">
        <v>0.7569787</v>
      </c>
      <c r="AI20">
        <v>0.8472832</v>
      </c>
      <c r="AJ20">
        <v>0.7986515</v>
      </c>
      <c r="AK20">
        <v>0.76529574</v>
      </c>
      <c r="AL20">
        <v>0.6609869</v>
      </c>
      <c r="AM20">
        <v>0.43106636</v>
      </c>
      <c r="AN20">
        <v>0.63814604</v>
      </c>
      <c r="AO20">
        <v>0.59352744</v>
      </c>
      <c r="AP20">
        <v>0.80190253</v>
      </c>
      <c r="AQ20">
        <v>0.72867227</v>
      </c>
      <c r="AR20">
        <v>0.67589957</v>
      </c>
      <c r="AS20">
        <v>0.6594959</v>
      </c>
      <c r="AT20">
        <v>0.56754917</v>
      </c>
      <c r="AU20">
        <v>0.8080853</v>
      </c>
      <c r="AV20">
        <v>0.82206994</v>
      </c>
      <c r="AW20">
        <v>0.77707684</v>
      </c>
      <c r="AX20">
        <v>0.7526565</v>
      </c>
      <c r="AY20">
        <v>0.7924085</v>
      </c>
      <c r="AZ20">
        <v>0.750323</v>
      </c>
      <c r="BA20">
        <v>0.6591159</v>
      </c>
      <c r="BB20">
        <v>0.74181587</v>
      </c>
      <c r="BC20">
        <v>0.5177318</v>
      </c>
      <c r="BD20">
        <v>0.8589483</v>
      </c>
      <c r="BE20">
        <v>0.77663475</v>
      </c>
      <c r="BF20">
        <v>0.5048356</v>
      </c>
      <c r="BG20">
        <v>0.65939945</v>
      </c>
      <c r="BH20">
        <v>0.7082152</v>
      </c>
      <c r="BI20">
        <v>0.6082766</v>
      </c>
      <c r="BJ20">
        <v>0.64282644</v>
      </c>
      <c r="BK20">
        <v>0.6323314</v>
      </c>
      <c r="BL20">
        <v>0.66636264</v>
      </c>
      <c r="BM20">
        <v>0.76745397</v>
      </c>
      <c r="BN20">
        <v>0.7913342</v>
      </c>
      <c r="BO20">
        <v>0.7288181</v>
      </c>
      <c r="BP20">
        <v>0.7566581</v>
      </c>
      <c r="BQ20">
        <v>0.7203861</v>
      </c>
      <c r="BR20">
        <v>0.65966344</v>
      </c>
      <c r="BS20">
        <v>0.8194538</v>
      </c>
      <c r="BT20">
        <v>0.6530119</v>
      </c>
      <c r="BU20">
        <v>0.65211123</v>
      </c>
      <c r="BV20">
        <v>0.7249126</v>
      </c>
      <c r="BW20">
        <v>0.75637627</v>
      </c>
      <c r="BX20">
        <v>0.7265354</v>
      </c>
      <c r="BY20">
        <v>0.87376624</v>
      </c>
      <c r="BZ20">
        <v>0.8908157</v>
      </c>
      <c r="CA20">
        <v>0.83937633</v>
      </c>
      <c r="CB20">
        <v>0.8529307</v>
      </c>
      <c r="CC20">
        <v>0.7748477</v>
      </c>
      <c r="CD20">
        <v>0.4861945</v>
      </c>
      <c r="CE20">
        <v>0.62442183</v>
      </c>
    </row>
    <row r="21" spans="1:83" ht="15">
      <c r="A21" s="5" t="s">
        <v>94</v>
      </c>
      <c r="B21">
        <v>0.7475356</v>
      </c>
      <c r="C21">
        <v>0.7049253</v>
      </c>
      <c r="D21">
        <v>0.78969383</v>
      </c>
      <c r="E21">
        <v>0.81848675</v>
      </c>
      <c r="F21">
        <v>0.7473978</v>
      </c>
      <c r="G21">
        <v>0.71745676</v>
      </c>
      <c r="H21">
        <v>0.676775</v>
      </c>
      <c r="I21">
        <v>0.7024978</v>
      </c>
      <c r="J21">
        <v>0.7543126</v>
      </c>
      <c r="K21">
        <v>0.9907079</v>
      </c>
      <c r="L21">
        <v>0.7600128</v>
      </c>
      <c r="M21">
        <v>0.79266065</v>
      </c>
      <c r="N21">
        <v>0.6788432</v>
      </c>
      <c r="O21">
        <v>0.6835204</v>
      </c>
      <c r="P21">
        <v>0.74239254</v>
      </c>
      <c r="Q21">
        <v>0.7588706</v>
      </c>
      <c r="R21">
        <v>0.76725453</v>
      </c>
      <c r="S21">
        <v>0.7673512</v>
      </c>
      <c r="T21">
        <v>1</v>
      </c>
      <c r="U21">
        <v>0.9906728</v>
      </c>
      <c r="V21">
        <v>0.72662646</v>
      </c>
      <c r="W21">
        <v>0.7022017</v>
      </c>
      <c r="X21">
        <v>0.64886177</v>
      </c>
      <c r="Y21">
        <v>0.6006006</v>
      </c>
      <c r="Z21">
        <v>0.60349363</v>
      </c>
      <c r="AA21">
        <v>0.75118214</v>
      </c>
      <c r="AB21">
        <v>0.8154611</v>
      </c>
      <c r="AC21">
        <v>0.7596897</v>
      </c>
      <c r="AD21">
        <v>0.80274993</v>
      </c>
      <c r="AE21">
        <v>0.6536548</v>
      </c>
      <c r="AF21">
        <v>0.77727306</v>
      </c>
      <c r="AG21">
        <v>0.82763976</v>
      </c>
      <c r="AH21">
        <v>0.8245935</v>
      </c>
      <c r="AI21">
        <v>0.8091311</v>
      </c>
      <c r="AJ21">
        <v>0.80595756</v>
      </c>
      <c r="AK21">
        <v>0.7643419</v>
      </c>
      <c r="AL21">
        <v>0.6091597</v>
      </c>
      <c r="AM21">
        <v>0.59536594</v>
      </c>
      <c r="AN21">
        <v>0.8289585</v>
      </c>
      <c r="AO21">
        <v>0.71202654</v>
      </c>
      <c r="AP21">
        <v>0.77614015</v>
      </c>
      <c r="AQ21">
        <v>0.6089478</v>
      </c>
      <c r="AR21">
        <v>0.6731892</v>
      </c>
      <c r="AS21">
        <v>0.57685196</v>
      </c>
      <c r="AT21">
        <v>0.4852308</v>
      </c>
      <c r="AU21">
        <v>0.78824806</v>
      </c>
      <c r="AV21">
        <v>0.82029366</v>
      </c>
      <c r="AW21">
        <v>0.82283884</v>
      </c>
      <c r="AX21">
        <v>0.6536690000000001</v>
      </c>
      <c r="AY21">
        <v>0.73242706</v>
      </c>
      <c r="AZ21">
        <v>0.7083346</v>
      </c>
      <c r="BA21">
        <v>0.6174454</v>
      </c>
      <c r="BB21">
        <v>0.6318138</v>
      </c>
      <c r="BC21">
        <v>0.50639313</v>
      </c>
      <c r="BD21">
        <v>0.6817251</v>
      </c>
      <c r="BE21">
        <v>0.72896326</v>
      </c>
      <c r="BF21">
        <v>0.58808255</v>
      </c>
      <c r="BG21">
        <v>0.618352</v>
      </c>
      <c r="BH21">
        <v>0.6762376</v>
      </c>
      <c r="BI21">
        <v>0.66419363</v>
      </c>
      <c r="BJ21">
        <v>0.59015226</v>
      </c>
      <c r="BK21">
        <v>0.5024438</v>
      </c>
      <c r="BL21">
        <v>0.5895159</v>
      </c>
      <c r="BM21">
        <v>0.6480471</v>
      </c>
      <c r="BN21">
        <v>0.75737196</v>
      </c>
      <c r="BO21">
        <v>0.6089507</v>
      </c>
      <c r="BP21">
        <v>0.645302</v>
      </c>
      <c r="BQ21">
        <v>0.59945416</v>
      </c>
      <c r="BR21">
        <v>0.63531053</v>
      </c>
      <c r="BS21">
        <v>0.7910656</v>
      </c>
      <c r="BT21">
        <v>0.62299347</v>
      </c>
      <c r="BU21">
        <v>0.66404176</v>
      </c>
      <c r="BV21">
        <v>0.721522</v>
      </c>
      <c r="BW21">
        <v>0.6379708</v>
      </c>
      <c r="BX21">
        <v>0.6028363</v>
      </c>
      <c r="BY21">
        <v>0.76114327</v>
      </c>
      <c r="BZ21">
        <v>0.7764906</v>
      </c>
      <c r="CA21">
        <v>0.81114554</v>
      </c>
      <c r="CB21">
        <v>0.779595</v>
      </c>
      <c r="CC21">
        <v>0.694898</v>
      </c>
      <c r="CD21">
        <v>0.57468754</v>
      </c>
      <c r="CE21">
        <v>0.69693</v>
      </c>
    </row>
    <row r="22" spans="1:83" ht="15">
      <c r="A22" s="5" t="s">
        <v>98</v>
      </c>
      <c r="B22">
        <v>0.757537</v>
      </c>
      <c r="C22">
        <v>0.72070915</v>
      </c>
      <c r="D22">
        <v>0.7972981</v>
      </c>
      <c r="E22">
        <v>0.8368199</v>
      </c>
      <c r="F22">
        <v>0.75503385</v>
      </c>
      <c r="G22">
        <v>0.72317445</v>
      </c>
      <c r="H22">
        <v>0.68744737</v>
      </c>
      <c r="I22">
        <v>0.7138079</v>
      </c>
      <c r="J22">
        <v>0.775346</v>
      </c>
      <c r="K22">
        <v>0.9929183</v>
      </c>
      <c r="L22">
        <v>0.781888</v>
      </c>
      <c r="M22">
        <v>0.81171453</v>
      </c>
      <c r="N22">
        <v>0.6964106</v>
      </c>
      <c r="O22">
        <v>0.7061136</v>
      </c>
      <c r="P22">
        <v>0.76293683</v>
      </c>
      <c r="Q22">
        <v>0.77743244</v>
      </c>
      <c r="R22">
        <v>0.77998114</v>
      </c>
      <c r="S22">
        <v>0.79009044</v>
      </c>
      <c r="T22">
        <v>0.9906728</v>
      </c>
      <c r="U22">
        <v>1</v>
      </c>
      <c r="V22">
        <v>0.7418178</v>
      </c>
      <c r="W22">
        <v>0.71883124</v>
      </c>
      <c r="X22">
        <v>0.65566325</v>
      </c>
      <c r="Y22">
        <v>0.60665464</v>
      </c>
      <c r="Z22">
        <v>0.61373127</v>
      </c>
      <c r="AA22">
        <v>0.76231337</v>
      </c>
      <c r="AB22">
        <v>0.8355522</v>
      </c>
      <c r="AC22">
        <v>0.7768652</v>
      </c>
      <c r="AD22">
        <v>0.82252645</v>
      </c>
      <c r="AE22">
        <v>0.6602327</v>
      </c>
      <c r="AF22">
        <v>0.78691596</v>
      </c>
      <c r="AG22">
        <v>0.84595674</v>
      </c>
      <c r="AH22">
        <v>0.8378503</v>
      </c>
      <c r="AI22">
        <v>0.8279655</v>
      </c>
      <c r="AJ22">
        <v>0.81429833</v>
      </c>
      <c r="AK22">
        <v>0.7754986</v>
      </c>
      <c r="AL22">
        <v>0.6146294</v>
      </c>
      <c r="AM22">
        <v>0.59229606</v>
      </c>
      <c r="AN22">
        <v>0.8274487</v>
      </c>
      <c r="AO22">
        <v>0.7097134</v>
      </c>
      <c r="AP22">
        <v>0.7836292</v>
      </c>
      <c r="AQ22">
        <v>0.6198098</v>
      </c>
      <c r="AR22">
        <v>0.6807296</v>
      </c>
      <c r="AS22">
        <v>0.590226</v>
      </c>
      <c r="AT22">
        <v>0.4991783</v>
      </c>
      <c r="AU22">
        <v>0.8000247</v>
      </c>
      <c r="AV22">
        <v>0.8304323</v>
      </c>
      <c r="AW22">
        <v>0.83540726</v>
      </c>
      <c r="AX22">
        <v>0.66113913</v>
      </c>
      <c r="AY22">
        <v>0.74550897</v>
      </c>
      <c r="AZ22">
        <v>0.7204335</v>
      </c>
      <c r="BA22">
        <v>0.63078177</v>
      </c>
      <c r="BB22">
        <v>0.6427352</v>
      </c>
      <c r="BC22">
        <v>0.5176817</v>
      </c>
      <c r="BD22">
        <v>0.7045258</v>
      </c>
      <c r="BE22">
        <v>0.7412473</v>
      </c>
      <c r="BF22">
        <v>0.59440565</v>
      </c>
      <c r="BG22">
        <v>0.6239125</v>
      </c>
      <c r="BH22">
        <v>0.6833259</v>
      </c>
      <c r="BI22">
        <v>0.67210066</v>
      </c>
      <c r="BJ22">
        <v>0.598794</v>
      </c>
      <c r="BK22">
        <v>0.5213918</v>
      </c>
      <c r="BL22">
        <v>0.60395163</v>
      </c>
      <c r="BM22">
        <v>0.65865403</v>
      </c>
      <c r="BN22">
        <v>0.76722854</v>
      </c>
      <c r="BO22">
        <v>0.62002164</v>
      </c>
      <c r="BP22">
        <v>0.66509235</v>
      </c>
      <c r="BQ22">
        <v>0.6161229</v>
      </c>
      <c r="BR22">
        <v>0.6421181</v>
      </c>
      <c r="BS22">
        <v>0.7980886700000001</v>
      </c>
      <c r="BT22">
        <v>0.6273175</v>
      </c>
      <c r="BU22">
        <v>0.6710603</v>
      </c>
      <c r="BV22">
        <v>0.73190606</v>
      </c>
      <c r="BW22">
        <v>0.6589098</v>
      </c>
      <c r="BX22">
        <v>0.6214278</v>
      </c>
      <c r="BY22">
        <v>0.77974164</v>
      </c>
      <c r="BZ22">
        <v>0.7940428</v>
      </c>
      <c r="CA22">
        <v>0.8255824</v>
      </c>
      <c r="CB22">
        <v>0.796059</v>
      </c>
      <c r="CC22">
        <v>0.7046288</v>
      </c>
      <c r="CD22">
        <v>0.5782193</v>
      </c>
      <c r="CE22">
        <v>0.70594394</v>
      </c>
    </row>
    <row r="23" spans="1:83" ht="15">
      <c r="A23" s="5" t="s">
        <v>54</v>
      </c>
      <c r="B23">
        <v>0.9425362</v>
      </c>
      <c r="C23">
        <v>0.97487915</v>
      </c>
      <c r="D23">
        <v>0.8463857</v>
      </c>
      <c r="E23">
        <v>0.90385765</v>
      </c>
      <c r="F23">
        <v>0.7351449</v>
      </c>
      <c r="G23">
        <v>0.68004483</v>
      </c>
      <c r="H23">
        <v>0.69389856</v>
      </c>
      <c r="I23">
        <v>0.6957315</v>
      </c>
      <c r="J23">
        <v>0.83193296</v>
      </c>
      <c r="K23">
        <v>0.7352903</v>
      </c>
      <c r="L23">
        <v>0.86008203</v>
      </c>
      <c r="M23">
        <v>0.8562102</v>
      </c>
      <c r="N23">
        <v>0.6926058</v>
      </c>
      <c r="O23">
        <v>0.7408854</v>
      </c>
      <c r="P23">
        <v>0.8412166</v>
      </c>
      <c r="Q23">
        <v>0.8279511</v>
      </c>
      <c r="R23">
        <v>0.76579815</v>
      </c>
      <c r="S23">
        <v>0.8622211</v>
      </c>
      <c r="T23">
        <v>0.72662646</v>
      </c>
      <c r="U23">
        <v>0.7418178</v>
      </c>
      <c r="V23">
        <v>1</v>
      </c>
      <c r="W23">
        <v>0.9789706</v>
      </c>
      <c r="X23">
        <v>0.5515456</v>
      </c>
      <c r="Y23">
        <v>0.6786161</v>
      </c>
      <c r="Z23">
        <v>0.68606675</v>
      </c>
      <c r="AA23">
        <v>0.8119837</v>
      </c>
      <c r="AB23">
        <v>0.89172363</v>
      </c>
      <c r="AC23">
        <v>0.93601197</v>
      </c>
      <c r="AD23">
        <v>0.80377436</v>
      </c>
      <c r="AE23">
        <v>0.65396464</v>
      </c>
      <c r="AF23">
        <v>0.8403219</v>
      </c>
      <c r="AG23">
        <v>0.90606326</v>
      </c>
      <c r="AH23">
        <v>0.7731133</v>
      </c>
      <c r="AI23">
        <v>0.8668277</v>
      </c>
      <c r="AJ23">
        <v>0.83847284</v>
      </c>
      <c r="AK23">
        <v>0.799302</v>
      </c>
      <c r="AL23">
        <v>0.69437736</v>
      </c>
      <c r="AM23">
        <v>0.4568577</v>
      </c>
      <c r="AN23">
        <v>0.68500143</v>
      </c>
      <c r="AO23">
        <v>0.55730194</v>
      </c>
      <c r="AP23">
        <v>0.8396159</v>
      </c>
      <c r="AQ23">
        <v>0.70181406</v>
      </c>
      <c r="AR23">
        <v>0.700781</v>
      </c>
      <c r="AS23">
        <v>0.7002557</v>
      </c>
      <c r="AT23">
        <v>0.5777517</v>
      </c>
      <c r="AU23">
        <v>0.8594004</v>
      </c>
      <c r="AV23">
        <v>0.85667145</v>
      </c>
      <c r="AW23">
        <v>0.8214223</v>
      </c>
      <c r="AX23">
        <v>0.7204996</v>
      </c>
      <c r="AY23">
        <v>0.8145074</v>
      </c>
      <c r="AZ23">
        <v>0.78852576</v>
      </c>
      <c r="BA23">
        <v>0.69589335</v>
      </c>
      <c r="BB23">
        <v>0.7203738</v>
      </c>
      <c r="BC23">
        <v>0.54834527</v>
      </c>
      <c r="BD23">
        <v>0.8530114</v>
      </c>
      <c r="BE23">
        <v>0.7678263</v>
      </c>
      <c r="BF23">
        <v>0.48148614</v>
      </c>
      <c r="BG23">
        <v>0.676623</v>
      </c>
      <c r="BH23">
        <v>0.7127286</v>
      </c>
      <c r="BI23">
        <v>0.5916912</v>
      </c>
      <c r="BJ23">
        <v>0.67606306</v>
      </c>
      <c r="BK23">
        <v>0.62913185</v>
      </c>
      <c r="BL23">
        <v>0.6843453</v>
      </c>
      <c r="BM23">
        <v>0.7448097</v>
      </c>
      <c r="BN23">
        <v>0.84470266</v>
      </c>
      <c r="BO23">
        <v>0.6988574</v>
      </c>
      <c r="BP23">
        <v>0.72800606</v>
      </c>
      <c r="BQ23">
        <v>0.7033739</v>
      </c>
      <c r="BR23">
        <v>0.67795014</v>
      </c>
      <c r="BS23">
        <v>0.8341704</v>
      </c>
      <c r="BT23">
        <v>0.68139076</v>
      </c>
      <c r="BU23">
        <v>0.6796307</v>
      </c>
      <c r="BV23">
        <v>0.7449805</v>
      </c>
      <c r="BW23">
        <v>0.7313728</v>
      </c>
      <c r="BX23">
        <v>0.7074488</v>
      </c>
      <c r="BY23">
        <v>0.92412144</v>
      </c>
      <c r="BZ23">
        <v>0.9262725</v>
      </c>
      <c r="CA23">
        <v>0.8989914</v>
      </c>
      <c r="CB23">
        <v>0.9005853</v>
      </c>
      <c r="CC23">
        <v>0.75855106</v>
      </c>
      <c r="CD23">
        <v>0.5675711</v>
      </c>
      <c r="CE23">
        <v>0.67481554</v>
      </c>
    </row>
    <row r="24" spans="1:83" ht="15">
      <c r="A24" s="5" t="s">
        <v>53</v>
      </c>
      <c r="B24">
        <v>0.9093284</v>
      </c>
      <c r="C24">
        <v>0.967734</v>
      </c>
      <c r="D24">
        <v>0.8247098</v>
      </c>
      <c r="E24">
        <v>0.8964745</v>
      </c>
      <c r="F24">
        <v>0.71567714</v>
      </c>
      <c r="G24">
        <v>0.65822744</v>
      </c>
      <c r="H24">
        <v>0.7005585</v>
      </c>
      <c r="I24">
        <v>0.6990804</v>
      </c>
      <c r="J24">
        <v>0.8420303</v>
      </c>
      <c r="K24">
        <v>0.7127805</v>
      </c>
      <c r="L24">
        <v>0.86585563</v>
      </c>
      <c r="M24">
        <v>0.85227513</v>
      </c>
      <c r="N24">
        <v>0.6889818</v>
      </c>
      <c r="O24">
        <v>0.7469144</v>
      </c>
      <c r="P24">
        <v>0.8421422</v>
      </c>
      <c r="Q24">
        <v>0.83384615</v>
      </c>
      <c r="R24">
        <v>0.7711765</v>
      </c>
      <c r="S24">
        <v>0.87678707</v>
      </c>
      <c r="T24">
        <v>0.7022017</v>
      </c>
      <c r="U24">
        <v>0.71883124</v>
      </c>
      <c r="V24">
        <v>0.9789706</v>
      </c>
      <c r="W24">
        <v>1</v>
      </c>
      <c r="X24">
        <v>0.53521836</v>
      </c>
      <c r="Y24">
        <v>0.67267686</v>
      </c>
      <c r="Z24">
        <v>0.6931872</v>
      </c>
      <c r="AA24">
        <v>0.7909986</v>
      </c>
      <c r="AB24">
        <v>0.8766993</v>
      </c>
      <c r="AC24">
        <v>0.9477456</v>
      </c>
      <c r="AD24">
        <v>0.78690094</v>
      </c>
      <c r="AE24">
        <v>0.637036</v>
      </c>
      <c r="AF24">
        <v>0.8239312</v>
      </c>
      <c r="AG24">
        <v>0.8999742</v>
      </c>
      <c r="AH24">
        <v>0.7591258</v>
      </c>
      <c r="AI24">
        <v>0.8711465</v>
      </c>
      <c r="AJ24">
        <v>0.829214</v>
      </c>
      <c r="AK24">
        <v>0.7964923</v>
      </c>
      <c r="AL24">
        <v>0.6940566</v>
      </c>
      <c r="AM24">
        <v>0.4227343</v>
      </c>
      <c r="AN24">
        <v>0.6390043</v>
      </c>
      <c r="AO24">
        <v>0.53450143</v>
      </c>
      <c r="AP24">
        <v>0.81471074</v>
      </c>
      <c r="AQ24">
        <v>0.7070085</v>
      </c>
      <c r="AR24">
        <v>0.69873166</v>
      </c>
      <c r="AS24">
        <v>0.70112264</v>
      </c>
      <c r="AT24">
        <v>0.5877175</v>
      </c>
      <c r="AU24">
        <v>0.84602255</v>
      </c>
      <c r="AV24">
        <v>0.83702195</v>
      </c>
      <c r="AW24">
        <v>0.8079736</v>
      </c>
      <c r="AX24">
        <v>0.71507967</v>
      </c>
      <c r="AY24">
        <v>0.80919254</v>
      </c>
      <c r="AZ24">
        <v>0.7780751</v>
      </c>
      <c r="BA24">
        <v>0.6869903</v>
      </c>
      <c r="BB24">
        <v>0.7230465</v>
      </c>
      <c r="BC24">
        <v>0.55536205</v>
      </c>
      <c r="BD24">
        <v>0.88009423</v>
      </c>
      <c r="BE24">
        <v>0.75268316</v>
      </c>
      <c r="BF24">
        <v>0.47485858</v>
      </c>
      <c r="BG24">
        <v>0.6671971</v>
      </c>
      <c r="BH24">
        <v>0.7016871</v>
      </c>
      <c r="BI24">
        <v>0.5738819</v>
      </c>
      <c r="BJ24">
        <v>0.66907513</v>
      </c>
      <c r="BK24">
        <v>0.6404429</v>
      </c>
      <c r="BL24">
        <v>0.68430495</v>
      </c>
      <c r="BM24">
        <v>0.7376978</v>
      </c>
      <c r="BN24">
        <v>0.83699507</v>
      </c>
      <c r="BO24">
        <v>0.70238245</v>
      </c>
      <c r="BP24">
        <v>0.73628557</v>
      </c>
      <c r="BQ24">
        <v>0.7100491</v>
      </c>
      <c r="BR24">
        <v>0.66930723</v>
      </c>
      <c r="BS24">
        <v>0.82037586</v>
      </c>
      <c r="BT24">
        <v>0.6778466</v>
      </c>
      <c r="BU24">
        <v>0.6636111</v>
      </c>
      <c r="BV24">
        <v>0.7255849</v>
      </c>
      <c r="BW24">
        <v>0.7401974</v>
      </c>
      <c r="BX24">
        <v>0.7149103</v>
      </c>
      <c r="BY24">
        <v>0.9277269</v>
      </c>
      <c r="BZ24">
        <v>0.92382526</v>
      </c>
      <c r="CA24">
        <v>0.8761707</v>
      </c>
      <c r="CB24">
        <v>0.88337594</v>
      </c>
      <c r="CC24">
        <v>0.7466186</v>
      </c>
      <c r="CD24">
        <v>0.55347437</v>
      </c>
      <c r="CE24">
        <v>0.653223</v>
      </c>
    </row>
    <row r="25" spans="1:83" ht="15">
      <c r="A25" s="5" t="s">
        <v>49</v>
      </c>
      <c r="B25">
        <v>0.59848315</v>
      </c>
      <c r="C25">
        <v>0.5566966</v>
      </c>
      <c r="D25">
        <v>0.6757787</v>
      </c>
      <c r="E25">
        <v>0.6642558</v>
      </c>
      <c r="F25">
        <v>0.73648655</v>
      </c>
      <c r="G25">
        <v>0.7809827</v>
      </c>
      <c r="H25">
        <v>0.68874705</v>
      </c>
      <c r="I25">
        <v>0.7283717</v>
      </c>
      <c r="J25">
        <v>0.5877191</v>
      </c>
      <c r="K25">
        <v>0.6617245</v>
      </c>
      <c r="L25">
        <v>0.54023755</v>
      </c>
      <c r="M25">
        <v>0.5822397</v>
      </c>
      <c r="N25">
        <v>0.64987826</v>
      </c>
      <c r="O25">
        <v>0.6302883</v>
      </c>
      <c r="P25">
        <v>0.55268645</v>
      </c>
      <c r="Q25">
        <v>0.60132486</v>
      </c>
      <c r="R25">
        <v>0.7247901</v>
      </c>
      <c r="S25">
        <v>0.5546286</v>
      </c>
      <c r="T25">
        <v>0.64886177</v>
      </c>
      <c r="U25">
        <v>0.65566325</v>
      </c>
      <c r="V25">
        <v>0.5515456</v>
      </c>
      <c r="W25">
        <v>0.53521836</v>
      </c>
      <c r="X25">
        <v>1</v>
      </c>
      <c r="Y25">
        <v>0.69791675</v>
      </c>
      <c r="Z25">
        <v>0.6734264</v>
      </c>
      <c r="AA25">
        <v>0.676664</v>
      </c>
      <c r="AB25">
        <v>0.6152291</v>
      </c>
      <c r="AC25">
        <v>0.5830302</v>
      </c>
      <c r="AD25">
        <v>0.7111322</v>
      </c>
      <c r="AE25">
        <v>0.7942261</v>
      </c>
      <c r="AF25">
        <v>0.6684297</v>
      </c>
      <c r="AG25">
        <v>0.6418333</v>
      </c>
      <c r="AH25">
        <v>0.73903036</v>
      </c>
      <c r="AI25">
        <v>0.64848554</v>
      </c>
      <c r="AJ25">
        <v>0.74690396</v>
      </c>
      <c r="AK25">
        <v>0.6715356</v>
      </c>
      <c r="AL25">
        <v>0.7054591</v>
      </c>
      <c r="AM25">
        <v>0.5201998</v>
      </c>
      <c r="AN25">
        <v>0.6324352</v>
      </c>
      <c r="AO25">
        <v>0.5732491</v>
      </c>
      <c r="AP25">
        <v>0.70045346</v>
      </c>
      <c r="AQ25">
        <v>0.6544229</v>
      </c>
      <c r="AR25">
        <v>0.72831583</v>
      </c>
      <c r="AS25">
        <v>0.69723076</v>
      </c>
      <c r="AT25">
        <v>0.68368655</v>
      </c>
      <c r="AU25">
        <v>0.6718256</v>
      </c>
      <c r="AV25">
        <v>0.71574706</v>
      </c>
      <c r="AW25">
        <v>0.68884474</v>
      </c>
      <c r="AX25">
        <v>0.65138835</v>
      </c>
      <c r="AY25">
        <v>0.6057138</v>
      </c>
      <c r="AZ25">
        <v>0.6625936</v>
      </c>
      <c r="BA25">
        <v>0.77510923</v>
      </c>
      <c r="BB25">
        <v>0.6866863</v>
      </c>
      <c r="BC25">
        <v>0.7116867</v>
      </c>
      <c r="BD25">
        <v>0.6149711</v>
      </c>
      <c r="BE25">
        <v>0.7074099</v>
      </c>
      <c r="BF25">
        <v>0.876347</v>
      </c>
      <c r="BG25">
        <v>0.79636544</v>
      </c>
      <c r="BH25">
        <v>0.7630791</v>
      </c>
      <c r="BI25">
        <v>0.89695835</v>
      </c>
      <c r="BJ25">
        <v>0.7297883</v>
      </c>
      <c r="BK25">
        <v>0.68110806</v>
      </c>
      <c r="BL25">
        <v>0.725525</v>
      </c>
      <c r="BM25">
        <v>0.6321451</v>
      </c>
      <c r="BN25">
        <v>0.70098525</v>
      </c>
      <c r="BO25">
        <v>0.66148627</v>
      </c>
      <c r="BP25">
        <v>0.6748989</v>
      </c>
      <c r="BQ25">
        <v>0.666057</v>
      </c>
      <c r="BR25">
        <v>0.71951324</v>
      </c>
      <c r="BS25">
        <v>0.6897016</v>
      </c>
      <c r="BT25">
        <v>0.6937523</v>
      </c>
      <c r="BU25">
        <v>0.81787854</v>
      </c>
      <c r="BV25">
        <v>0.6815743</v>
      </c>
      <c r="BW25">
        <v>0.67099434</v>
      </c>
      <c r="BX25">
        <v>0.6704454</v>
      </c>
      <c r="BY25">
        <v>0.5928166</v>
      </c>
      <c r="BZ25">
        <v>0.62353396</v>
      </c>
      <c r="CA25">
        <v>0.6136638</v>
      </c>
      <c r="CB25">
        <v>0.60278356</v>
      </c>
      <c r="CC25">
        <v>0.6796938</v>
      </c>
      <c r="CD25">
        <v>0.8170668</v>
      </c>
      <c r="CE25">
        <v>0.87310606</v>
      </c>
    </row>
    <row r="26" spans="1:83" ht="15">
      <c r="A26" s="5" t="s">
        <v>88</v>
      </c>
      <c r="B26">
        <v>0.7314746</v>
      </c>
      <c r="C26">
        <v>0.69922966</v>
      </c>
      <c r="D26">
        <v>0.8100476</v>
      </c>
      <c r="E26">
        <v>0.70154625</v>
      </c>
      <c r="F26">
        <v>0.7807849</v>
      </c>
      <c r="G26">
        <v>0.8062608</v>
      </c>
      <c r="H26">
        <v>0.6787991</v>
      </c>
      <c r="I26">
        <v>0.7648232</v>
      </c>
      <c r="J26">
        <v>0.6834568</v>
      </c>
      <c r="K26">
        <v>0.6143018</v>
      </c>
      <c r="L26">
        <v>0.6264948</v>
      </c>
      <c r="M26">
        <v>0.6765249</v>
      </c>
      <c r="N26">
        <v>0.7750858</v>
      </c>
      <c r="O26">
        <v>0.7610442</v>
      </c>
      <c r="P26">
        <v>0.6620219</v>
      </c>
      <c r="Q26">
        <v>0.6894477</v>
      </c>
      <c r="R26">
        <v>0.776722</v>
      </c>
      <c r="S26">
        <v>0.64834076</v>
      </c>
      <c r="T26">
        <v>0.6006006</v>
      </c>
      <c r="U26">
        <v>0.60665464</v>
      </c>
      <c r="V26">
        <v>0.6786161</v>
      </c>
      <c r="W26">
        <v>0.67267686</v>
      </c>
      <c r="X26">
        <v>0.69791675</v>
      </c>
      <c r="Y26">
        <v>1</v>
      </c>
      <c r="Z26">
        <v>0.8183179</v>
      </c>
      <c r="AA26">
        <v>0.80040365</v>
      </c>
      <c r="AB26">
        <v>0.6226073</v>
      </c>
      <c r="AC26">
        <v>0.72619116</v>
      </c>
      <c r="AD26">
        <v>0.6756501</v>
      </c>
      <c r="AE26">
        <v>0.8716383</v>
      </c>
      <c r="AF26">
        <v>0.79336613</v>
      </c>
      <c r="AG26">
        <v>0.6777542</v>
      </c>
      <c r="AH26">
        <v>0.68521</v>
      </c>
      <c r="AI26">
        <v>0.66406</v>
      </c>
      <c r="AJ26">
        <v>0.817384</v>
      </c>
      <c r="AK26">
        <v>0.6841541</v>
      </c>
      <c r="AL26">
        <v>0.9847076</v>
      </c>
      <c r="AM26">
        <v>0.44082287</v>
      </c>
      <c r="AN26">
        <v>0.63618463</v>
      </c>
      <c r="AO26">
        <v>0.58328056</v>
      </c>
      <c r="AP26">
        <v>0.81945044</v>
      </c>
      <c r="AQ26">
        <v>0.8295745</v>
      </c>
      <c r="AR26">
        <v>0.8749508</v>
      </c>
      <c r="AS26">
        <v>0.84407806</v>
      </c>
      <c r="AT26">
        <v>0.79679775</v>
      </c>
      <c r="AU26">
        <v>0.7233026</v>
      </c>
      <c r="AV26">
        <v>0.76809824</v>
      </c>
      <c r="AW26">
        <v>0.6702427</v>
      </c>
      <c r="AX26">
        <v>0.866863</v>
      </c>
      <c r="AY26">
        <v>0.6948878</v>
      </c>
      <c r="AZ26">
        <v>0.70749635</v>
      </c>
      <c r="BA26">
        <v>0.85564995</v>
      </c>
      <c r="BB26">
        <v>0.8040055</v>
      </c>
      <c r="BC26">
        <v>0.58633864</v>
      </c>
      <c r="BD26">
        <v>0.7025367</v>
      </c>
      <c r="BE26">
        <v>0.7770609</v>
      </c>
      <c r="BF26">
        <v>0.64029396</v>
      </c>
      <c r="BG26">
        <v>0.87985545</v>
      </c>
      <c r="BH26">
        <v>0.8174521</v>
      </c>
      <c r="BI26">
        <v>0.78141576</v>
      </c>
      <c r="BJ26">
        <v>0.77464765</v>
      </c>
      <c r="BK26">
        <v>0.6848722</v>
      </c>
      <c r="BL26">
        <v>0.72033787</v>
      </c>
      <c r="BM26">
        <v>0.84608185</v>
      </c>
      <c r="BN26">
        <v>0.8131833</v>
      </c>
      <c r="BO26">
        <v>0.8232816</v>
      </c>
      <c r="BP26">
        <v>0.79210776</v>
      </c>
      <c r="BQ26">
        <v>0.83459294</v>
      </c>
      <c r="BR26">
        <v>0.9594649</v>
      </c>
      <c r="BS26">
        <v>0.8057487</v>
      </c>
      <c r="BT26">
        <v>0.97129756</v>
      </c>
      <c r="BU26">
        <v>0.8689447</v>
      </c>
      <c r="BV26">
        <v>0.68622583</v>
      </c>
      <c r="BW26">
        <v>0.7791688</v>
      </c>
      <c r="BX26">
        <v>0.8298363</v>
      </c>
      <c r="BY26">
        <v>0.6317807</v>
      </c>
      <c r="BZ26">
        <v>0.65353405</v>
      </c>
      <c r="CA26">
        <v>0.64556026</v>
      </c>
      <c r="CB26">
        <v>0.61279184</v>
      </c>
      <c r="CC26">
        <v>0.8631432</v>
      </c>
      <c r="CD26">
        <v>0.62087727</v>
      </c>
      <c r="CE26">
        <v>0.6929023</v>
      </c>
    </row>
    <row r="27" spans="1:83" ht="15">
      <c r="A27" s="5" t="s">
        <v>39</v>
      </c>
      <c r="B27">
        <v>0.7024369</v>
      </c>
      <c r="C27">
        <v>0.7158643</v>
      </c>
      <c r="D27">
        <v>0.7740735</v>
      </c>
      <c r="E27">
        <v>0.75175834</v>
      </c>
      <c r="F27">
        <v>0.75885487</v>
      </c>
      <c r="G27">
        <v>0.76631385</v>
      </c>
      <c r="H27">
        <v>0.67671883</v>
      </c>
      <c r="I27">
        <v>0.7488506</v>
      </c>
      <c r="J27">
        <v>0.762858</v>
      </c>
      <c r="K27">
        <v>0.6185767</v>
      </c>
      <c r="L27">
        <v>0.71249163</v>
      </c>
      <c r="M27">
        <v>0.74579185</v>
      </c>
      <c r="N27">
        <v>0.7429123</v>
      </c>
      <c r="O27">
        <v>0.7722174</v>
      </c>
      <c r="P27">
        <v>0.7365133</v>
      </c>
      <c r="Q27">
        <v>0.77413857</v>
      </c>
      <c r="R27">
        <v>0.78013754</v>
      </c>
      <c r="S27">
        <v>0.7219927</v>
      </c>
      <c r="T27">
        <v>0.60349363</v>
      </c>
      <c r="U27">
        <v>0.61373127</v>
      </c>
      <c r="V27">
        <v>0.68606675</v>
      </c>
      <c r="W27">
        <v>0.6931872</v>
      </c>
      <c r="X27">
        <v>0.6734264</v>
      </c>
      <c r="Y27">
        <v>0.8183179</v>
      </c>
      <c r="Z27">
        <v>1</v>
      </c>
      <c r="AA27">
        <v>0.81839323</v>
      </c>
      <c r="AB27">
        <v>0.7030874</v>
      </c>
      <c r="AC27">
        <v>0.7273044</v>
      </c>
      <c r="AD27">
        <v>0.69768655</v>
      </c>
      <c r="AE27">
        <v>0.8102659</v>
      </c>
      <c r="AF27">
        <v>0.7814773</v>
      </c>
      <c r="AG27">
        <v>0.72467613</v>
      </c>
      <c r="AH27">
        <v>0.709758</v>
      </c>
      <c r="AI27">
        <v>0.71882457</v>
      </c>
      <c r="AJ27">
        <v>0.7567374</v>
      </c>
      <c r="AK27">
        <v>0.6643592</v>
      </c>
      <c r="AL27">
        <v>0.8149289</v>
      </c>
      <c r="AM27">
        <v>0.39530045</v>
      </c>
      <c r="AN27">
        <v>0.5654964</v>
      </c>
      <c r="AO27">
        <v>0.5548526</v>
      </c>
      <c r="AP27">
        <v>0.8002405</v>
      </c>
      <c r="AQ27">
        <v>0.98509234</v>
      </c>
      <c r="AR27">
        <v>0.8267488</v>
      </c>
      <c r="AS27">
        <v>0.76791084</v>
      </c>
      <c r="AT27">
        <v>0.7374038</v>
      </c>
      <c r="AU27">
        <v>0.7394914</v>
      </c>
      <c r="AV27">
        <v>0.7754799</v>
      </c>
      <c r="AW27">
        <v>0.684915</v>
      </c>
      <c r="AX27">
        <v>0.91717076</v>
      </c>
      <c r="AY27">
        <v>0.6858264</v>
      </c>
      <c r="AZ27">
        <v>0.6875893</v>
      </c>
      <c r="BA27">
        <v>0.7471444</v>
      </c>
      <c r="BB27">
        <v>0.9737493</v>
      </c>
      <c r="BC27">
        <v>0.6409477</v>
      </c>
      <c r="BD27">
        <v>0.78285944</v>
      </c>
      <c r="BE27">
        <v>0.76795685</v>
      </c>
      <c r="BF27">
        <v>0.63114446</v>
      </c>
      <c r="BG27">
        <v>0.7857735</v>
      </c>
      <c r="BH27">
        <v>0.78851837</v>
      </c>
      <c r="BI27">
        <v>0.7556722</v>
      </c>
      <c r="BJ27">
        <v>0.7491945</v>
      </c>
      <c r="BK27">
        <v>0.7467661</v>
      </c>
      <c r="BL27">
        <v>0.712921</v>
      </c>
      <c r="BM27">
        <v>0.9085633</v>
      </c>
      <c r="BN27">
        <v>0.78491634</v>
      </c>
      <c r="BO27">
        <v>0.9873758</v>
      </c>
      <c r="BP27">
        <v>0.769563</v>
      </c>
      <c r="BQ27">
        <v>0.80135053</v>
      </c>
      <c r="BR27">
        <v>0.78840065</v>
      </c>
      <c r="BS27">
        <v>0.78837174</v>
      </c>
      <c r="BT27">
        <v>0.82684445</v>
      </c>
      <c r="BU27">
        <v>0.7754232</v>
      </c>
      <c r="BV27">
        <v>0.67508173</v>
      </c>
      <c r="BW27">
        <v>0.78241473</v>
      </c>
      <c r="BX27">
        <v>0.80581915</v>
      </c>
      <c r="BY27">
        <v>0.70449865</v>
      </c>
      <c r="BZ27">
        <v>0.73142743</v>
      </c>
      <c r="CA27">
        <v>0.6787508</v>
      </c>
      <c r="CB27">
        <v>0.68873084</v>
      </c>
      <c r="CC27">
        <v>0.9251141</v>
      </c>
      <c r="CD27">
        <v>0.6002117</v>
      </c>
      <c r="CE27">
        <v>0.66801935</v>
      </c>
    </row>
    <row r="28" spans="1:83" ht="15">
      <c r="A28" s="5" t="s">
        <v>56</v>
      </c>
      <c r="B28">
        <v>0.8348606</v>
      </c>
      <c r="C28">
        <v>0.8408228</v>
      </c>
      <c r="D28">
        <v>0.9349516</v>
      </c>
      <c r="E28">
        <v>0.87147987</v>
      </c>
      <c r="F28">
        <v>0.87742764</v>
      </c>
      <c r="G28">
        <v>0.86271375</v>
      </c>
      <c r="H28">
        <v>0.75318</v>
      </c>
      <c r="I28">
        <v>0.81261134</v>
      </c>
      <c r="J28">
        <v>0.8477432</v>
      </c>
      <c r="K28">
        <v>0.76138204</v>
      </c>
      <c r="L28">
        <v>0.8231207</v>
      </c>
      <c r="M28">
        <v>0.85737115</v>
      </c>
      <c r="N28">
        <v>0.761947</v>
      </c>
      <c r="O28">
        <v>0.7878474</v>
      </c>
      <c r="P28">
        <v>0.84654546</v>
      </c>
      <c r="Q28">
        <v>0.8587613</v>
      </c>
      <c r="R28">
        <v>0.8522997</v>
      </c>
      <c r="S28">
        <v>0.8179856</v>
      </c>
      <c r="T28">
        <v>0.75118214</v>
      </c>
      <c r="U28">
        <v>0.76231337</v>
      </c>
      <c r="V28">
        <v>0.8119837</v>
      </c>
      <c r="W28">
        <v>0.7909986</v>
      </c>
      <c r="X28">
        <v>0.676664</v>
      </c>
      <c r="Y28">
        <v>0.80040365</v>
      </c>
      <c r="Z28">
        <v>0.81839323</v>
      </c>
      <c r="AA28">
        <v>1</v>
      </c>
      <c r="AB28">
        <v>0.8374714</v>
      </c>
      <c r="AC28">
        <v>0.83001167</v>
      </c>
      <c r="AD28">
        <v>0.7960691</v>
      </c>
      <c r="AE28">
        <v>0.8311955</v>
      </c>
      <c r="AF28">
        <v>0.94905317</v>
      </c>
      <c r="AG28">
        <v>0.8498491</v>
      </c>
      <c r="AH28">
        <v>0.810807</v>
      </c>
      <c r="AI28">
        <v>0.8302618</v>
      </c>
      <c r="AJ28">
        <v>0.8788917</v>
      </c>
      <c r="AK28">
        <v>0.78354996</v>
      </c>
      <c r="AL28">
        <v>0.802549</v>
      </c>
      <c r="AM28">
        <v>0.47020078</v>
      </c>
      <c r="AN28">
        <v>0.70793295</v>
      </c>
      <c r="AO28">
        <v>0.6217585</v>
      </c>
      <c r="AP28">
        <v>0.9557324</v>
      </c>
      <c r="AQ28">
        <v>0.83383507</v>
      </c>
      <c r="AR28">
        <v>0.7864504</v>
      </c>
      <c r="AS28">
        <v>0.7416619</v>
      </c>
      <c r="AT28">
        <v>0.6685205</v>
      </c>
      <c r="AU28">
        <v>0.8645807</v>
      </c>
      <c r="AV28">
        <v>0.9143383</v>
      </c>
      <c r="AW28">
        <v>0.80475813</v>
      </c>
      <c r="AX28">
        <v>0.8778745</v>
      </c>
      <c r="AY28">
        <v>0.7857337</v>
      </c>
      <c r="AZ28">
        <v>0.7675279</v>
      </c>
      <c r="BA28">
        <v>0.77808744</v>
      </c>
      <c r="BB28">
        <v>0.82728267</v>
      </c>
      <c r="BC28">
        <v>0.6037643</v>
      </c>
      <c r="BD28">
        <v>0.8163867</v>
      </c>
      <c r="BE28">
        <v>0.859839</v>
      </c>
      <c r="BF28">
        <v>0.59981185</v>
      </c>
      <c r="BG28">
        <v>0.80870503</v>
      </c>
      <c r="BH28">
        <v>0.84439796</v>
      </c>
      <c r="BI28">
        <v>0.75885814</v>
      </c>
      <c r="BJ28">
        <v>0.7927594</v>
      </c>
      <c r="BK28">
        <v>0.73713213</v>
      </c>
      <c r="BL28">
        <v>0.75821435</v>
      </c>
      <c r="BM28">
        <v>0.88953656</v>
      </c>
      <c r="BN28">
        <v>0.9168587</v>
      </c>
      <c r="BO28">
        <v>0.8344686</v>
      </c>
      <c r="BP28">
        <v>0.7585033</v>
      </c>
      <c r="BQ28">
        <v>0.76359195</v>
      </c>
      <c r="BR28">
        <v>0.80147326</v>
      </c>
      <c r="BS28">
        <v>0.9355904</v>
      </c>
      <c r="BT28">
        <v>0.7803762</v>
      </c>
      <c r="BU28">
        <v>0.80094796</v>
      </c>
      <c r="BV28">
        <v>0.76661205</v>
      </c>
      <c r="BW28">
        <v>0.7545668</v>
      </c>
      <c r="BX28">
        <v>0.75954276</v>
      </c>
      <c r="BY28">
        <v>0.82329893</v>
      </c>
      <c r="BZ28">
        <v>0.8506796</v>
      </c>
      <c r="CA28">
        <v>0.8304378</v>
      </c>
      <c r="CB28">
        <v>0.8270987</v>
      </c>
      <c r="CC28">
        <v>0.89431816</v>
      </c>
      <c r="CD28">
        <v>0.6110927</v>
      </c>
      <c r="CE28">
        <v>0.72610974</v>
      </c>
    </row>
    <row r="29" spans="1:83" ht="15">
      <c r="A29" s="5" t="s">
        <v>55</v>
      </c>
      <c r="B29">
        <v>0.83585113</v>
      </c>
      <c r="C29">
        <v>0.88292027</v>
      </c>
      <c r="D29">
        <v>0.82837284</v>
      </c>
      <c r="E29">
        <v>0.9591989</v>
      </c>
      <c r="F29">
        <v>0.7750581</v>
      </c>
      <c r="G29">
        <v>0.70905304</v>
      </c>
      <c r="H29">
        <v>0.70511985</v>
      </c>
      <c r="I29">
        <v>0.7413632</v>
      </c>
      <c r="J29">
        <v>0.83736056</v>
      </c>
      <c r="K29">
        <v>0.8259653</v>
      </c>
      <c r="L29">
        <v>0.8697524</v>
      </c>
      <c r="M29">
        <v>0.86561686</v>
      </c>
      <c r="N29">
        <v>0.71263593</v>
      </c>
      <c r="O29">
        <v>0.7462249</v>
      </c>
      <c r="P29">
        <v>0.84364367</v>
      </c>
      <c r="Q29">
        <v>0.83505607</v>
      </c>
      <c r="R29">
        <v>0.78638357</v>
      </c>
      <c r="S29">
        <v>0.8811866</v>
      </c>
      <c r="T29">
        <v>0.8154611</v>
      </c>
      <c r="U29">
        <v>0.8355522</v>
      </c>
      <c r="V29">
        <v>0.89172363</v>
      </c>
      <c r="W29">
        <v>0.8766993</v>
      </c>
      <c r="X29">
        <v>0.6152291</v>
      </c>
      <c r="Y29">
        <v>0.6226073</v>
      </c>
      <c r="Z29">
        <v>0.7030874</v>
      </c>
      <c r="AA29">
        <v>0.8374714</v>
      </c>
      <c r="AB29">
        <v>1</v>
      </c>
      <c r="AC29">
        <v>0.8708398</v>
      </c>
      <c r="AD29">
        <v>0.87818474</v>
      </c>
      <c r="AE29">
        <v>0.6701842</v>
      </c>
      <c r="AF29">
        <v>0.8399967</v>
      </c>
      <c r="AG29">
        <v>0.9705404</v>
      </c>
      <c r="AH29">
        <v>0.83768153</v>
      </c>
      <c r="AI29">
        <v>0.9389695</v>
      </c>
      <c r="AJ29">
        <v>0.83494306</v>
      </c>
      <c r="AK29">
        <v>0.8036722</v>
      </c>
      <c r="AL29">
        <v>0.636443</v>
      </c>
      <c r="AM29">
        <v>0.5004585</v>
      </c>
      <c r="AN29">
        <v>0.73959506</v>
      </c>
      <c r="AO29">
        <v>0.6139033</v>
      </c>
      <c r="AP29">
        <v>0.83550453</v>
      </c>
      <c r="AQ29">
        <v>0.70878863</v>
      </c>
      <c r="AR29">
        <v>0.6828717</v>
      </c>
      <c r="AS29">
        <v>0.6618476</v>
      </c>
      <c r="AT29">
        <v>0.53426456</v>
      </c>
      <c r="AU29">
        <v>0.8760244</v>
      </c>
      <c r="AV29">
        <v>0.8726599</v>
      </c>
      <c r="AW29">
        <v>0.8707977</v>
      </c>
      <c r="AX29">
        <v>0.7148837</v>
      </c>
      <c r="AY29">
        <v>0.7748899</v>
      </c>
      <c r="AZ29">
        <v>0.74380934</v>
      </c>
      <c r="BA29">
        <v>0.662242</v>
      </c>
      <c r="BB29">
        <v>0.73409796</v>
      </c>
      <c r="BC29">
        <v>0.55355763</v>
      </c>
      <c r="BD29">
        <v>0.8403142</v>
      </c>
      <c r="BE29">
        <v>0.8172787</v>
      </c>
      <c r="BF29">
        <v>0.5417136</v>
      </c>
      <c r="BG29">
        <v>0.66587895</v>
      </c>
      <c r="BH29">
        <v>0.73527956</v>
      </c>
      <c r="BI29">
        <v>0.6556378</v>
      </c>
      <c r="BJ29">
        <v>0.661254</v>
      </c>
      <c r="BK29">
        <v>0.62020755</v>
      </c>
      <c r="BL29">
        <v>0.6799757</v>
      </c>
      <c r="BM29">
        <v>0.74471295</v>
      </c>
      <c r="BN29">
        <v>0.8274165</v>
      </c>
      <c r="BO29">
        <v>0.70590323</v>
      </c>
      <c r="BP29">
        <v>0.7229076</v>
      </c>
      <c r="BQ29">
        <v>0.67941564</v>
      </c>
      <c r="BR29">
        <v>0.6411027</v>
      </c>
      <c r="BS29">
        <v>0.83032966</v>
      </c>
      <c r="BT29">
        <v>0.6299809</v>
      </c>
      <c r="BU29">
        <v>0.67593664</v>
      </c>
      <c r="BV29">
        <v>0.72890466</v>
      </c>
      <c r="BW29">
        <v>0.7311301</v>
      </c>
      <c r="BX29">
        <v>0.6863879</v>
      </c>
      <c r="BY29">
        <v>0.952149</v>
      </c>
      <c r="BZ29">
        <v>0.96133274</v>
      </c>
      <c r="CA29">
        <v>0.9397437</v>
      </c>
      <c r="CB29">
        <v>0.9587428</v>
      </c>
      <c r="CC29">
        <v>0.7597328</v>
      </c>
      <c r="CD29">
        <v>0.5676925</v>
      </c>
      <c r="CE29">
        <v>0.6846758</v>
      </c>
    </row>
    <row r="30" spans="1:83" ht="15">
      <c r="A30" s="5" t="s">
        <v>63</v>
      </c>
      <c r="B30">
        <v>0.906197</v>
      </c>
      <c r="C30">
        <v>0.92219806</v>
      </c>
      <c r="D30">
        <v>0.8664535</v>
      </c>
      <c r="E30">
        <v>0.9073977</v>
      </c>
      <c r="F30">
        <v>0.7375078</v>
      </c>
      <c r="G30">
        <v>0.7134543</v>
      </c>
      <c r="H30">
        <v>0.71146995</v>
      </c>
      <c r="I30">
        <v>0.70978594</v>
      </c>
      <c r="J30">
        <v>0.85725933</v>
      </c>
      <c r="K30">
        <v>0.7712742</v>
      </c>
      <c r="L30">
        <v>0.870868</v>
      </c>
      <c r="M30">
        <v>0.88431907</v>
      </c>
      <c r="N30">
        <v>0.69618404</v>
      </c>
      <c r="O30">
        <v>0.7678725</v>
      </c>
      <c r="P30">
        <v>0.8515237</v>
      </c>
      <c r="Q30">
        <v>0.8567546</v>
      </c>
      <c r="R30">
        <v>0.8006886</v>
      </c>
      <c r="S30">
        <v>0.8925419</v>
      </c>
      <c r="T30">
        <v>0.7596897</v>
      </c>
      <c r="U30">
        <v>0.7768652</v>
      </c>
      <c r="V30">
        <v>0.93601197</v>
      </c>
      <c r="W30">
        <v>0.9477456</v>
      </c>
      <c r="X30">
        <v>0.5830302</v>
      </c>
      <c r="Y30">
        <v>0.72619116</v>
      </c>
      <c r="Z30">
        <v>0.7273044</v>
      </c>
      <c r="AA30">
        <v>0.83001167</v>
      </c>
      <c r="AB30">
        <v>0.8708398</v>
      </c>
      <c r="AC30">
        <v>1</v>
      </c>
      <c r="AD30">
        <v>0.7964603</v>
      </c>
      <c r="AE30">
        <v>0.70293874</v>
      </c>
      <c r="AF30">
        <v>0.85617924</v>
      </c>
      <c r="AG30">
        <v>0.9142802</v>
      </c>
      <c r="AH30">
        <v>0.7763189</v>
      </c>
      <c r="AI30">
        <v>0.88212717</v>
      </c>
      <c r="AJ30">
        <v>0.8643801</v>
      </c>
      <c r="AK30">
        <v>0.822152</v>
      </c>
      <c r="AL30">
        <v>0.7397148</v>
      </c>
      <c r="AM30">
        <v>0.4684972</v>
      </c>
      <c r="AN30">
        <v>0.6995721</v>
      </c>
      <c r="AO30">
        <v>0.61824775</v>
      </c>
      <c r="AP30">
        <v>0.8495103</v>
      </c>
      <c r="AQ30">
        <v>0.7450824</v>
      </c>
      <c r="AR30">
        <v>0.7259527</v>
      </c>
      <c r="AS30">
        <v>0.71056014</v>
      </c>
      <c r="AT30">
        <v>0.6265921</v>
      </c>
      <c r="AU30">
        <v>0.8255864</v>
      </c>
      <c r="AV30">
        <v>0.85912484</v>
      </c>
      <c r="AW30">
        <v>0.8065242</v>
      </c>
      <c r="AX30">
        <v>0.7761935</v>
      </c>
      <c r="AY30">
        <v>0.8958984</v>
      </c>
      <c r="AZ30">
        <v>0.85223246</v>
      </c>
      <c r="BA30">
        <v>0.72196144</v>
      </c>
      <c r="BB30">
        <v>0.7517522</v>
      </c>
      <c r="BC30">
        <v>0.6065688</v>
      </c>
      <c r="BD30">
        <v>0.90658396</v>
      </c>
      <c r="BE30">
        <v>0.7607327</v>
      </c>
      <c r="BF30">
        <v>0.5259574</v>
      </c>
      <c r="BG30">
        <v>0.7031862</v>
      </c>
      <c r="BH30">
        <v>0.7166879</v>
      </c>
      <c r="BI30">
        <v>0.6374253</v>
      </c>
      <c r="BJ30">
        <v>0.6839468</v>
      </c>
      <c r="BK30">
        <v>0.6711207</v>
      </c>
      <c r="BL30">
        <v>0.69186074</v>
      </c>
      <c r="BM30">
        <v>0.7812885</v>
      </c>
      <c r="BN30">
        <v>0.84874254</v>
      </c>
      <c r="BO30">
        <v>0.7458822</v>
      </c>
      <c r="BP30">
        <v>0.7521302</v>
      </c>
      <c r="BQ30">
        <v>0.72747654</v>
      </c>
      <c r="BR30">
        <v>0.7309863</v>
      </c>
      <c r="BS30">
        <v>0.8678871</v>
      </c>
      <c r="BT30">
        <v>0.73559105</v>
      </c>
      <c r="BU30">
        <v>0.7082522</v>
      </c>
      <c r="BV30">
        <v>0.8137303</v>
      </c>
      <c r="BW30">
        <v>0.7483431</v>
      </c>
      <c r="BX30">
        <v>0.7362573</v>
      </c>
      <c r="BY30">
        <v>0.8987644</v>
      </c>
      <c r="BZ30">
        <v>0.9075819</v>
      </c>
      <c r="CA30">
        <v>0.8682809</v>
      </c>
      <c r="CB30">
        <v>0.86322457</v>
      </c>
      <c r="CC30">
        <v>0.8137341</v>
      </c>
      <c r="CD30">
        <v>0.57032984</v>
      </c>
      <c r="CE30">
        <v>0.70906305</v>
      </c>
    </row>
    <row r="31" spans="1:83" ht="15">
      <c r="A31" s="5" t="s">
        <v>64</v>
      </c>
      <c r="B31">
        <v>0.79683584</v>
      </c>
      <c r="C31">
        <v>0.7935597</v>
      </c>
      <c r="D31">
        <v>0.8140249</v>
      </c>
      <c r="E31">
        <v>0.89889216</v>
      </c>
      <c r="F31">
        <v>0.7923422</v>
      </c>
      <c r="G31">
        <v>0.7515964</v>
      </c>
      <c r="H31">
        <v>0.7147202</v>
      </c>
      <c r="I31">
        <v>0.73546046</v>
      </c>
      <c r="J31">
        <v>0.7688854</v>
      </c>
      <c r="K31">
        <v>0.82027614</v>
      </c>
      <c r="L31">
        <v>0.7600346</v>
      </c>
      <c r="M31">
        <v>0.77327234</v>
      </c>
      <c r="N31">
        <v>0.68912965</v>
      </c>
      <c r="O31">
        <v>0.69364333</v>
      </c>
      <c r="P31">
        <v>0.7532523</v>
      </c>
      <c r="Q31">
        <v>0.76432157</v>
      </c>
      <c r="R31">
        <v>0.76872903</v>
      </c>
      <c r="S31">
        <v>0.76192737</v>
      </c>
      <c r="T31">
        <v>0.80274993</v>
      </c>
      <c r="U31">
        <v>0.82252645</v>
      </c>
      <c r="V31">
        <v>0.80377436</v>
      </c>
      <c r="W31">
        <v>0.78690094</v>
      </c>
      <c r="X31">
        <v>0.7111322</v>
      </c>
      <c r="Y31">
        <v>0.6756501</v>
      </c>
      <c r="Z31">
        <v>0.69768655</v>
      </c>
      <c r="AA31">
        <v>0.7960691</v>
      </c>
      <c r="AB31">
        <v>0.87818474</v>
      </c>
      <c r="AC31">
        <v>0.7964603</v>
      </c>
      <c r="AD31">
        <v>1</v>
      </c>
      <c r="AE31">
        <v>0.7137893</v>
      </c>
      <c r="AF31">
        <v>0.81136477</v>
      </c>
      <c r="AG31">
        <v>0.8940736</v>
      </c>
      <c r="AH31">
        <v>0.88728863</v>
      </c>
      <c r="AI31">
        <v>0.90071297</v>
      </c>
      <c r="AJ31">
        <v>0.8379271</v>
      </c>
      <c r="AK31">
        <v>0.7854464</v>
      </c>
      <c r="AL31">
        <v>0.6921866</v>
      </c>
      <c r="AM31">
        <v>0.55964386</v>
      </c>
      <c r="AN31">
        <v>0.7468482</v>
      </c>
      <c r="AO31">
        <v>0.5911606</v>
      </c>
      <c r="AP31">
        <v>0.825086</v>
      </c>
      <c r="AQ31">
        <v>0.6957127</v>
      </c>
      <c r="AR31">
        <v>0.7513589</v>
      </c>
      <c r="AS31">
        <v>0.7023858</v>
      </c>
      <c r="AT31">
        <v>0.6084037</v>
      </c>
      <c r="AU31">
        <v>0.89070815</v>
      </c>
      <c r="AV31">
        <v>0.8787578</v>
      </c>
      <c r="AW31">
        <v>0.9103747</v>
      </c>
      <c r="AX31">
        <v>0.6871879</v>
      </c>
      <c r="AY31">
        <v>0.7372258</v>
      </c>
      <c r="AZ31">
        <v>0.7444448</v>
      </c>
      <c r="BA31">
        <v>0.70616406</v>
      </c>
      <c r="BB31">
        <v>0.7392212</v>
      </c>
      <c r="BC31">
        <v>0.6427534</v>
      </c>
      <c r="BD31">
        <v>0.7851117</v>
      </c>
      <c r="BE31">
        <v>0.8162789</v>
      </c>
      <c r="BF31">
        <v>0.65160286</v>
      </c>
      <c r="BG31">
        <v>0.7041097</v>
      </c>
      <c r="BH31">
        <v>0.767683</v>
      </c>
      <c r="BI31">
        <v>0.7132583</v>
      </c>
      <c r="BJ31">
        <v>0.7109453</v>
      </c>
      <c r="BK31">
        <v>0.6603433</v>
      </c>
      <c r="BL31">
        <v>0.7153495</v>
      </c>
      <c r="BM31">
        <v>0.70648605</v>
      </c>
      <c r="BN31">
        <v>0.84394944</v>
      </c>
      <c r="BO31">
        <v>0.6912961</v>
      </c>
      <c r="BP31">
        <v>0.71146286</v>
      </c>
      <c r="BQ31">
        <v>0.6827345</v>
      </c>
      <c r="BR31">
        <v>0.68767166</v>
      </c>
      <c r="BS31">
        <v>0.8214722</v>
      </c>
      <c r="BT31">
        <v>0.68520296</v>
      </c>
      <c r="BU31">
        <v>0.72783476</v>
      </c>
      <c r="BV31">
        <v>0.72518057</v>
      </c>
      <c r="BW31">
        <v>0.7181918</v>
      </c>
      <c r="BX31">
        <v>0.68867105</v>
      </c>
      <c r="BY31">
        <v>0.85126287</v>
      </c>
      <c r="BZ31">
        <v>0.85472363</v>
      </c>
      <c r="CA31">
        <v>0.8700938</v>
      </c>
      <c r="CB31">
        <v>0.86196935</v>
      </c>
      <c r="CC31">
        <v>0.7368581</v>
      </c>
      <c r="CD31">
        <v>0.7003514</v>
      </c>
      <c r="CE31">
        <v>0.74429226</v>
      </c>
    </row>
    <row r="32" spans="1:83" ht="15">
      <c r="A32" s="5" t="s">
        <v>51</v>
      </c>
      <c r="B32">
        <v>0.708155</v>
      </c>
      <c r="C32">
        <v>0.6781417</v>
      </c>
      <c r="D32">
        <v>0.8083327</v>
      </c>
      <c r="E32">
        <v>0.7398054</v>
      </c>
      <c r="F32">
        <v>0.838212</v>
      </c>
      <c r="G32">
        <v>0.88037306</v>
      </c>
      <c r="H32">
        <v>0.71056783</v>
      </c>
      <c r="I32">
        <v>0.80962974</v>
      </c>
      <c r="J32">
        <v>0.7234939</v>
      </c>
      <c r="K32">
        <v>0.66581374</v>
      </c>
      <c r="L32">
        <v>0.6683884</v>
      </c>
      <c r="M32">
        <v>0.7204032</v>
      </c>
      <c r="N32">
        <v>0.762246</v>
      </c>
      <c r="O32">
        <v>0.7378031</v>
      </c>
      <c r="P32">
        <v>0.6983582</v>
      </c>
      <c r="Q32">
        <v>0.737244</v>
      </c>
      <c r="R32">
        <v>0.81112784</v>
      </c>
      <c r="S32">
        <v>0.65948176</v>
      </c>
      <c r="T32">
        <v>0.6536548</v>
      </c>
      <c r="U32">
        <v>0.6602327</v>
      </c>
      <c r="V32">
        <v>0.65396464</v>
      </c>
      <c r="W32">
        <v>0.637036</v>
      </c>
      <c r="X32">
        <v>0.7942261</v>
      </c>
      <c r="Y32">
        <v>0.8716383</v>
      </c>
      <c r="Z32">
        <v>0.8102659</v>
      </c>
      <c r="AA32">
        <v>0.8311955</v>
      </c>
      <c r="AB32">
        <v>0.6701842</v>
      </c>
      <c r="AC32">
        <v>0.70293874</v>
      </c>
      <c r="AD32">
        <v>0.7137893</v>
      </c>
      <c r="AE32">
        <v>1</v>
      </c>
      <c r="AF32">
        <v>0.8046201</v>
      </c>
      <c r="AG32">
        <v>0.70989716</v>
      </c>
      <c r="AH32">
        <v>0.725611</v>
      </c>
      <c r="AI32">
        <v>0.707438</v>
      </c>
      <c r="AJ32">
        <v>0.83178467</v>
      </c>
      <c r="AK32">
        <v>0.69869214</v>
      </c>
      <c r="AL32">
        <v>0.87729484</v>
      </c>
      <c r="AM32">
        <v>0.45602646</v>
      </c>
      <c r="AN32">
        <v>0.6486777</v>
      </c>
      <c r="AO32">
        <v>0.56944627</v>
      </c>
      <c r="AP32">
        <v>0.8237654</v>
      </c>
      <c r="AQ32">
        <v>0.8160217</v>
      </c>
      <c r="AR32">
        <v>0.8050632</v>
      </c>
      <c r="AS32">
        <v>0.80802286</v>
      </c>
      <c r="AT32">
        <v>0.7661984</v>
      </c>
      <c r="AU32">
        <v>0.73129755</v>
      </c>
      <c r="AV32">
        <v>0.7764543</v>
      </c>
      <c r="AW32">
        <v>0.7041639</v>
      </c>
      <c r="AX32">
        <v>0.82322276</v>
      </c>
      <c r="AY32">
        <v>0.70433646</v>
      </c>
      <c r="AZ32">
        <v>0.7126761</v>
      </c>
      <c r="BA32">
        <v>0.8786471</v>
      </c>
      <c r="BB32">
        <v>0.80785835</v>
      </c>
      <c r="BC32">
        <v>0.67943025</v>
      </c>
      <c r="BD32">
        <v>0.7224676</v>
      </c>
      <c r="BE32">
        <v>0.82534677</v>
      </c>
      <c r="BF32">
        <v>0.7404176</v>
      </c>
      <c r="BG32">
        <v>0.9385577</v>
      </c>
      <c r="BH32">
        <v>0.8792712</v>
      </c>
      <c r="BI32">
        <v>0.8879864</v>
      </c>
      <c r="BJ32">
        <v>0.83125556</v>
      </c>
      <c r="BK32">
        <v>0.7638584</v>
      </c>
      <c r="BL32">
        <v>0.79242957</v>
      </c>
      <c r="BM32">
        <v>0.8136522</v>
      </c>
      <c r="BN32">
        <v>0.81385964</v>
      </c>
      <c r="BO32">
        <v>0.8166491</v>
      </c>
      <c r="BP32">
        <v>0.7153013</v>
      </c>
      <c r="BQ32">
        <v>0.7440746</v>
      </c>
      <c r="BR32">
        <v>0.8511114</v>
      </c>
      <c r="BS32">
        <v>0.803382</v>
      </c>
      <c r="BT32">
        <v>0.856673</v>
      </c>
      <c r="BU32">
        <v>0.9273987</v>
      </c>
      <c r="BV32">
        <v>0.71394473</v>
      </c>
      <c r="BW32">
        <v>0.7100712</v>
      </c>
      <c r="BX32">
        <v>0.74593264</v>
      </c>
      <c r="BY32">
        <v>0.65701425</v>
      </c>
      <c r="BZ32">
        <v>0.6912206</v>
      </c>
      <c r="CA32">
        <v>0.66724265</v>
      </c>
      <c r="CB32">
        <v>0.6502855</v>
      </c>
      <c r="CC32">
        <v>0.8492431</v>
      </c>
      <c r="CD32">
        <v>0.6843914</v>
      </c>
      <c r="CE32">
        <v>0.7560499</v>
      </c>
    </row>
    <row r="33" spans="1:83" ht="15">
      <c r="A33" s="5" t="s">
        <v>58</v>
      </c>
      <c r="B33">
        <v>0.85799533</v>
      </c>
      <c r="C33">
        <v>0.85711664</v>
      </c>
      <c r="D33">
        <v>0.98549616</v>
      </c>
      <c r="E33">
        <v>0.8971025</v>
      </c>
      <c r="F33">
        <v>0.8726197</v>
      </c>
      <c r="G33">
        <v>0.85879207</v>
      </c>
      <c r="H33">
        <v>0.7584132</v>
      </c>
      <c r="I33">
        <v>0.79601544</v>
      </c>
      <c r="J33">
        <v>0.8320925</v>
      </c>
      <c r="K33">
        <v>0.78550816</v>
      </c>
      <c r="L33">
        <v>0.8061857</v>
      </c>
      <c r="M33">
        <v>0.83616847</v>
      </c>
      <c r="N33">
        <v>0.73166186</v>
      </c>
      <c r="O33">
        <v>0.75769645</v>
      </c>
      <c r="P33">
        <v>0.81476533</v>
      </c>
      <c r="Q33">
        <v>0.8393851</v>
      </c>
      <c r="R33">
        <v>0.84933937</v>
      </c>
      <c r="S33">
        <v>0.8199688</v>
      </c>
      <c r="T33">
        <v>0.77727306</v>
      </c>
      <c r="U33">
        <v>0.78691596</v>
      </c>
      <c r="V33">
        <v>0.8403219</v>
      </c>
      <c r="W33">
        <v>0.8239312</v>
      </c>
      <c r="X33">
        <v>0.6684297</v>
      </c>
      <c r="Y33">
        <v>0.79336613</v>
      </c>
      <c r="Z33">
        <v>0.7814773</v>
      </c>
      <c r="AA33">
        <v>0.94905317</v>
      </c>
      <c r="AB33">
        <v>0.8399967</v>
      </c>
      <c r="AC33">
        <v>0.85617924</v>
      </c>
      <c r="AD33">
        <v>0.81136477</v>
      </c>
      <c r="AE33">
        <v>0.8046201</v>
      </c>
      <c r="AF33">
        <v>1</v>
      </c>
      <c r="AG33">
        <v>0.87693423</v>
      </c>
      <c r="AH33">
        <v>0.86582726</v>
      </c>
      <c r="AI33">
        <v>0.86797196</v>
      </c>
      <c r="AJ33">
        <v>0.9166326</v>
      </c>
      <c r="AK33">
        <v>0.8498509</v>
      </c>
      <c r="AL33">
        <v>0.8071446</v>
      </c>
      <c r="AM33">
        <v>0.5247007</v>
      </c>
      <c r="AN33">
        <v>0.7610892</v>
      </c>
      <c r="AO33">
        <v>0.6346869</v>
      </c>
      <c r="AP33">
        <v>0.95921755</v>
      </c>
      <c r="AQ33">
        <v>0.8002658</v>
      </c>
      <c r="AR33">
        <v>0.7955869</v>
      </c>
      <c r="AS33">
        <v>0.7254612</v>
      </c>
      <c r="AT33">
        <v>0.6415382</v>
      </c>
      <c r="AU33">
        <v>0.89138913</v>
      </c>
      <c r="AV33">
        <v>0.9447484</v>
      </c>
      <c r="AW33">
        <v>0.8528928</v>
      </c>
      <c r="AX33">
        <v>0.84304637</v>
      </c>
      <c r="AY33">
        <v>0.8091693</v>
      </c>
      <c r="AZ33">
        <v>0.7910338</v>
      </c>
      <c r="BA33">
        <v>0.763477</v>
      </c>
      <c r="BB33">
        <v>0.7987716</v>
      </c>
      <c r="BC33">
        <v>0.5863734</v>
      </c>
      <c r="BD33">
        <v>0.82463765</v>
      </c>
      <c r="BE33">
        <v>0.8509332</v>
      </c>
      <c r="BF33">
        <v>0.586918</v>
      </c>
      <c r="BG33">
        <v>0.78924227</v>
      </c>
      <c r="BH33">
        <v>0.8256291</v>
      </c>
      <c r="BI33">
        <v>0.7231831</v>
      </c>
      <c r="BJ33">
        <v>0.7608893</v>
      </c>
      <c r="BK33">
        <v>0.6835283</v>
      </c>
      <c r="BL33">
        <v>0.7342582</v>
      </c>
      <c r="BM33">
        <v>0.85272145</v>
      </c>
      <c r="BN33">
        <v>0.9543808</v>
      </c>
      <c r="BO33">
        <v>0.7992108</v>
      </c>
      <c r="BP33">
        <v>0.73823655</v>
      </c>
      <c r="BQ33">
        <v>0.7316818</v>
      </c>
      <c r="BR33">
        <v>0.80521923</v>
      </c>
      <c r="BS33">
        <v>0.9740403</v>
      </c>
      <c r="BT33">
        <v>0.7903955</v>
      </c>
      <c r="BU33">
        <v>0.77711505</v>
      </c>
      <c r="BV33">
        <v>0.78803647</v>
      </c>
      <c r="BW33">
        <v>0.7322317</v>
      </c>
      <c r="BX33">
        <v>0.72839713</v>
      </c>
      <c r="BY33">
        <v>0.8277093</v>
      </c>
      <c r="BZ33">
        <v>0.8488443</v>
      </c>
      <c r="CA33">
        <v>0.8290169</v>
      </c>
      <c r="CB33">
        <v>0.82005936</v>
      </c>
      <c r="CC33">
        <v>0.86807525</v>
      </c>
      <c r="CD33">
        <v>0.6217123</v>
      </c>
      <c r="CE33">
        <v>0.7384564</v>
      </c>
    </row>
    <row r="34" spans="1:83" ht="15">
      <c r="A34" s="5" t="s">
        <v>57</v>
      </c>
      <c r="B34">
        <v>0.87287664</v>
      </c>
      <c r="C34">
        <v>0.89268374</v>
      </c>
      <c r="D34">
        <v>0.8742136</v>
      </c>
      <c r="E34">
        <v>0.9847589</v>
      </c>
      <c r="F34">
        <v>0.7963446</v>
      </c>
      <c r="G34">
        <v>0.7528079</v>
      </c>
      <c r="H34">
        <v>0.73587465</v>
      </c>
      <c r="I34">
        <v>0.75316215</v>
      </c>
      <c r="J34">
        <v>0.848212</v>
      </c>
      <c r="K34">
        <v>0.8376094</v>
      </c>
      <c r="L34">
        <v>0.85712653</v>
      </c>
      <c r="M34">
        <v>0.86456275</v>
      </c>
      <c r="N34">
        <v>0.7000513</v>
      </c>
      <c r="O34">
        <v>0.7437864</v>
      </c>
      <c r="P34">
        <v>0.83203626</v>
      </c>
      <c r="Q34">
        <v>0.8458699</v>
      </c>
      <c r="R34">
        <v>0.8123105</v>
      </c>
      <c r="S34">
        <v>0.8758626</v>
      </c>
      <c r="T34">
        <v>0.82763976</v>
      </c>
      <c r="U34">
        <v>0.84595674</v>
      </c>
      <c r="V34">
        <v>0.90606326</v>
      </c>
      <c r="W34">
        <v>0.8999742</v>
      </c>
      <c r="X34">
        <v>0.6418333</v>
      </c>
      <c r="Y34">
        <v>0.6777542</v>
      </c>
      <c r="Z34">
        <v>0.72467613</v>
      </c>
      <c r="AA34">
        <v>0.8498491</v>
      </c>
      <c r="AB34">
        <v>0.9705404</v>
      </c>
      <c r="AC34">
        <v>0.9142802</v>
      </c>
      <c r="AD34">
        <v>0.8940736</v>
      </c>
      <c r="AE34">
        <v>0.70989716</v>
      </c>
      <c r="AF34">
        <v>0.87693423</v>
      </c>
      <c r="AG34">
        <v>1</v>
      </c>
      <c r="AH34">
        <v>0.8705266</v>
      </c>
      <c r="AI34">
        <v>0.9761885</v>
      </c>
      <c r="AJ34">
        <v>0.88173586</v>
      </c>
      <c r="AK34">
        <v>0.8425904</v>
      </c>
      <c r="AL34">
        <v>0.6968557</v>
      </c>
      <c r="AM34">
        <v>0.52712077</v>
      </c>
      <c r="AN34">
        <v>0.76321536</v>
      </c>
      <c r="AO34">
        <v>0.62276465</v>
      </c>
      <c r="AP34">
        <v>0.8671003</v>
      </c>
      <c r="AQ34">
        <v>0.73532015</v>
      </c>
      <c r="AR34">
        <v>0.7263852</v>
      </c>
      <c r="AS34">
        <v>0.69013155</v>
      </c>
      <c r="AT34">
        <v>0.5826738</v>
      </c>
      <c r="AU34">
        <v>0.88917255</v>
      </c>
      <c r="AV34">
        <v>0.9020281</v>
      </c>
      <c r="AW34">
        <v>0.89782023</v>
      </c>
      <c r="AX34">
        <v>0.7426927</v>
      </c>
      <c r="AY34">
        <v>0.8228268</v>
      </c>
      <c r="AZ34">
        <v>0.79427445</v>
      </c>
      <c r="BA34">
        <v>0.6977155</v>
      </c>
      <c r="BB34">
        <v>0.7553714</v>
      </c>
      <c r="BC34">
        <v>0.6136769</v>
      </c>
      <c r="BD34">
        <v>0.88499266</v>
      </c>
      <c r="BE34">
        <v>0.8248278</v>
      </c>
      <c r="BF34">
        <v>0.579269</v>
      </c>
      <c r="BG34">
        <v>0.7038603</v>
      </c>
      <c r="BH34">
        <v>0.76560223</v>
      </c>
      <c r="BI34">
        <v>0.680991</v>
      </c>
      <c r="BJ34">
        <v>0.69119895</v>
      </c>
      <c r="BK34">
        <v>0.6561594</v>
      </c>
      <c r="BL34">
        <v>0.69886607</v>
      </c>
      <c r="BM34">
        <v>0.76351124</v>
      </c>
      <c r="BN34">
        <v>0.87791926</v>
      </c>
      <c r="BO34">
        <v>0.73145264</v>
      </c>
      <c r="BP34">
        <v>0.7299842</v>
      </c>
      <c r="BQ34">
        <v>0.6922532</v>
      </c>
      <c r="BR34">
        <v>0.69615895</v>
      </c>
      <c r="BS34">
        <v>0.87553865</v>
      </c>
      <c r="BT34">
        <v>0.6907703</v>
      </c>
      <c r="BU34">
        <v>0.71338975</v>
      </c>
      <c r="BV34">
        <v>0.7705867</v>
      </c>
      <c r="BW34">
        <v>0.73419064</v>
      </c>
      <c r="BX34">
        <v>0.6998547</v>
      </c>
      <c r="BY34">
        <v>0.94818</v>
      </c>
      <c r="BZ34">
        <v>0.95361423</v>
      </c>
      <c r="CA34">
        <v>0.9298044</v>
      </c>
      <c r="CB34">
        <v>0.9393016</v>
      </c>
      <c r="CC34">
        <v>0.79226243</v>
      </c>
      <c r="CD34">
        <v>0.61878455</v>
      </c>
      <c r="CE34">
        <v>0.73001695</v>
      </c>
    </row>
    <row r="35" spans="1:83" ht="15">
      <c r="A35" s="5" t="s">
        <v>60</v>
      </c>
      <c r="B35">
        <v>0.77934957</v>
      </c>
      <c r="C35">
        <v>0.7696725</v>
      </c>
      <c r="D35">
        <v>0.86125505</v>
      </c>
      <c r="E35">
        <v>0.88615024</v>
      </c>
      <c r="F35">
        <v>0.8126286</v>
      </c>
      <c r="G35">
        <v>0.7771295</v>
      </c>
      <c r="H35">
        <v>0.73683035</v>
      </c>
      <c r="I35">
        <v>0.7461052</v>
      </c>
      <c r="J35">
        <v>0.7534568</v>
      </c>
      <c r="K35">
        <v>0.83883846</v>
      </c>
      <c r="L35">
        <v>0.7331462</v>
      </c>
      <c r="M35">
        <v>0.7512094</v>
      </c>
      <c r="N35">
        <v>0.6841696</v>
      </c>
      <c r="O35">
        <v>0.6827205</v>
      </c>
      <c r="P35">
        <v>0.725704</v>
      </c>
      <c r="Q35">
        <v>0.75606126</v>
      </c>
      <c r="R35">
        <v>0.79503447</v>
      </c>
      <c r="S35">
        <v>0.7569787</v>
      </c>
      <c r="T35">
        <v>0.8245935</v>
      </c>
      <c r="U35">
        <v>0.8378503</v>
      </c>
      <c r="V35">
        <v>0.7731133</v>
      </c>
      <c r="W35">
        <v>0.7591258</v>
      </c>
      <c r="X35">
        <v>0.73903036</v>
      </c>
      <c r="Y35">
        <v>0.68521</v>
      </c>
      <c r="Z35">
        <v>0.709758</v>
      </c>
      <c r="AA35">
        <v>0.810807</v>
      </c>
      <c r="AB35">
        <v>0.83768153</v>
      </c>
      <c r="AC35">
        <v>0.7763189</v>
      </c>
      <c r="AD35">
        <v>0.88728863</v>
      </c>
      <c r="AE35">
        <v>0.725611</v>
      </c>
      <c r="AF35">
        <v>0.86582726</v>
      </c>
      <c r="AG35">
        <v>0.8705266</v>
      </c>
      <c r="AH35">
        <v>1</v>
      </c>
      <c r="AI35">
        <v>0.8983819</v>
      </c>
      <c r="AJ35">
        <v>0.8554066</v>
      </c>
      <c r="AK35">
        <v>0.8258395</v>
      </c>
      <c r="AL35">
        <v>0.7011327</v>
      </c>
      <c r="AM35">
        <v>0.6100267</v>
      </c>
      <c r="AN35">
        <v>0.7759941</v>
      </c>
      <c r="AO35">
        <v>0.65673405</v>
      </c>
      <c r="AP35">
        <v>0.842661</v>
      </c>
      <c r="AQ35">
        <v>0.7162197</v>
      </c>
      <c r="AR35">
        <v>0.7870478</v>
      </c>
      <c r="AS35">
        <v>0.6661911</v>
      </c>
      <c r="AT35">
        <v>0.5862418</v>
      </c>
      <c r="AU35">
        <v>0.9127568</v>
      </c>
      <c r="AV35">
        <v>0.9171897</v>
      </c>
      <c r="AW35">
        <v>0.9403583</v>
      </c>
      <c r="AX35">
        <v>0.7100032</v>
      </c>
      <c r="AY35">
        <v>0.72654986</v>
      </c>
      <c r="AZ35">
        <v>0.7362401</v>
      </c>
      <c r="BA35">
        <v>0.6813634</v>
      </c>
      <c r="BB35">
        <v>0.74362725</v>
      </c>
      <c r="BC35">
        <v>0.6191292</v>
      </c>
      <c r="BD35">
        <v>0.7566663</v>
      </c>
      <c r="BE35">
        <v>0.81449664</v>
      </c>
      <c r="BF35">
        <v>0.6627805</v>
      </c>
      <c r="BG35">
        <v>0.7135683</v>
      </c>
      <c r="BH35">
        <v>0.75834644</v>
      </c>
      <c r="BI35">
        <v>0.7177461</v>
      </c>
      <c r="BJ35">
        <v>0.70152646</v>
      </c>
      <c r="BK35">
        <v>0.6222414</v>
      </c>
      <c r="BL35">
        <v>0.6906683</v>
      </c>
      <c r="BM35">
        <v>0.72356194</v>
      </c>
      <c r="BN35">
        <v>0.87018573</v>
      </c>
      <c r="BO35">
        <v>0.70849085</v>
      </c>
      <c r="BP35">
        <v>0.69300085</v>
      </c>
      <c r="BQ35">
        <v>0.65891373</v>
      </c>
      <c r="BR35">
        <v>0.7185431</v>
      </c>
      <c r="BS35">
        <v>0.85481757</v>
      </c>
      <c r="BT35">
        <v>0.69490135</v>
      </c>
      <c r="BU35">
        <v>0.7210956</v>
      </c>
      <c r="BV35">
        <v>0.7413204</v>
      </c>
      <c r="BW35">
        <v>0.69683677</v>
      </c>
      <c r="BX35">
        <v>0.66309124</v>
      </c>
      <c r="BY35">
        <v>0.81278646</v>
      </c>
      <c r="BZ35">
        <v>0.8277803</v>
      </c>
      <c r="CA35">
        <v>0.8265681</v>
      </c>
      <c r="CB35">
        <v>0.8116893</v>
      </c>
      <c r="CC35">
        <v>0.75302637</v>
      </c>
      <c r="CD35">
        <v>0.7085415</v>
      </c>
      <c r="CE35">
        <v>0.76072717</v>
      </c>
    </row>
    <row r="36" spans="1:83" ht="15">
      <c r="A36" s="5" t="s">
        <v>59</v>
      </c>
      <c r="B36">
        <v>0.8264169</v>
      </c>
      <c r="C36">
        <v>0.85420936</v>
      </c>
      <c r="D36">
        <v>0.8575452</v>
      </c>
      <c r="E36">
        <v>0.9770257</v>
      </c>
      <c r="F36">
        <v>0.7908654</v>
      </c>
      <c r="G36">
        <v>0.74203265</v>
      </c>
      <c r="H36">
        <v>0.72881293</v>
      </c>
      <c r="I36">
        <v>0.7514348</v>
      </c>
      <c r="J36">
        <v>0.8287922</v>
      </c>
      <c r="K36">
        <v>0.8222485</v>
      </c>
      <c r="L36">
        <v>0.82919383</v>
      </c>
      <c r="M36">
        <v>0.8308732</v>
      </c>
      <c r="N36">
        <v>0.67804337</v>
      </c>
      <c r="O36">
        <v>0.7068792</v>
      </c>
      <c r="P36">
        <v>0.80229145</v>
      </c>
      <c r="Q36">
        <v>0.822663</v>
      </c>
      <c r="R36">
        <v>0.80777794</v>
      </c>
      <c r="S36">
        <v>0.8472832</v>
      </c>
      <c r="T36">
        <v>0.8091311</v>
      </c>
      <c r="U36">
        <v>0.8279655</v>
      </c>
      <c r="V36">
        <v>0.8668277</v>
      </c>
      <c r="W36">
        <v>0.8711465</v>
      </c>
      <c r="X36">
        <v>0.64848554</v>
      </c>
      <c r="Y36">
        <v>0.66406</v>
      </c>
      <c r="Z36">
        <v>0.71882457</v>
      </c>
      <c r="AA36">
        <v>0.8302618</v>
      </c>
      <c r="AB36">
        <v>0.9389695</v>
      </c>
      <c r="AC36">
        <v>0.88212717</v>
      </c>
      <c r="AD36">
        <v>0.90071297</v>
      </c>
      <c r="AE36">
        <v>0.707438</v>
      </c>
      <c r="AF36">
        <v>0.86797196</v>
      </c>
      <c r="AG36">
        <v>0.9761885</v>
      </c>
      <c r="AH36">
        <v>0.8983819</v>
      </c>
      <c r="AI36">
        <v>1</v>
      </c>
      <c r="AJ36">
        <v>0.8669598</v>
      </c>
      <c r="AK36">
        <v>0.83042973</v>
      </c>
      <c r="AL36">
        <v>0.68756133</v>
      </c>
      <c r="AM36">
        <v>0.5128792</v>
      </c>
      <c r="AN36">
        <v>0.7305346</v>
      </c>
      <c r="AO36">
        <v>0.60387737</v>
      </c>
      <c r="AP36">
        <v>0.84786665</v>
      </c>
      <c r="AQ36">
        <v>0.7274876</v>
      </c>
      <c r="AR36">
        <v>0.7293748</v>
      </c>
      <c r="AS36">
        <v>0.6741773</v>
      </c>
      <c r="AT36">
        <v>0.5656716</v>
      </c>
      <c r="AU36">
        <v>0.8999143</v>
      </c>
      <c r="AV36">
        <v>0.89649916</v>
      </c>
      <c r="AW36">
        <v>0.9246865</v>
      </c>
      <c r="AX36">
        <v>0.71382135</v>
      </c>
      <c r="AY36">
        <v>0.78340405</v>
      </c>
      <c r="AZ36">
        <v>0.75983715</v>
      </c>
      <c r="BA36">
        <v>0.68356746</v>
      </c>
      <c r="BB36">
        <v>0.75594103</v>
      </c>
      <c r="BC36">
        <v>0.62011063</v>
      </c>
      <c r="BD36">
        <v>0.8731913</v>
      </c>
      <c r="BE36">
        <v>0.81914645</v>
      </c>
      <c r="BF36">
        <v>0.58713055</v>
      </c>
      <c r="BG36">
        <v>0.7029489</v>
      </c>
      <c r="BH36">
        <v>0.7538598</v>
      </c>
      <c r="BI36">
        <v>0.678372</v>
      </c>
      <c r="BJ36">
        <v>0.6946764</v>
      </c>
      <c r="BK36">
        <v>0.64598006</v>
      </c>
      <c r="BL36">
        <v>0.6964511</v>
      </c>
      <c r="BM36">
        <v>0.7432272</v>
      </c>
      <c r="BN36">
        <v>0.87617546</v>
      </c>
      <c r="BO36">
        <v>0.71804905</v>
      </c>
      <c r="BP36">
        <v>0.7019435</v>
      </c>
      <c r="BQ36">
        <v>0.66319144</v>
      </c>
      <c r="BR36">
        <v>0.68346417</v>
      </c>
      <c r="BS36">
        <v>0.858225</v>
      </c>
      <c r="BT36">
        <v>0.6763131</v>
      </c>
      <c r="BU36">
        <v>0.7058333</v>
      </c>
      <c r="BV36">
        <v>0.73807067</v>
      </c>
      <c r="BW36">
        <v>0.70979273</v>
      </c>
      <c r="BX36">
        <v>0.67083544</v>
      </c>
      <c r="BY36">
        <v>0.92402023</v>
      </c>
      <c r="BZ36">
        <v>0.9242716</v>
      </c>
      <c r="CA36">
        <v>0.8961566</v>
      </c>
      <c r="CB36">
        <v>0.9043528</v>
      </c>
      <c r="CC36">
        <v>0.7650545</v>
      </c>
      <c r="CD36">
        <v>0.6311575</v>
      </c>
      <c r="CE36">
        <v>0.7138677</v>
      </c>
    </row>
    <row r="37" spans="1:83" ht="15">
      <c r="A37" s="5" t="s">
        <v>26</v>
      </c>
      <c r="B37">
        <v>0.8501759</v>
      </c>
      <c r="C37">
        <v>0.83184475</v>
      </c>
      <c r="D37">
        <v>0.9282368</v>
      </c>
      <c r="E37">
        <v>0.88579047</v>
      </c>
      <c r="F37">
        <v>0.8680374</v>
      </c>
      <c r="G37">
        <v>0.8619025</v>
      </c>
      <c r="H37">
        <v>0.8101027</v>
      </c>
      <c r="I37">
        <v>0.8345394</v>
      </c>
      <c r="J37">
        <v>0.80700165</v>
      </c>
      <c r="K37">
        <v>0.81474984</v>
      </c>
      <c r="L37">
        <v>0.7868252</v>
      </c>
      <c r="M37">
        <v>0.8136147</v>
      </c>
      <c r="N37">
        <v>0.7451628</v>
      </c>
      <c r="O37">
        <v>0.756695</v>
      </c>
      <c r="P37">
        <v>0.7839742</v>
      </c>
      <c r="Q37">
        <v>0.8087606</v>
      </c>
      <c r="R37">
        <v>0.8757156</v>
      </c>
      <c r="S37">
        <v>0.7986515</v>
      </c>
      <c r="T37">
        <v>0.80595756</v>
      </c>
      <c r="U37">
        <v>0.81429833</v>
      </c>
      <c r="V37">
        <v>0.83847284</v>
      </c>
      <c r="W37">
        <v>0.829214</v>
      </c>
      <c r="X37">
        <v>0.74690396</v>
      </c>
      <c r="Y37">
        <v>0.817384</v>
      </c>
      <c r="Z37">
        <v>0.7567374</v>
      </c>
      <c r="AA37">
        <v>0.8788917</v>
      </c>
      <c r="AB37">
        <v>0.83494306</v>
      </c>
      <c r="AC37">
        <v>0.8643801</v>
      </c>
      <c r="AD37">
        <v>0.8379271</v>
      </c>
      <c r="AE37">
        <v>0.83178467</v>
      </c>
      <c r="AF37">
        <v>0.9166326</v>
      </c>
      <c r="AG37">
        <v>0.88173586</v>
      </c>
      <c r="AH37">
        <v>0.8554066</v>
      </c>
      <c r="AI37">
        <v>0.8669598</v>
      </c>
      <c r="AJ37">
        <v>1</v>
      </c>
      <c r="AK37">
        <v>0.9198239</v>
      </c>
      <c r="AL37">
        <v>0.83201766</v>
      </c>
      <c r="AM37">
        <v>0.58412164</v>
      </c>
      <c r="AN37">
        <v>0.8121443</v>
      </c>
      <c r="AO37">
        <v>0.6259562</v>
      </c>
      <c r="AP37">
        <v>0.9110253</v>
      </c>
      <c r="AQ37">
        <v>0.7669376999999999</v>
      </c>
      <c r="AR37">
        <v>0.83069336</v>
      </c>
      <c r="AS37">
        <v>0.7649257</v>
      </c>
      <c r="AT37">
        <v>0.6800429</v>
      </c>
      <c r="AU37">
        <v>0.8798959</v>
      </c>
      <c r="AV37">
        <v>0.91165006</v>
      </c>
      <c r="AW37">
        <v>0.86259407</v>
      </c>
      <c r="AX37">
        <v>0.78985906</v>
      </c>
      <c r="AY37">
        <v>0.8221579</v>
      </c>
      <c r="AZ37">
        <v>0.8195142</v>
      </c>
      <c r="BA37">
        <v>0.8235909</v>
      </c>
      <c r="BB37">
        <v>0.7775865</v>
      </c>
      <c r="BC37">
        <v>0.6357027</v>
      </c>
      <c r="BD37">
        <v>0.8228838</v>
      </c>
      <c r="BE37">
        <v>0.85082453</v>
      </c>
      <c r="BF37">
        <v>0.6694038</v>
      </c>
      <c r="BG37">
        <v>0.83379227</v>
      </c>
      <c r="BH37">
        <v>0.8496672</v>
      </c>
      <c r="BI37">
        <v>0.7816273</v>
      </c>
      <c r="BJ37">
        <v>0.78490156</v>
      </c>
      <c r="BK37">
        <v>0.6958969</v>
      </c>
      <c r="BL37">
        <v>0.7757757</v>
      </c>
      <c r="BM37">
        <v>0.7895608</v>
      </c>
      <c r="BN37">
        <v>0.9278132</v>
      </c>
      <c r="BO37">
        <v>0.7675922</v>
      </c>
      <c r="BP37">
        <v>0.7637507</v>
      </c>
      <c r="BQ37">
        <v>0.75376505</v>
      </c>
      <c r="BR37">
        <v>0.8232652</v>
      </c>
      <c r="BS37">
        <v>0.9200633</v>
      </c>
      <c r="BT37">
        <v>0.81968427</v>
      </c>
      <c r="BU37">
        <v>0.8396811</v>
      </c>
      <c r="BV37">
        <v>0.8002463</v>
      </c>
      <c r="BW37">
        <v>0.7568817</v>
      </c>
      <c r="BX37">
        <v>0.75358796</v>
      </c>
      <c r="BY37">
        <v>0.8276392</v>
      </c>
      <c r="BZ37">
        <v>0.84046763</v>
      </c>
      <c r="CA37">
        <v>0.8424051</v>
      </c>
      <c r="CB37">
        <v>0.8238311</v>
      </c>
      <c r="CC37">
        <v>0.8233846</v>
      </c>
      <c r="CD37">
        <v>0.6964622</v>
      </c>
      <c r="CE37">
        <v>0.80217516</v>
      </c>
    </row>
    <row r="38" spans="1:83" ht="15">
      <c r="A38" s="5" t="s">
        <v>28</v>
      </c>
      <c r="B38">
        <v>0.79306453</v>
      </c>
      <c r="C38">
        <v>0.7787116</v>
      </c>
      <c r="D38">
        <v>0.85568637</v>
      </c>
      <c r="E38">
        <v>0.8333251</v>
      </c>
      <c r="F38">
        <v>0.758329</v>
      </c>
      <c r="G38">
        <v>0.75370115</v>
      </c>
      <c r="H38">
        <v>0.7841004</v>
      </c>
      <c r="I38">
        <v>0.72448516</v>
      </c>
      <c r="J38">
        <v>0.74074966</v>
      </c>
      <c r="K38">
        <v>0.77359235</v>
      </c>
      <c r="L38">
        <v>0.73334426</v>
      </c>
      <c r="M38">
        <v>0.7501555</v>
      </c>
      <c r="N38">
        <v>0.636592</v>
      </c>
      <c r="O38">
        <v>0.67059886</v>
      </c>
      <c r="P38">
        <v>0.71180725</v>
      </c>
      <c r="Q38">
        <v>0.74561405</v>
      </c>
      <c r="R38">
        <v>0.7977454</v>
      </c>
      <c r="S38">
        <v>0.76529574</v>
      </c>
      <c r="T38">
        <v>0.7643419</v>
      </c>
      <c r="U38">
        <v>0.7754986</v>
      </c>
      <c r="V38">
        <v>0.799302</v>
      </c>
      <c r="W38">
        <v>0.7964923</v>
      </c>
      <c r="X38">
        <v>0.6715356</v>
      </c>
      <c r="Y38">
        <v>0.6841541</v>
      </c>
      <c r="Z38">
        <v>0.6643592</v>
      </c>
      <c r="AA38">
        <v>0.78354996</v>
      </c>
      <c r="AB38">
        <v>0.8036722</v>
      </c>
      <c r="AC38">
        <v>0.822152</v>
      </c>
      <c r="AD38">
        <v>0.7854464</v>
      </c>
      <c r="AE38">
        <v>0.69869214</v>
      </c>
      <c r="AF38">
        <v>0.8498509</v>
      </c>
      <c r="AG38">
        <v>0.8425904</v>
      </c>
      <c r="AH38">
        <v>0.8258395</v>
      </c>
      <c r="AI38">
        <v>0.83042973</v>
      </c>
      <c r="AJ38">
        <v>0.9198239</v>
      </c>
      <c r="AK38">
        <v>1</v>
      </c>
      <c r="AL38">
        <v>0.6896634</v>
      </c>
      <c r="AM38">
        <v>0.635133</v>
      </c>
      <c r="AN38">
        <v>0.76592714</v>
      </c>
      <c r="AO38">
        <v>0.6300162</v>
      </c>
      <c r="AP38">
        <v>0.8129546</v>
      </c>
      <c r="AQ38">
        <v>0.6669753</v>
      </c>
      <c r="AR38">
        <v>0.7516224</v>
      </c>
      <c r="AS38">
        <v>0.62542254</v>
      </c>
      <c r="AT38">
        <v>0.55219096</v>
      </c>
      <c r="AU38">
        <v>0.8128521</v>
      </c>
      <c r="AV38">
        <v>0.8407385</v>
      </c>
      <c r="AW38">
        <v>0.8039162</v>
      </c>
      <c r="AX38">
        <v>0.69449854</v>
      </c>
      <c r="AY38">
        <v>0.7993371</v>
      </c>
      <c r="AZ38">
        <v>0.7972224</v>
      </c>
      <c r="BA38">
        <v>0.6849397</v>
      </c>
      <c r="BB38">
        <v>0.6787907</v>
      </c>
      <c r="BC38">
        <v>0.57870364</v>
      </c>
      <c r="BD38">
        <v>0.78696233</v>
      </c>
      <c r="BE38">
        <v>0.7395541</v>
      </c>
      <c r="BF38">
        <v>0.60373557</v>
      </c>
      <c r="BG38">
        <v>0.6882181</v>
      </c>
      <c r="BH38">
        <v>0.7329675</v>
      </c>
      <c r="BI38">
        <v>0.6600065</v>
      </c>
      <c r="BJ38">
        <v>0.646384</v>
      </c>
      <c r="BK38">
        <v>0.593079</v>
      </c>
      <c r="BL38">
        <v>0.6555636</v>
      </c>
      <c r="BM38">
        <v>0.68725646</v>
      </c>
      <c r="BN38">
        <v>0.83432454</v>
      </c>
      <c r="BO38">
        <v>0.678162</v>
      </c>
      <c r="BP38">
        <v>0.6756618</v>
      </c>
      <c r="BQ38">
        <v>0.6321884</v>
      </c>
      <c r="BR38">
        <v>0.7127031</v>
      </c>
      <c r="BS38">
        <v>0.8501048</v>
      </c>
      <c r="BT38">
        <v>0.6978905</v>
      </c>
      <c r="BU38">
        <v>0.6895854</v>
      </c>
      <c r="BV38">
        <v>0.78312993</v>
      </c>
      <c r="BW38">
        <v>0.66658944</v>
      </c>
      <c r="BX38">
        <v>0.6339493</v>
      </c>
      <c r="BY38">
        <v>0.79746276</v>
      </c>
      <c r="BZ38">
        <v>0.8074745</v>
      </c>
      <c r="CA38">
        <v>0.79668367</v>
      </c>
      <c r="CB38">
        <v>0.78969723</v>
      </c>
      <c r="CC38">
        <v>0.7273266</v>
      </c>
      <c r="CD38">
        <v>0.63475674</v>
      </c>
      <c r="CE38">
        <v>0.75065076</v>
      </c>
    </row>
    <row r="39" spans="1:83" ht="15">
      <c r="A39" s="5" t="s">
        <v>92</v>
      </c>
      <c r="B39">
        <v>0.73845494</v>
      </c>
      <c r="C39">
        <v>0.712823</v>
      </c>
      <c r="D39">
        <v>0.81977254</v>
      </c>
      <c r="E39">
        <v>0.7207199</v>
      </c>
      <c r="F39">
        <v>0.79441273</v>
      </c>
      <c r="G39">
        <v>0.8155929</v>
      </c>
      <c r="H39">
        <v>0.6901558</v>
      </c>
      <c r="I39">
        <v>0.7834548</v>
      </c>
      <c r="J39">
        <v>0.69696903</v>
      </c>
      <c r="K39">
        <v>0.62272054</v>
      </c>
      <c r="L39">
        <v>0.6374423</v>
      </c>
      <c r="M39">
        <v>0.68126273</v>
      </c>
      <c r="N39">
        <v>0.78018165</v>
      </c>
      <c r="O39">
        <v>0.7640872</v>
      </c>
      <c r="P39">
        <v>0.66948026</v>
      </c>
      <c r="Q39">
        <v>0.7005279</v>
      </c>
      <c r="R39">
        <v>0.7889597</v>
      </c>
      <c r="S39">
        <v>0.6609869</v>
      </c>
      <c r="T39">
        <v>0.6091597</v>
      </c>
      <c r="U39">
        <v>0.6146294</v>
      </c>
      <c r="V39">
        <v>0.69437736</v>
      </c>
      <c r="W39">
        <v>0.6940566</v>
      </c>
      <c r="X39">
        <v>0.7054591</v>
      </c>
      <c r="Y39">
        <v>0.9847076</v>
      </c>
      <c r="Z39">
        <v>0.8149289</v>
      </c>
      <c r="AA39">
        <v>0.802549</v>
      </c>
      <c r="AB39">
        <v>0.636443</v>
      </c>
      <c r="AC39">
        <v>0.7397148</v>
      </c>
      <c r="AD39">
        <v>0.6921866</v>
      </c>
      <c r="AE39">
        <v>0.87729484</v>
      </c>
      <c r="AF39">
        <v>0.8071446</v>
      </c>
      <c r="AG39">
        <v>0.6968557</v>
      </c>
      <c r="AH39">
        <v>0.7011327</v>
      </c>
      <c r="AI39">
        <v>0.68756133</v>
      </c>
      <c r="AJ39">
        <v>0.83201766</v>
      </c>
      <c r="AK39">
        <v>0.6896634</v>
      </c>
      <c r="AL39">
        <v>1</v>
      </c>
      <c r="AM39">
        <v>0.41781017</v>
      </c>
      <c r="AN39">
        <v>0.6321527</v>
      </c>
      <c r="AO39">
        <v>0.5684667</v>
      </c>
      <c r="AP39">
        <v>0.8266311</v>
      </c>
      <c r="AQ39">
        <v>0.8276499</v>
      </c>
      <c r="AR39">
        <v>0.8755835</v>
      </c>
      <c r="AS39">
        <v>0.85957897</v>
      </c>
      <c r="AT39">
        <v>0.8084759</v>
      </c>
      <c r="AU39">
        <v>0.74262065</v>
      </c>
      <c r="AV39">
        <v>0.78320915</v>
      </c>
      <c r="AW39">
        <v>0.69508636</v>
      </c>
      <c r="AX39">
        <v>0.86095536</v>
      </c>
      <c r="AY39">
        <v>0.69741875</v>
      </c>
      <c r="AZ39">
        <v>0.7064639</v>
      </c>
      <c r="BA39">
        <v>0.8679524</v>
      </c>
      <c r="BB39">
        <v>0.8047612</v>
      </c>
      <c r="BC39">
        <v>0.6040563</v>
      </c>
      <c r="BD39">
        <v>0.72237146</v>
      </c>
      <c r="BE39">
        <v>0.78859955</v>
      </c>
      <c r="BF39">
        <v>0.6537967</v>
      </c>
      <c r="BG39">
        <v>0.89124733</v>
      </c>
      <c r="BH39">
        <v>0.8332499</v>
      </c>
      <c r="BI39">
        <v>0.77932096</v>
      </c>
      <c r="BJ39">
        <v>0.7918392</v>
      </c>
      <c r="BK39">
        <v>0.703223</v>
      </c>
      <c r="BL39">
        <v>0.742235</v>
      </c>
      <c r="BM39">
        <v>0.84190065</v>
      </c>
      <c r="BN39">
        <v>0.8366661</v>
      </c>
      <c r="BO39">
        <v>0.81934917</v>
      </c>
      <c r="BP39">
        <v>0.797766</v>
      </c>
      <c r="BQ39">
        <v>0.8369563</v>
      </c>
      <c r="BR39">
        <v>0.95355445</v>
      </c>
      <c r="BS39">
        <v>0.81778604</v>
      </c>
      <c r="BT39">
        <v>0.9699639</v>
      </c>
      <c r="BU39">
        <v>0.87252617</v>
      </c>
      <c r="BV39">
        <v>0.681989</v>
      </c>
      <c r="BW39">
        <v>0.7859888</v>
      </c>
      <c r="BX39">
        <v>0.83114696</v>
      </c>
      <c r="BY39">
        <v>0.6491089</v>
      </c>
      <c r="BZ39">
        <v>0.6670967</v>
      </c>
      <c r="CA39">
        <v>0.6565741</v>
      </c>
      <c r="CB39">
        <v>0.6279578</v>
      </c>
      <c r="CC39">
        <v>0.85884804</v>
      </c>
      <c r="CD39">
        <v>0.64402145</v>
      </c>
      <c r="CE39">
        <v>0.699384</v>
      </c>
    </row>
    <row r="40" spans="1:83" ht="15">
      <c r="A40" s="5" t="s">
        <v>27</v>
      </c>
      <c r="B40">
        <v>0.52173954</v>
      </c>
      <c r="C40">
        <v>0.44026026</v>
      </c>
      <c r="D40">
        <v>0.5526804</v>
      </c>
      <c r="E40">
        <v>0.51358587</v>
      </c>
      <c r="F40">
        <v>0.50482875</v>
      </c>
      <c r="G40">
        <v>0.53129905</v>
      </c>
      <c r="H40">
        <v>0.4412656</v>
      </c>
      <c r="I40">
        <v>0.39289984</v>
      </c>
      <c r="J40">
        <v>0.4006401</v>
      </c>
      <c r="K40">
        <v>0.5945746</v>
      </c>
      <c r="L40">
        <v>0.39238706</v>
      </c>
      <c r="M40">
        <v>0.42644015</v>
      </c>
      <c r="N40">
        <v>0.37290588</v>
      </c>
      <c r="O40">
        <v>0.38903382</v>
      </c>
      <c r="P40">
        <v>0.36621043</v>
      </c>
      <c r="Q40">
        <v>0.42010155</v>
      </c>
      <c r="R40">
        <v>0.44465068</v>
      </c>
      <c r="S40">
        <v>0.43106636</v>
      </c>
      <c r="T40">
        <v>0.59536594</v>
      </c>
      <c r="U40">
        <v>0.59229606</v>
      </c>
      <c r="V40">
        <v>0.4568577</v>
      </c>
      <c r="W40">
        <v>0.4227343</v>
      </c>
      <c r="X40">
        <v>0.5201998</v>
      </c>
      <c r="Y40">
        <v>0.44082287</v>
      </c>
      <c r="Z40">
        <v>0.39530045</v>
      </c>
      <c r="AA40">
        <v>0.47020078</v>
      </c>
      <c r="AB40">
        <v>0.5004585</v>
      </c>
      <c r="AC40">
        <v>0.4684972</v>
      </c>
      <c r="AD40">
        <v>0.55964386</v>
      </c>
      <c r="AE40">
        <v>0.45602646</v>
      </c>
      <c r="AF40">
        <v>0.5247007</v>
      </c>
      <c r="AG40">
        <v>0.52712077</v>
      </c>
      <c r="AH40">
        <v>0.6100267</v>
      </c>
      <c r="AI40">
        <v>0.5128792</v>
      </c>
      <c r="AJ40">
        <v>0.58412164</v>
      </c>
      <c r="AK40">
        <v>0.635133</v>
      </c>
      <c r="AL40">
        <v>0.41781017</v>
      </c>
      <c r="AM40">
        <v>1</v>
      </c>
      <c r="AN40">
        <v>0.75532943</v>
      </c>
      <c r="AO40">
        <v>0.57689464</v>
      </c>
      <c r="AP40">
        <v>0.51027197</v>
      </c>
      <c r="AQ40">
        <v>0.3902804</v>
      </c>
      <c r="AR40">
        <v>0.47773802</v>
      </c>
      <c r="AS40">
        <v>0.3420728</v>
      </c>
      <c r="AT40">
        <v>0.32280594</v>
      </c>
      <c r="AU40">
        <v>0.51235217</v>
      </c>
      <c r="AV40">
        <v>0.5433423</v>
      </c>
      <c r="AW40">
        <v>0.541909</v>
      </c>
      <c r="AX40">
        <v>0.42078277</v>
      </c>
      <c r="AY40">
        <v>0.58489835</v>
      </c>
      <c r="AZ40">
        <v>0.6233655</v>
      </c>
      <c r="BA40">
        <v>0.41385248</v>
      </c>
      <c r="BB40">
        <v>0.39924565</v>
      </c>
      <c r="BC40">
        <v>0.39441952</v>
      </c>
      <c r="BD40">
        <v>0.44339994</v>
      </c>
      <c r="BE40">
        <v>0.44599748</v>
      </c>
      <c r="BF40">
        <v>0.48648128</v>
      </c>
      <c r="BG40">
        <v>0.3974885</v>
      </c>
      <c r="BH40">
        <v>0.45089853</v>
      </c>
      <c r="BI40">
        <v>0.46582556</v>
      </c>
      <c r="BJ40">
        <v>0.32406515</v>
      </c>
      <c r="BK40">
        <v>0.3038752</v>
      </c>
      <c r="BL40">
        <v>0.32832268</v>
      </c>
      <c r="BM40">
        <v>0.39387324</v>
      </c>
      <c r="BN40">
        <v>0.5096135</v>
      </c>
      <c r="BO40">
        <v>0.40218985</v>
      </c>
      <c r="BP40">
        <v>0.41896814</v>
      </c>
      <c r="BQ40">
        <v>0.363321</v>
      </c>
      <c r="BR40">
        <v>0.47758135</v>
      </c>
      <c r="BS40">
        <v>0.5485456</v>
      </c>
      <c r="BT40">
        <v>0.47379053</v>
      </c>
      <c r="BU40">
        <v>0.42838487</v>
      </c>
      <c r="BV40">
        <v>0.6321597</v>
      </c>
      <c r="BW40">
        <v>0.40222475</v>
      </c>
      <c r="BX40">
        <v>0.37057874</v>
      </c>
      <c r="BY40">
        <v>0.4650459</v>
      </c>
      <c r="BZ40">
        <v>0.481336</v>
      </c>
      <c r="CA40">
        <v>0.5158202</v>
      </c>
      <c r="CB40">
        <v>0.46608147</v>
      </c>
      <c r="CC40">
        <v>0.4564656</v>
      </c>
      <c r="CD40">
        <v>0.51157814</v>
      </c>
      <c r="CE40">
        <v>0.59166753</v>
      </c>
    </row>
    <row r="41" spans="1:83" ht="15">
      <c r="A41" s="5" t="s">
        <v>29</v>
      </c>
      <c r="B41">
        <v>0.72935474</v>
      </c>
      <c r="C41">
        <v>0.67434436</v>
      </c>
      <c r="D41">
        <v>0.7914058</v>
      </c>
      <c r="E41">
        <v>0.75750256</v>
      </c>
      <c r="F41">
        <v>0.7201334</v>
      </c>
      <c r="G41">
        <v>0.6990382</v>
      </c>
      <c r="H41">
        <v>0.595754</v>
      </c>
      <c r="I41">
        <v>0.59992236</v>
      </c>
      <c r="J41">
        <v>0.60113716</v>
      </c>
      <c r="K41">
        <v>0.82102215</v>
      </c>
      <c r="L41">
        <v>0.62181485</v>
      </c>
      <c r="M41">
        <v>0.6596324</v>
      </c>
      <c r="N41">
        <v>0.60225123</v>
      </c>
      <c r="O41">
        <v>0.5917477</v>
      </c>
      <c r="P41">
        <v>0.6030891</v>
      </c>
      <c r="Q41">
        <v>0.61103696</v>
      </c>
      <c r="R41">
        <v>0.6416184</v>
      </c>
      <c r="S41">
        <v>0.63814604</v>
      </c>
      <c r="T41">
        <v>0.8289585</v>
      </c>
      <c r="U41">
        <v>0.8274487</v>
      </c>
      <c r="V41">
        <v>0.68500143</v>
      </c>
      <c r="W41">
        <v>0.6390043</v>
      </c>
      <c r="X41">
        <v>0.6324352</v>
      </c>
      <c r="Y41">
        <v>0.63618463</v>
      </c>
      <c r="Z41">
        <v>0.5654964</v>
      </c>
      <c r="AA41">
        <v>0.70793295</v>
      </c>
      <c r="AB41">
        <v>0.73959506</v>
      </c>
      <c r="AC41">
        <v>0.6995721</v>
      </c>
      <c r="AD41">
        <v>0.7468482</v>
      </c>
      <c r="AE41">
        <v>0.6486777</v>
      </c>
      <c r="AF41">
        <v>0.7610892</v>
      </c>
      <c r="AG41">
        <v>0.76321536</v>
      </c>
      <c r="AH41">
        <v>0.7759941</v>
      </c>
      <c r="AI41">
        <v>0.7305346</v>
      </c>
      <c r="AJ41">
        <v>0.8121443</v>
      </c>
      <c r="AK41">
        <v>0.76592714</v>
      </c>
      <c r="AL41">
        <v>0.6321527</v>
      </c>
      <c r="AM41">
        <v>0.75532943</v>
      </c>
      <c r="AN41">
        <v>1</v>
      </c>
      <c r="AO41">
        <v>0.6813795</v>
      </c>
      <c r="AP41">
        <v>0.7648828</v>
      </c>
      <c r="AQ41">
        <v>0.5820818</v>
      </c>
      <c r="AR41">
        <v>0.6631405</v>
      </c>
      <c r="AS41">
        <v>0.574791</v>
      </c>
      <c r="AT41">
        <v>0.48300618</v>
      </c>
      <c r="AU41">
        <v>0.75087</v>
      </c>
      <c r="AV41">
        <v>0.7832876</v>
      </c>
      <c r="AW41">
        <v>0.76666754</v>
      </c>
      <c r="AX41">
        <v>0.62948817</v>
      </c>
      <c r="AY41">
        <v>0.6977212</v>
      </c>
      <c r="AZ41">
        <v>0.6981475</v>
      </c>
      <c r="BA41">
        <v>0.62503505</v>
      </c>
      <c r="BB41">
        <v>0.5968777</v>
      </c>
      <c r="BC41">
        <v>0.4795432</v>
      </c>
      <c r="BD41">
        <v>0.5901794</v>
      </c>
      <c r="BE41">
        <v>0.6906978</v>
      </c>
      <c r="BF41">
        <v>0.55237794</v>
      </c>
      <c r="BG41">
        <v>0.6137639</v>
      </c>
      <c r="BH41">
        <v>0.62958395</v>
      </c>
      <c r="BI41">
        <v>0.6449868</v>
      </c>
      <c r="BJ41">
        <v>0.564264</v>
      </c>
      <c r="BK41">
        <v>0.46055025</v>
      </c>
      <c r="BL41">
        <v>0.5530132</v>
      </c>
      <c r="BM41">
        <v>0.6371812</v>
      </c>
      <c r="BN41">
        <v>0.729556</v>
      </c>
      <c r="BO41">
        <v>0.5766616</v>
      </c>
      <c r="BP41">
        <v>0.63623214</v>
      </c>
      <c r="BQ41">
        <v>0.58884156</v>
      </c>
      <c r="BR41">
        <v>0.6673528</v>
      </c>
      <c r="BS41">
        <v>0.76015866</v>
      </c>
      <c r="BT41">
        <v>0.6595364</v>
      </c>
      <c r="BU41">
        <v>0.6644637</v>
      </c>
      <c r="BV41">
        <v>0.7115602</v>
      </c>
      <c r="BW41">
        <v>0.62716395</v>
      </c>
      <c r="BX41">
        <v>0.59562767</v>
      </c>
      <c r="BY41">
        <v>0.67295253</v>
      </c>
      <c r="BZ41">
        <v>0.69781274</v>
      </c>
      <c r="CA41">
        <v>0.73547393</v>
      </c>
      <c r="CB41">
        <v>0.6914695</v>
      </c>
      <c r="CC41">
        <v>0.68000007</v>
      </c>
      <c r="CD41">
        <v>0.5803307</v>
      </c>
      <c r="CE41">
        <v>0.701988</v>
      </c>
    </row>
    <row r="42" spans="1:83" ht="15">
      <c r="A42" s="5" t="s">
        <v>100</v>
      </c>
      <c r="B42">
        <v>0.6083238</v>
      </c>
      <c r="C42">
        <v>0.5533639</v>
      </c>
      <c r="D42">
        <v>0.64950347</v>
      </c>
      <c r="E42">
        <v>0.62270474</v>
      </c>
      <c r="F42">
        <v>0.58760196</v>
      </c>
      <c r="G42">
        <v>0.59055555</v>
      </c>
      <c r="H42">
        <v>0.5162487</v>
      </c>
      <c r="I42">
        <v>0.515934</v>
      </c>
      <c r="J42">
        <v>0.55040914</v>
      </c>
      <c r="K42">
        <v>0.71540374</v>
      </c>
      <c r="L42">
        <v>0.55249673</v>
      </c>
      <c r="M42">
        <v>0.59789324</v>
      </c>
      <c r="N42">
        <v>0.57010657</v>
      </c>
      <c r="O42">
        <v>0.5936555</v>
      </c>
      <c r="P42">
        <v>0.5428247</v>
      </c>
      <c r="Q42">
        <v>0.56948495</v>
      </c>
      <c r="R42">
        <v>0.5757147</v>
      </c>
      <c r="S42">
        <v>0.59352744</v>
      </c>
      <c r="T42">
        <v>0.71202654</v>
      </c>
      <c r="U42">
        <v>0.7097134</v>
      </c>
      <c r="V42">
        <v>0.55730194</v>
      </c>
      <c r="W42">
        <v>0.53450143</v>
      </c>
      <c r="X42">
        <v>0.5732491</v>
      </c>
      <c r="Y42">
        <v>0.58328056</v>
      </c>
      <c r="Z42">
        <v>0.5548526</v>
      </c>
      <c r="AA42">
        <v>0.6217585</v>
      </c>
      <c r="AB42">
        <v>0.6139033</v>
      </c>
      <c r="AC42">
        <v>0.61824775</v>
      </c>
      <c r="AD42">
        <v>0.5911606</v>
      </c>
      <c r="AE42">
        <v>0.56944627</v>
      </c>
      <c r="AF42">
        <v>0.6346869</v>
      </c>
      <c r="AG42">
        <v>0.62276465</v>
      </c>
      <c r="AH42">
        <v>0.65673405</v>
      </c>
      <c r="AI42">
        <v>0.60387737</v>
      </c>
      <c r="AJ42">
        <v>0.6259562</v>
      </c>
      <c r="AK42">
        <v>0.6300162</v>
      </c>
      <c r="AL42">
        <v>0.5684667</v>
      </c>
      <c r="AM42">
        <v>0.57689464</v>
      </c>
      <c r="AN42">
        <v>0.6813795</v>
      </c>
      <c r="AO42">
        <v>1</v>
      </c>
      <c r="AP42">
        <v>0.61956954</v>
      </c>
      <c r="AQ42">
        <v>0.5549898</v>
      </c>
      <c r="AR42">
        <v>0.6031965</v>
      </c>
      <c r="AS42">
        <v>0.50498676</v>
      </c>
      <c r="AT42">
        <v>0.47170067</v>
      </c>
      <c r="AU42">
        <v>0.58338183</v>
      </c>
      <c r="AV42">
        <v>0.6334481</v>
      </c>
      <c r="AW42">
        <v>0.5884329</v>
      </c>
      <c r="AX42">
        <v>0.62967396</v>
      </c>
      <c r="AY42">
        <v>0.6802896</v>
      </c>
      <c r="AZ42">
        <v>0.64191043</v>
      </c>
      <c r="BA42">
        <v>0.511654</v>
      </c>
      <c r="BB42">
        <v>0.5433654</v>
      </c>
      <c r="BC42">
        <v>0.43744552</v>
      </c>
      <c r="BD42">
        <v>0.55413884</v>
      </c>
      <c r="BE42">
        <v>0.5656182</v>
      </c>
      <c r="BF42">
        <v>0.5196467</v>
      </c>
      <c r="BG42">
        <v>0.53410095</v>
      </c>
      <c r="BH42">
        <v>0.5321121</v>
      </c>
      <c r="BI42">
        <v>0.5765182</v>
      </c>
      <c r="BJ42">
        <v>0.4456724</v>
      </c>
      <c r="BK42">
        <v>0.40986037</v>
      </c>
      <c r="BL42">
        <v>0.43739608</v>
      </c>
      <c r="BM42">
        <v>0.5937806</v>
      </c>
      <c r="BN42">
        <v>0.5699623</v>
      </c>
      <c r="BO42">
        <v>0.563419</v>
      </c>
      <c r="BP42">
        <v>0.61576587</v>
      </c>
      <c r="BQ42">
        <v>0.5672609</v>
      </c>
      <c r="BR42">
        <v>0.63335335</v>
      </c>
      <c r="BS42">
        <v>0.6489037</v>
      </c>
      <c r="BT42">
        <v>0.60734314</v>
      </c>
      <c r="BU42">
        <v>0.53581065</v>
      </c>
      <c r="BV42">
        <v>0.69751024</v>
      </c>
      <c r="BW42">
        <v>0.5978877</v>
      </c>
      <c r="BX42">
        <v>0.5745467</v>
      </c>
      <c r="BY42">
        <v>0.55835366</v>
      </c>
      <c r="BZ42">
        <v>0.5860547</v>
      </c>
      <c r="CA42">
        <v>0.5953381</v>
      </c>
      <c r="CB42">
        <v>0.55539817</v>
      </c>
      <c r="CC42">
        <v>0.6393247</v>
      </c>
      <c r="CD42">
        <v>0.4715658</v>
      </c>
      <c r="CE42">
        <v>0.6149606</v>
      </c>
    </row>
    <row r="43" spans="1:83" ht="15">
      <c r="A43" s="5" t="s">
        <v>86</v>
      </c>
      <c r="B43">
        <v>0.8758385</v>
      </c>
      <c r="C43">
        <v>0.86050326</v>
      </c>
      <c r="D43">
        <v>0.96114254</v>
      </c>
      <c r="E43">
        <v>0.887103</v>
      </c>
      <c r="F43">
        <v>0.89101774</v>
      </c>
      <c r="G43">
        <v>0.8773777</v>
      </c>
      <c r="H43">
        <v>0.76347005</v>
      </c>
      <c r="I43">
        <v>0.81402713</v>
      </c>
      <c r="J43">
        <v>0.83310944</v>
      </c>
      <c r="K43">
        <v>0.78370565</v>
      </c>
      <c r="L43">
        <v>0.80263233</v>
      </c>
      <c r="M43">
        <v>0.8363703</v>
      </c>
      <c r="N43">
        <v>0.75762546</v>
      </c>
      <c r="O43">
        <v>0.77962583</v>
      </c>
      <c r="P43">
        <v>0.82444197</v>
      </c>
      <c r="Q43">
        <v>0.8403937</v>
      </c>
      <c r="R43">
        <v>0.8610137</v>
      </c>
      <c r="S43">
        <v>0.80190253</v>
      </c>
      <c r="T43">
        <v>0.77614015</v>
      </c>
      <c r="U43">
        <v>0.7836292</v>
      </c>
      <c r="V43">
        <v>0.8396159</v>
      </c>
      <c r="W43">
        <v>0.81471074</v>
      </c>
      <c r="X43">
        <v>0.70045346</v>
      </c>
      <c r="Y43">
        <v>0.81945044</v>
      </c>
      <c r="Z43">
        <v>0.8002405</v>
      </c>
      <c r="AA43">
        <v>0.9557324</v>
      </c>
      <c r="AB43">
        <v>0.83550453</v>
      </c>
      <c r="AC43">
        <v>0.8495103</v>
      </c>
      <c r="AD43">
        <v>0.825086</v>
      </c>
      <c r="AE43">
        <v>0.8237654</v>
      </c>
      <c r="AF43">
        <v>0.95921755</v>
      </c>
      <c r="AG43">
        <v>0.8671003</v>
      </c>
      <c r="AH43">
        <v>0.842661</v>
      </c>
      <c r="AI43">
        <v>0.84786665</v>
      </c>
      <c r="AJ43">
        <v>0.9110253</v>
      </c>
      <c r="AK43">
        <v>0.8129546</v>
      </c>
      <c r="AL43">
        <v>0.8266311</v>
      </c>
      <c r="AM43">
        <v>0.51027197</v>
      </c>
      <c r="AN43">
        <v>0.7648828</v>
      </c>
      <c r="AO43">
        <v>0.61956954</v>
      </c>
      <c r="AP43">
        <v>1</v>
      </c>
      <c r="AQ43">
        <v>0.81701</v>
      </c>
      <c r="AR43">
        <v>0.80945826</v>
      </c>
      <c r="AS43">
        <v>0.76508063</v>
      </c>
      <c r="AT43">
        <v>0.69111896</v>
      </c>
      <c r="AU43">
        <v>0.90118897</v>
      </c>
      <c r="AV43">
        <v>0.96675</v>
      </c>
      <c r="AW43">
        <v>0.84945333</v>
      </c>
      <c r="AX43">
        <v>0.8607933</v>
      </c>
      <c r="AY43">
        <v>0.80658555</v>
      </c>
      <c r="AZ43">
        <v>0.8084704</v>
      </c>
      <c r="BA43">
        <v>0.79751176</v>
      </c>
      <c r="BB43">
        <v>0.8190598</v>
      </c>
      <c r="BC43">
        <v>0.6228961</v>
      </c>
      <c r="BD43">
        <v>0.80107105</v>
      </c>
      <c r="BE43">
        <v>0.8696863</v>
      </c>
      <c r="BF43">
        <v>0.6178108</v>
      </c>
      <c r="BG43">
        <v>0.80618656</v>
      </c>
      <c r="BH43">
        <v>0.8554143</v>
      </c>
      <c r="BI43">
        <v>0.7574964</v>
      </c>
      <c r="BJ43">
        <v>0.8083353</v>
      </c>
      <c r="BK43">
        <v>0.7302345</v>
      </c>
      <c r="BL43">
        <v>0.77401173</v>
      </c>
      <c r="BM43">
        <v>0.87089515</v>
      </c>
      <c r="BN43">
        <v>0.95563203</v>
      </c>
      <c r="BO43">
        <v>0.8162327</v>
      </c>
      <c r="BP43">
        <v>0.76980263</v>
      </c>
      <c r="BQ43">
        <v>0.7770372</v>
      </c>
      <c r="BR43">
        <v>0.81385255</v>
      </c>
      <c r="BS43">
        <v>0.9626043</v>
      </c>
      <c r="BT43">
        <v>0.80663204</v>
      </c>
      <c r="BU43">
        <v>0.8136693</v>
      </c>
      <c r="BV43">
        <v>0.79831326</v>
      </c>
      <c r="BW43">
        <v>0.76485777</v>
      </c>
      <c r="BX43">
        <v>0.77238196</v>
      </c>
      <c r="BY43">
        <v>0.8310798</v>
      </c>
      <c r="BZ43">
        <v>0.8542656</v>
      </c>
      <c r="CA43">
        <v>0.851342</v>
      </c>
      <c r="CB43">
        <v>0.83971685</v>
      </c>
      <c r="CC43">
        <v>0.88480866</v>
      </c>
      <c r="CD43">
        <v>0.6633648</v>
      </c>
      <c r="CE43">
        <v>0.761844</v>
      </c>
    </row>
    <row r="44" spans="1:83" ht="15">
      <c r="A44" s="5" t="s">
        <v>40</v>
      </c>
      <c r="B44">
        <v>0.72057</v>
      </c>
      <c r="C44">
        <v>0.73552674</v>
      </c>
      <c r="D44">
        <v>0.7948375</v>
      </c>
      <c r="E44">
        <v>0.7634989</v>
      </c>
      <c r="F44">
        <v>0.76544607</v>
      </c>
      <c r="G44">
        <v>0.767051</v>
      </c>
      <c r="H44">
        <v>0.670245</v>
      </c>
      <c r="I44">
        <v>0.74642223</v>
      </c>
      <c r="J44">
        <v>0.76813525</v>
      </c>
      <c r="K44">
        <v>0.62380147</v>
      </c>
      <c r="L44">
        <v>0.7207706</v>
      </c>
      <c r="M44">
        <v>0.7549668</v>
      </c>
      <c r="N44">
        <v>0.74555457</v>
      </c>
      <c r="O44">
        <v>0.77291197</v>
      </c>
      <c r="P44">
        <v>0.74574405</v>
      </c>
      <c r="Q44">
        <v>0.7780826</v>
      </c>
      <c r="R44">
        <v>0.77801824</v>
      </c>
      <c r="S44">
        <v>0.72867227</v>
      </c>
      <c r="T44">
        <v>0.6089478</v>
      </c>
      <c r="U44">
        <v>0.6198098</v>
      </c>
      <c r="V44">
        <v>0.70181406</v>
      </c>
      <c r="W44">
        <v>0.7070085</v>
      </c>
      <c r="X44">
        <v>0.6544229</v>
      </c>
      <c r="Y44">
        <v>0.8295745</v>
      </c>
      <c r="Z44">
        <v>0.98509234</v>
      </c>
      <c r="AA44">
        <v>0.83383507</v>
      </c>
      <c r="AB44">
        <v>0.70878863</v>
      </c>
      <c r="AC44">
        <v>0.7450824</v>
      </c>
      <c r="AD44">
        <v>0.6957127</v>
      </c>
      <c r="AE44">
        <v>0.8160217</v>
      </c>
      <c r="AF44">
        <v>0.8002658</v>
      </c>
      <c r="AG44">
        <v>0.73532015</v>
      </c>
      <c r="AH44">
        <v>0.7162197</v>
      </c>
      <c r="AI44">
        <v>0.7274876</v>
      </c>
      <c r="AJ44">
        <v>0.7669376999999999</v>
      </c>
      <c r="AK44">
        <v>0.6669753</v>
      </c>
      <c r="AL44">
        <v>0.8276499</v>
      </c>
      <c r="AM44">
        <v>0.3902804</v>
      </c>
      <c r="AN44">
        <v>0.5820818</v>
      </c>
      <c r="AO44">
        <v>0.5549898</v>
      </c>
      <c r="AP44">
        <v>0.81701</v>
      </c>
      <c r="AQ44">
        <v>1</v>
      </c>
      <c r="AR44">
        <v>0.82152563</v>
      </c>
      <c r="AS44">
        <v>0.76626915</v>
      </c>
      <c r="AT44">
        <v>0.73471713</v>
      </c>
      <c r="AU44">
        <v>0.7529162</v>
      </c>
      <c r="AV44">
        <v>0.787442</v>
      </c>
      <c r="AW44">
        <v>0.69439846</v>
      </c>
      <c r="AX44">
        <v>0.9371377</v>
      </c>
      <c r="AY44">
        <v>0.6932076</v>
      </c>
      <c r="AZ44">
        <v>0.6899486</v>
      </c>
      <c r="BA44">
        <v>0.7532716</v>
      </c>
      <c r="BB44">
        <v>0.96145344</v>
      </c>
      <c r="BC44">
        <v>0.62608993</v>
      </c>
      <c r="BD44">
        <v>0.78101027</v>
      </c>
      <c r="BE44">
        <v>0.774047</v>
      </c>
      <c r="BF44">
        <v>0.6065599</v>
      </c>
      <c r="BG44">
        <v>0.790049</v>
      </c>
      <c r="BH44">
        <v>0.78096783</v>
      </c>
      <c r="BI44">
        <v>0.7499815</v>
      </c>
      <c r="BJ44">
        <v>0.75931805</v>
      </c>
      <c r="BK44">
        <v>0.7456579</v>
      </c>
      <c r="BL44">
        <v>0.7178119</v>
      </c>
      <c r="BM44">
        <v>0.9393896</v>
      </c>
      <c r="BN44">
        <v>0.798708</v>
      </c>
      <c r="BO44">
        <v>0.9883712</v>
      </c>
      <c r="BP44">
        <v>0.7675165</v>
      </c>
      <c r="BQ44">
        <v>0.8003936</v>
      </c>
      <c r="BR44">
        <v>0.79830694</v>
      </c>
      <c r="BS44">
        <v>0.80102235</v>
      </c>
      <c r="BT44">
        <v>0.83001137</v>
      </c>
      <c r="BU44">
        <v>0.78248084</v>
      </c>
      <c r="BV44">
        <v>0.67506605</v>
      </c>
      <c r="BW44">
        <v>0.77886283</v>
      </c>
      <c r="BX44">
        <v>0.8048229</v>
      </c>
      <c r="BY44">
        <v>0.70833653</v>
      </c>
      <c r="BZ44">
        <v>0.7377654</v>
      </c>
      <c r="CA44">
        <v>0.68174917</v>
      </c>
      <c r="CB44">
        <v>0.6897291</v>
      </c>
      <c r="CC44">
        <v>0.94498307</v>
      </c>
      <c r="CD44">
        <v>0.5805757</v>
      </c>
      <c r="CE44">
        <v>0.65486133</v>
      </c>
    </row>
    <row r="45" spans="1:83" ht="15">
      <c r="A45" s="5" t="s">
        <v>89</v>
      </c>
      <c r="B45">
        <v>0.7231008</v>
      </c>
      <c r="C45">
        <v>0.70791173</v>
      </c>
      <c r="D45">
        <v>0.80448633</v>
      </c>
      <c r="E45">
        <v>0.7487691</v>
      </c>
      <c r="F45">
        <v>0.7882776</v>
      </c>
      <c r="G45">
        <v>0.78246695</v>
      </c>
      <c r="H45">
        <v>0.71366084</v>
      </c>
      <c r="I45">
        <v>0.7636725</v>
      </c>
      <c r="J45">
        <v>0.6930637</v>
      </c>
      <c r="K45">
        <v>0.68723696</v>
      </c>
      <c r="L45">
        <v>0.65115064</v>
      </c>
      <c r="M45">
        <v>0.68655986</v>
      </c>
      <c r="N45">
        <v>0.75084335</v>
      </c>
      <c r="O45">
        <v>0.7311571</v>
      </c>
      <c r="P45">
        <v>0.67221975</v>
      </c>
      <c r="Q45">
        <v>0.69782925</v>
      </c>
      <c r="R45">
        <v>0.790136</v>
      </c>
      <c r="S45">
        <v>0.67589957</v>
      </c>
      <c r="T45">
        <v>0.6731892</v>
      </c>
      <c r="U45">
        <v>0.6807296</v>
      </c>
      <c r="V45">
        <v>0.700781</v>
      </c>
      <c r="W45">
        <v>0.69873166</v>
      </c>
      <c r="X45">
        <v>0.72831583</v>
      </c>
      <c r="Y45">
        <v>0.8749508</v>
      </c>
      <c r="Z45">
        <v>0.8267488</v>
      </c>
      <c r="AA45">
        <v>0.7864504</v>
      </c>
      <c r="AB45">
        <v>0.6828717</v>
      </c>
      <c r="AC45">
        <v>0.7259527</v>
      </c>
      <c r="AD45">
        <v>0.7513589</v>
      </c>
      <c r="AE45">
        <v>0.8050632</v>
      </c>
      <c r="AF45">
        <v>0.7955869</v>
      </c>
      <c r="AG45">
        <v>0.7263852</v>
      </c>
      <c r="AH45">
        <v>0.7870478</v>
      </c>
      <c r="AI45">
        <v>0.7293748</v>
      </c>
      <c r="AJ45">
        <v>0.83069336</v>
      </c>
      <c r="AK45">
        <v>0.7516224</v>
      </c>
      <c r="AL45">
        <v>0.8755835</v>
      </c>
      <c r="AM45">
        <v>0.47773802</v>
      </c>
      <c r="AN45">
        <v>0.6631405</v>
      </c>
      <c r="AO45">
        <v>0.6031965</v>
      </c>
      <c r="AP45">
        <v>0.80945826</v>
      </c>
      <c r="AQ45">
        <v>0.82152563</v>
      </c>
      <c r="AR45">
        <v>1</v>
      </c>
      <c r="AS45">
        <v>0.7906216</v>
      </c>
      <c r="AT45">
        <v>0.72404194</v>
      </c>
      <c r="AU45">
        <v>0.7920347</v>
      </c>
      <c r="AV45">
        <v>0.808184</v>
      </c>
      <c r="AW45">
        <v>0.76240385</v>
      </c>
      <c r="AX45">
        <v>0.81109405</v>
      </c>
      <c r="AY45">
        <v>0.67657405</v>
      </c>
      <c r="AZ45">
        <v>0.6983703</v>
      </c>
      <c r="BA45">
        <v>0.7753735</v>
      </c>
      <c r="BB45">
        <v>0.8298527</v>
      </c>
      <c r="BC45">
        <v>0.6083011</v>
      </c>
      <c r="BD45">
        <v>0.72044295</v>
      </c>
      <c r="BE45">
        <v>0.78448457</v>
      </c>
      <c r="BF45">
        <v>0.6648527</v>
      </c>
      <c r="BG45">
        <v>0.81146586</v>
      </c>
      <c r="BH45">
        <v>0.79435396</v>
      </c>
      <c r="BI45">
        <v>0.756797</v>
      </c>
      <c r="BJ45">
        <v>0.7573163</v>
      </c>
      <c r="BK45">
        <v>0.6691321</v>
      </c>
      <c r="BL45">
        <v>0.7199846</v>
      </c>
      <c r="BM45">
        <v>0.7956664</v>
      </c>
      <c r="BN45">
        <v>0.8165324</v>
      </c>
      <c r="BO45">
        <v>0.81973994</v>
      </c>
      <c r="BP45">
        <v>0.77427214</v>
      </c>
      <c r="BQ45">
        <v>0.7849089</v>
      </c>
      <c r="BR45">
        <v>0.8619204</v>
      </c>
      <c r="BS45">
        <v>0.80315185</v>
      </c>
      <c r="BT45">
        <v>0.88247794</v>
      </c>
      <c r="BU45">
        <v>0.8034091</v>
      </c>
      <c r="BV45">
        <v>0.6819001</v>
      </c>
      <c r="BW45">
        <v>0.7762843</v>
      </c>
      <c r="BX45">
        <v>0.78280467</v>
      </c>
      <c r="BY45">
        <v>0.6908125</v>
      </c>
      <c r="BZ45">
        <v>0.70885885</v>
      </c>
      <c r="CA45">
        <v>0.70310545</v>
      </c>
      <c r="CB45">
        <v>0.67670363</v>
      </c>
      <c r="CC45">
        <v>0.82679886</v>
      </c>
      <c r="CD45">
        <v>0.6563409</v>
      </c>
      <c r="CE45">
        <v>0.71241015</v>
      </c>
    </row>
    <row r="46" spans="1:83" ht="15">
      <c r="A46" s="5" t="s">
        <v>17</v>
      </c>
      <c r="B46">
        <v>0.70092565</v>
      </c>
      <c r="C46">
        <v>0.7102318</v>
      </c>
      <c r="D46">
        <v>0.7310297</v>
      </c>
      <c r="E46">
        <v>0.7065666</v>
      </c>
      <c r="F46">
        <v>0.7315109</v>
      </c>
      <c r="G46">
        <v>0.72825146</v>
      </c>
      <c r="H46">
        <v>0.65531635</v>
      </c>
      <c r="I46">
        <v>0.7454444</v>
      </c>
      <c r="J46">
        <v>0.70091254</v>
      </c>
      <c r="K46">
        <v>0.5950433</v>
      </c>
      <c r="L46">
        <v>0.66571784</v>
      </c>
      <c r="M46">
        <v>0.6821569</v>
      </c>
      <c r="N46">
        <v>0.82339007</v>
      </c>
      <c r="O46">
        <v>0.8182281</v>
      </c>
      <c r="P46">
        <v>0.6874431</v>
      </c>
      <c r="Q46">
        <v>0.69648314</v>
      </c>
      <c r="R46">
        <v>0.73950005</v>
      </c>
      <c r="S46">
        <v>0.6594959</v>
      </c>
      <c r="T46">
        <v>0.57685196</v>
      </c>
      <c r="U46">
        <v>0.590226</v>
      </c>
      <c r="V46">
        <v>0.7002557</v>
      </c>
      <c r="W46">
        <v>0.70112264</v>
      </c>
      <c r="X46">
        <v>0.69723076</v>
      </c>
      <c r="Y46">
        <v>0.84407806</v>
      </c>
      <c r="Z46">
        <v>0.76791084</v>
      </c>
      <c r="AA46">
        <v>0.7416619</v>
      </c>
      <c r="AB46">
        <v>0.6618476</v>
      </c>
      <c r="AC46">
        <v>0.71056014</v>
      </c>
      <c r="AD46">
        <v>0.7023858</v>
      </c>
      <c r="AE46">
        <v>0.80802286</v>
      </c>
      <c r="AF46">
        <v>0.7254612</v>
      </c>
      <c r="AG46">
        <v>0.69013155</v>
      </c>
      <c r="AH46">
        <v>0.6661911</v>
      </c>
      <c r="AI46">
        <v>0.6741773</v>
      </c>
      <c r="AJ46">
        <v>0.7649257</v>
      </c>
      <c r="AK46">
        <v>0.62542254</v>
      </c>
      <c r="AL46">
        <v>0.85957897</v>
      </c>
      <c r="AM46">
        <v>0.3420728</v>
      </c>
      <c r="AN46">
        <v>0.574791</v>
      </c>
      <c r="AO46">
        <v>0.50498676</v>
      </c>
      <c r="AP46">
        <v>0.76508063</v>
      </c>
      <c r="AQ46">
        <v>0.76626915</v>
      </c>
      <c r="AR46">
        <v>0.7906216</v>
      </c>
      <c r="AS46">
        <v>1</v>
      </c>
      <c r="AT46">
        <v>0.9277454</v>
      </c>
      <c r="AU46">
        <v>0.7242488</v>
      </c>
      <c r="AV46">
        <v>0.7439014</v>
      </c>
      <c r="AW46">
        <v>0.6777467</v>
      </c>
      <c r="AX46">
        <v>0.77123386</v>
      </c>
      <c r="AY46">
        <v>0.6488544</v>
      </c>
      <c r="AZ46">
        <v>0.6601342</v>
      </c>
      <c r="BA46">
        <v>0.84028834</v>
      </c>
      <c r="BB46">
        <v>0.7600811</v>
      </c>
      <c r="BC46">
        <v>0.668098</v>
      </c>
      <c r="BD46">
        <v>0.7219761</v>
      </c>
      <c r="BE46">
        <v>0.7675414</v>
      </c>
      <c r="BF46">
        <v>0.6666719</v>
      </c>
      <c r="BG46">
        <v>0.8363633</v>
      </c>
      <c r="BH46">
        <v>0.797596</v>
      </c>
      <c r="BI46">
        <v>0.7703071</v>
      </c>
      <c r="BJ46">
        <v>0.85886186</v>
      </c>
      <c r="BK46">
        <v>0.8044225</v>
      </c>
      <c r="BL46">
        <v>0.84830475</v>
      </c>
      <c r="BM46">
        <v>0.7696633</v>
      </c>
      <c r="BN46">
        <v>0.77809244</v>
      </c>
      <c r="BO46">
        <v>0.7597092</v>
      </c>
      <c r="BP46">
        <v>0.8236774</v>
      </c>
      <c r="BQ46">
        <v>0.86945945</v>
      </c>
      <c r="BR46">
        <v>0.80254424</v>
      </c>
      <c r="BS46">
        <v>0.7343403</v>
      </c>
      <c r="BT46">
        <v>0.8257626</v>
      </c>
      <c r="BU46">
        <v>0.8290264</v>
      </c>
      <c r="BV46">
        <v>0.6247591</v>
      </c>
      <c r="BW46">
        <v>0.8252522</v>
      </c>
      <c r="BX46">
        <v>0.8668415</v>
      </c>
      <c r="BY46">
        <v>0.67911935</v>
      </c>
      <c r="BZ46">
        <v>0.68382597</v>
      </c>
      <c r="CA46">
        <v>0.6693049</v>
      </c>
      <c r="CB46">
        <v>0.6626171</v>
      </c>
      <c r="CC46">
        <v>0.76901984</v>
      </c>
      <c r="CD46">
        <v>0.643557</v>
      </c>
      <c r="CE46">
        <v>0.66609275</v>
      </c>
    </row>
    <row r="47" spans="1:83" ht="15">
      <c r="A47" s="5" t="s">
        <v>16</v>
      </c>
      <c r="B47">
        <v>0.6218017</v>
      </c>
      <c r="C47">
        <v>0.59632766</v>
      </c>
      <c r="D47">
        <v>0.651892</v>
      </c>
      <c r="E47">
        <v>0.6003912</v>
      </c>
      <c r="F47">
        <v>0.66558826</v>
      </c>
      <c r="G47">
        <v>0.70059997</v>
      </c>
      <c r="H47">
        <v>0.6269313</v>
      </c>
      <c r="I47">
        <v>0.6668833</v>
      </c>
      <c r="J47">
        <v>0.63154423</v>
      </c>
      <c r="K47">
        <v>0.5063201</v>
      </c>
      <c r="L47">
        <v>0.5617586</v>
      </c>
      <c r="M47">
        <v>0.5912606</v>
      </c>
      <c r="N47">
        <v>0.7309132</v>
      </c>
      <c r="O47">
        <v>0.77014124</v>
      </c>
      <c r="P47">
        <v>0.59492004</v>
      </c>
      <c r="Q47">
        <v>0.63307536</v>
      </c>
      <c r="R47">
        <v>0.6743055</v>
      </c>
      <c r="S47">
        <v>0.56754917</v>
      </c>
      <c r="T47">
        <v>0.4852308</v>
      </c>
      <c r="U47">
        <v>0.4991783</v>
      </c>
      <c r="V47">
        <v>0.5777517</v>
      </c>
      <c r="W47">
        <v>0.5877175</v>
      </c>
      <c r="X47">
        <v>0.68368655</v>
      </c>
      <c r="Y47">
        <v>0.79679775</v>
      </c>
      <c r="Z47">
        <v>0.7374038</v>
      </c>
      <c r="AA47">
        <v>0.6685205</v>
      </c>
      <c r="AB47">
        <v>0.53426456</v>
      </c>
      <c r="AC47">
        <v>0.6265921</v>
      </c>
      <c r="AD47">
        <v>0.6084037</v>
      </c>
      <c r="AE47">
        <v>0.7661984</v>
      </c>
      <c r="AF47">
        <v>0.6415382</v>
      </c>
      <c r="AG47">
        <v>0.5826738</v>
      </c>
      <c r="AH47">
        <v>0.5862418</v>
      </c>
      <c r="AI47">
        <v>0.5656716</v>
      </c>
      <c r="AJ47">
        <v>0.6800429</v>
      </c>
      <c r="AK47">
        <v>0.55219096</v>
      </c>
      <c r="AL47">
        <v>0.8084759</v>
      </c>
      <c r="AM47">
        <v>0.32280594</v>
      </c>
      <c r="AN47">
        <v>0.48300618</v>
      </c>
      <c r="AO47">
        <v>0.47170067</v>
      </c>
      <c r="AP47">
        <v>0.69111896</v>
      </c>
      <c r="AQ47">
        <v>0.73471713</v>
      </c>
      <c r="AR47">
        <v>0.72404194</v>
      </c>
      <c r="AS47">
        <v>0.9277454</v>
      </c>
      <c r="AT47">
        <v>1</v>
      </c>
      <c r="AU47">
        <v>0.60329545</v>
      </c>
      <c r="AV47">
        <v>0.6629517</v>
      </c>
      <c r="AW47">
        <v>0.5614323</v>
      </c>
      <c r="AX47">
        <v>0.7530458</v>
      </c>
      <c r="AY47">
        <v>0.62884825</v>
      </c>
      <c r="AZ47">
        <v>0.66038305</v>
      </c>
      <c r="BA47">
        <v>0.7760635</v>
      </c>
      <c r="BB47">
        <v>0.71462387</v>
      </c>
      <c r="BC47">
        <v>0.7318165</v>
      </c>
      <c r="BD47">
        <v>0.66774046</v>
      </c>
      <c r="BE47">
        <v>0.66898865</v>
      </c>
      <c r="BF47">
        <v>0.6781146</v>
      </c>
      <c r="BG47">
        <v>0.7726147</v>
      </c>
      <c r="BH47">
        <v>0.741575</v>
      </c>
      <c r="BI47">
        <v>0.73059714</v>
      </c>
      <c r="BJ47">
        <v>0.8194682</v>
      </c>
      <c r="BK47">
        <v>0.846107</v>
      </c>
      <c r="BL47">
        <v>0.80403674</v>
      </c>
      <c r="BM47">
        <v>0.7263972</v>
      </c>
      <c r="BN47">
        <v>0.7028843</v>
      </c>
      <c r="BO47">
        <v>0.7367943</v>
      </c>
      <c r="BP47">
        <v>0.7527321</v>
      </c>
      <c r="BQ47">
        <v>0.8156542</v>
      </c>
      <c r="BR47">
        <v>0.7620112</v>
      </c>
      <c r="BS47">
        <v>0.6699644</v>
      </c>
      <c r="BT47">
        <v>0.7781121</v>
      </c>
      <c r="BU47">
        <v>0.7555778</v>
      </c>
      <c r="BV47">
        <v>0.6282174</v>
      </c>
      <c r="BW47">
        <v>0.7464491</v>
      </c>
      <c r="BX47">
        <v>0.81635827</v>
      </c>
      <c r="BY47">
        <v>0.55852854</v>
      </c>
      <c r="BZ47">
        <v>0.56755877</v>
      </c>
      <c r="CA47">
        <v>0.55284595</v>
      </c>
      <c r="CB47">
        <v>0.5406701</v>
      </c>
      <c r="CC47">
        <v>0.73543036</v>
      </c>
      <c r="CD47">
        <v>0.6526518</v>
      </c>
      <c r="CE47">
        <v>0.6510125</v>
      </c>
    </row>
    <row r="48" spans="1:83" ht="15">
      <c r="A48" s="5" t="s">
        <v>77</v>
      </c>
      <c r="B48">
        <v>0.83539426</v>
      </c>
      <c r="C48">
        <v>0.8665339</v>
      </c>
      <c r="D48">
        <v>0.88861066</v>
      </c>
      <c r="E48">
        <v>0.90912694</v>
      </c>
      <c r="F48">
        <v>0.8575926</v>
      </c>
      <c r="G48">
        <v>0.78337616</v>
      </c>
      <c r="H48">
        <v>0.7332322</v>
      </c>
      <c r="I48">
        <v>0.7855549</v>
      </c>
      <c r="J48">
        <v>0.81401885</v>
      </c>
      <c r="K48">
        <v>0.80329216</v>
      </c>
      <c r="L48">
        <v>0.8108956</v>
      </c>
      <c r="M48">
        <v>0.81104255</v>
      </c>
      <c r="N48">
        <v>0.74700606</v>
      </c>
      <c r="O48">
        <v>0.72582513</v>
      </c>
      <c r="P48">
        <v>0.81466645</v>
      </c>
      <c r="Q48">
        <v>0.80770487</v>
      </c>
      <c r="R48">
        <v>0.8185661</v>
      </c>
      <c r="S48">
        <v>0.8080853</v>
      </c>
      <c r="T48">
        <v>0.78824806</v>
      </c>
      <c r="U48">
        <v>0.8000247</v>
      </c>
      <c r="V48">
        <v>0.8594004</v>
      </c>
      <c r="W48">
        <v>0.84602255</v>
      </c>
      <c r="X48">
        <v>0.6718256</v>
      </c>
      <c r="Y48">
        <v>0.7233026</v>
      </c>
      <c r="Z48">
        <v>0.7394914</v>
      </c>
      <c r="AA48">
        <v>0.8645807</v>
      </c>
      <c r="AB48">
        <v>0.8760244</v>
      </c>
      <c r="AC48">
        <v>0.8255864</v>
      </c>
      <c r="AD48">
        <v>0.89070815</v>
      </c>
      <c r="AE48">
        <v>0.73129755</v>
      </c>
      <c r="AF48">
        <v>0.89138913</v>
      </c>
      <c r="AG48">
        <v>0.88917255</v>
      </c>
      <c r="AH48">
        <v>0.9127568</v>
      </c>
      <c r="AI48">
        <v>0.8999143</v>
      </c>
      <c r="AJ48">
        <v>0.8798959</v>
      </c>
      <c r="AK48">
        <v>0.8128521</v>
      </c>
      <c r="AL48">
        <v>0.74262065</v>
      </c>
      <c r="AM48">
        <v>0.51235217</v>
      </c>
      <c r="AN48">
        <v>0.75087</v>
      </c>
      <c r="AO48">
        <v>0.58338183</v>
      </c>
      <c r="AP48">
        <v>0.90118897</v>
      </c>
      <c r="AQ48">
        <v>0.7529162</v>
      </c>
      <c r="AR48">
        <v>0.7920347</v>
      </c>
      <c r="AS48">
        <v>0.7242488</v>
      </c>
      <c r="AT48">
        <v>0.60329545</v>
      </c>
      <c r="AU48">
        <v>1</v>
      </c>
      <c r="AV48">
        <v>0.95022124</v>
      </c>
      <c r="AW48">
        <v>0.9544393</v>
      </c>
      <c r="AX48">
        <v>0.7508168</v>
      </c>
      <c r="AY48">
        <v>0.7269417</v>
      </c>
      <c r="AZ48">
        <v>0.7324548</v>
      </c>
      <c r="BA48">
        <v>0.7285919</v>
      </c>
      <c r="BB48">
        <v>0.7817553</v>
      </c>
      <c r="BC48">
        <v>0.5884846</v>
      </c>
      <c r="BD48">
        <v>0.7721492</v>
      </c>
      <c r="BE48">
        <v>0.8671205</v>
      </c>
      <c r="BF48">
        <v>0.5880905</v>
      </c>
      <c r="BG48">
        <v>0.73750085</v>
      </c>
      <c r="BH48">
        <v>0.7908225</v>
      </c>
      <c r="BI48">
        <v>0.6902227</v>
      </c>
      <c r="BJ48">
        <v>0.7615149</v>
      </c>
      <c r="BK48">
        <v>0.65805393</v>
      </c>
      <c r="BL48">
        <v>0.74314636</v>
      </c>
      <c r="BM48">
        <v>0.78730536</v>
      </c>
      <c r="BN48">
        <v>0.9267833</v>
      </c>
      <c r="BO48">
        <v>0.7391011</v>
      </c>
      <c r="BP48">
        <v>0.735265</v>
      </c>
      <c r="BQ48">
        <v>0.7151271</v>
      </c>
      <c r="BR48">
        <v>0.7289022</v>
      </c>
      <c r="BS48">
        <v>0.8875637</v>
      </c>
      <c r="BT48">
        <v>0.72082317</v>
      </c>
      <c r="BU48">
        <v>0.7465946</v>
      </c>
      <c r="BV48">
        <v>0.7129265</v>
      </c>
      <c r="BW48">
        <v>0.7443088</v>
      </c>
      <c r="BX48">
        <v>0.71290475</v>
      </c>
      <c r="BY48">
        <v>0.8643009</v>
      </c>
      <c r="BZ48">
        <v>0.8772519</v>
      </c>
      <c r="CA48">
        <v>0.86826754</v>
      </c>
      <c r="CB48">
        <v>0.866763</v>
      </c>
      <c r="CC48">
        <v>0.78177345</v>
      </c>
      <c r="CD48">
        <v>0.6757105</v>
      </c>
      <c r="CE48">
        <v>0.70977056</v>
      </c>
    </row>
    <row r="49" spans="1:83" ht="15">
      <c r="A49" s="5" t="s">
        <v>85</v>
      </c>
      <c r="B49">
        <v>0.875217</v>
      </c>
      <c r="C49">
        <v>0.8652045</v>
      </c>
      <c r="D49">
        <v>0.94608957</v>
      </c>
      <c r="E49">
        <v>0.9202616</v>
      </c>
      <c r="F49">
        <v>0.882165</v>
      </c>
      <c r="G49">
        <v>0.848996</v>
      </c>
      <c r="H49">
        <v>0.7697552</v>
      </c>
      <c r="I49">
        <v>0.80805314</v>
      </c>
      <c r="J49">
        <v>0.8380924</v>
      </c>
      <c r="K49">
        <v>0.83100045</v>
      </c>
      <c r="L49">
        <v>0.8149965</v>
      </c>
      <c r="M49">
        <v>0.8352712</v>
      </c>
      <c r="N49">
        <v>0.74517465</v>
      </c>
      <c r="O49">
        <v>0.7620308</v>
      </c>
      <c r="P49">
        <v>0.8230262</v>
      </c>
      <c r="Q49">
        <v>0.8404138</v>
      </c>
      <c r="R49">
        <v>0.8587281</v>
      </c>
      <c r="S49">
        <v>0.82206994</v>
      </c>
      <c r="T49">
        <v>0.82029366</v>
      </c>
      <c r="U49">
        <v>0.8304323</v>
      </c>
      <c r="V49">
        <v>0.85667145</v>
      </c>
      <c r="W49">
        <v>0.83702195</v>
      </c>
      <c r="X49">
        <v>0.71574706</v>
      </c>
      <c r="Y49">
        <v>0.76809824</v>
      </c>
      <c r="Z49">
        <v>0.7754799</v>
      </c>
      <c r="AA49">
        <v>0.9143383</v>
      </c>
      <c r="AB49">
        <v>0.8726599</v>
      </c>
      <c r="AC49">
        <v>0.85912484</v>
      </c>
      <c r="AD49">
        <v>0.8787578</v>
      </c>
      <c r="AE49">
        <v>0.7764543</v>
      </c>
      <c r="AF49">
        <v>0.9447484</v>
      </c>
      <c r="AG49">
        <v>0.9020281</v>
      </c>
      <c r="AH49">
        <v>0.9171897</v>
      </c>
      <c r="AI49">
        <v>0.89649916</v>
      </c>
      <c r="AJ49">
        <v>0.91165006</v>
      </c>
      <c r="AK49">
        <v>0.8407385</v>
      </c>
      <c r="AL49">
        <v>0.78320915</v>
      </c>
      <c r="AM49">
        <v>0.5433423</v>
      </c>
      <c r="AN49">
        <v>0.7832876</v>
      </c>
      <c r="AO49">
        <v>0.6334481</v>
      </c>
      <c r="AP49">
        <v>0.96675</v>
      </c>
      <c r="AQ49">
        <v>0.787442</v>
      </c>
      <c r="AR49">
        <v>0.808184</v>
      </c>
      <c r="AS49">
        <v>0.7439014</v>
      </c>
      <c r="AT49">
        <v>0.6629517</v>
      </c>
      <c r="AU49">
        <v>0.95022124</v>
      </c>
      <c r="AV49">
        <v>1</v>
      </c>
      <c r="AW49">
        <v>0.9236811</v>
      </c>
      <c r="AX49">
        <v>0.8155274</v>
      </c>
      <c r="AY49">
        <v>0.8007646</v>
      </c>
      <c r="AZ49">
        <v>0.81111073</v>
      </c>
      <c r="BA49">
        <v>0.7576708</v>
      </c>
      <c r="BB49">
        <v>0.8044985</v>
      </c>
      <c r="BC49">
        <v>0.63006353</v>
      </c>
      <c r="BD49">
        <v>0.80936277</v>
      </c>
      <c r="BE49">
        <v>0.86342025</v>
      </c>
      <c r="BF49">
        <v>0.63128066</v>
      </c>
      <c r="BG49">
        <v>0.7661176</v>
      </c>
      <c r="BH49">
        <v>0.8250189</v>
      </c>
      <c r="BI49">
        <v>0.73723674</v>
      </c>
      <c r="BJ49">
        <v>0.78343666</v>
      </c>
      <c r="BK49">
        <v>0.7053521</v>
      </c>
      <c r="BL49">
        <v>0.76293993</v>
      </c>
      <c r="BM49">
        <v>0.8283399</v>
      </c>
      <c r="BN49">
        <v>0.9586768</v>
      </c>
      <c r="BO49">
        <v>0.7847975</v>
      </c>
      <c r="BP49">
        <v>0.7577505</v>
      </c>
      <c r="BQ49">
        <v>0.7478961</v>
      </c>
      <c r="BR49">
        <v>0.77654916</v>
      </c>
      <c r="BS49">
        <v>0.9537808</v>
      </c>
      <c r="BT49">
        <v>0.76674324</v>
      </c>
      <c r="BU49">
        <v>0.7739066</v>
      </c>
      <c r="BV49">
        <v>0.7973575</v>
      </c>
      <c r="BW49">
        <v>0.7574607</v>
      </c>
      <c r="BX49">
        <v>0.7462348</v>
      </c>
      <c r="BY49">
        <v>0.8652656</v>
      </c>
      <c r="BZ49">
        <v>0.8822732</v>
      </c>
      <c r="CA49">
        <v>0.88446146</v>
      </c>
      <c r="CB49">
        <v>0.87376976</v>
      </c>
      <c r="CC49">
        <v>0.845223</v>
      </c>
      <c r="CD49">
        <v>0.69452304</v>
      </c>
      <c r="CE49">
        <v>0.76916355</v>
      </c>
    </row>
    <row r="50" spans="1:83" ht="15">
      <c r="A50" s="5" t="s">
        <v>78</v>
      </c>
      <c r="B50">
        <v>0.8022579</v>
      </c>
      <c r="C50">
        <v>0.81308967</v>
      </c>
      <c r="D50">
        <v>0.85136217</v>
      </c>
      <c r="E50">
        <v>0.9116873</v>
      </c>
      <c r="F50">
        <v>0.81652373</v>
      </c>
      <c r="G50">
        <v>0.75741607</v>
      </c>
      <c r="H50">
        <v>0.70914066</v>
      </c>
      <c r="I50">
        <v>0.7511857</v>
      </c>
      <c r="J50">
        <v>0.766545</v>
      </c>
      <c r="K50">
        <v>0.836989</v>
      </c>
      <c r="L50">
        <v>0.76641494</v>
      </c>
      <c r="M50">
        <v>0.77045083</v>
      </c>
      <c r="N50">
        <v>0.68700486</v>
      </c>
      <c r="O50">
        <v>0.6717906</v>
      </c>
      <c r="P50">
        <v>0.75496155</v>
      </c>
      <c r="Q50">
        <v>0.76158553</v>
      </c>
      <c r="R50">
        <v>0.7874144</v>
      </c>
      <c r="S50">
        <v>0.77707684</v>
      </c>
      <c r="T50">
        <v>0.82283884</v>
      </c>
      <c r="U50">
        <v>0.83540726</v>
      </c>
      <c r="V50">
        <v>0.8214223</v>
      </c>
      <c r="W50">
        <v>0.8079736</v>
      </c>
      <c r="X50">
        <v>0.68884474</v>
      </c>
      <c r="Y50">
        <v>0.6702427</v>
      </c>
      <c r="Z50">
        <v>0.684915</v>
      </c>
      <c r="AA50">
        <v>0.80475813</v>
      </c>
      <c r="AB50">
        <v>0.8707977</v>
      </c>
      <c r="AC50">
        <v>0.8065242</v>
      </c>
      <c r="AD50">
        <v>0.9103747</v>
      </c>
      <c r="AE50">
        <v>0.7041639</v>
      </c>
      <c r="AF50">
        <v>0.8528928</v>
      </c>
      <c r="AG50">
        <v>0.89782023</v>
      </c>
      <c r="AH50">
        <v>0.9403583</v>
      </c>
      <c r="AI50">
        <v>0.9246865</v>
      </c>
      <c r="AJ50">
        <v>0.86259407</v>
      </c>
      <c r="AK50">
        <v>0.8039162</v>
      </c>
      <c r="AL50">
        <v>0.69508636</v>
      </c>
      <c r="AM50">
        <v>0.541909</v>
      </c>
      <c r="AN50">
        <v>0.76666754</v>
      </c>
      <c r="AO50">
        <v>0.5884329</v>
      </c>
      <c r="AP50">
        <v>0.84945333</v>
      </c>
      <c r="AQ50">
        <v>0.69439846</v>
      </c>
      <c r="AR50">
        <v>0.76240385</v>
      </c>
      <c r="AS50">
        <v>0.6777467</v>
      </c>
      <c r="AT50">
        <v>0.5614323</v>
      </c>
      <c r="AU50">
        <v>0.9544393</v>
      </c>
      <c r="AV50">
        <v>0.9236811</v>
      </c>
      <c r="AW50">
        <v>1</v>
      </c>
      <c r="AX50">
        <v>0.6800894</v>
      </c>
      <c r="AY50">
        <v>0.715654</v>
      </c>
      <c r="AZ50">
        <v>0.72606146</v>
      </c>
      <c r="BA50">
        <v>0.69862825</v>
      </c>
      <c r="BB50">
        <v>0.73657316</v>
      </c>
      <c r="BC50">
        <v>0.60039675</v>
      </c>
      <c r="BD50">
        <v>0.7636692</v>
      </c>
      <c r="BE50">
        <v>0.8255299</v>
      </c>
      <c r="BF50">
        <v>0.62366253</v>
      </c>
      <c r="BG50">
        <v>0.7039377</v>
      </c>
      <c r="BH50">
        <v>0.7553224</v>
      </c>
      <c r="BI50">
        <v>0.682744</v>
      </c>
      <c r="BJ50">
        <v>0.7078253</v>
      </c>
      <c r="BK50">
        <v>0.6100487</v>
      </c>
      <c r="BL50">
        <v>0.7013585</v>
      </c>
      <c r="BM50">
        <v>0.7119352</v>
      </c>
      <c r="BN50">
        <v>0.89461577</v>
      </c>
      <c r="BO50">
        <v>0.67973465</v>
      </c>
      <c r="BP50">
        <v>0.68926585</v>
      </c>
      <c r="BQ50">
        <v>0.65568155</v>
      </c>
      <c r="BR50">
        <v>0.6935648</v>
      </c>
      <c r="BS50">
        <v>0.85095096</v>
      </c>
      <c r="BT50">
        <v>0.6815586</v>
      </c>
      <c r="BU50">
        <v>0.7164806</v>
      </c>
      <c r="BV50">
        <v>0.70788425</v>
      </c>
      <c r="BW50">
        <v>0.69756967</v>
      </c>
      <c r="BX50">
        <v>0.6587563</v>
      </c>
      <c r="BY50">
        <v>0.8516972</v>
      </c>
      <c r="BZ50">
        <v>0.8594186</v>
      </c>
      <c r="CA50">
        <v>0.8661342</v>
      </c>
      <c r="CB50">
        <v>0.85478705</v>
      </c>
      <c r="CC50">
        <v>0.7279456</v>
      </c>
      <c r="CD50">
        <v>0.70439607</v>
      </c>
      <c r="CE50">
        <v>0.73058504</v>
      </c>
    </row>
    <row r="51" spans="1:83" ht="15">
      <c r="A51" s="5" t="s">
        <v>42</v>
      </c>
      <c r="B51">
        <v>0.76886046</v>
      </c>
      <c r="C51">
        <v>0.75591075</v>
      </c>
      <c r="D51">
        <v>0.8426819</v>
      </c>
      <c r="E51">
        <v>0.765038</v>
      </c>
      <c r="F51">
        <v>0.79066247</v>
      </c>
      <c r="G51">
        <v>0.80130965</v>
      </c>
      <c r="H51">
        <v>0.6918232</v>
      </c>
      <c r="I51">
        <v>0.7517673</v>
      </c>
      <c r="J51">
        <v>0.7886682</v>
      </c>
      <c r="K51">
        <v>0.6659897</v>
      </c>
      <c r="L51">
        <v>0.7356943</v>
      </c>
      <c r="M51">
        <v>0.7841383</v>
      </c>
      <c r="N51">
        <v>0.77664626</v>
      </c>
      <c r="O51">
        <v>0.81803024</v>
      </c>
      <c r="P51">
        <v>0.7695279</v>
      </c>
      <c r="Q51">
        <v>0.803633</v>
      </c>
      <c r="R51">
        <v>0.7968824</v>
      </c>
      <c r="S51">
        <v>0.7526565</v>
      </c>
      <c r="T51">
        <v>0.6536690000000001</v>
      </c>
      <c r="U51">
        <v>0.66113913</v>
      </c>
      <c r="V51">
        <v>0.7204996</v>
      </c>
      <c r="W51">
        <v>0.71507967</v>
      </c>
      <c r="X51">
        <v>0.65138835</v>
      </c>
      <c r="Y51">
        <v>0.866863</v>
      </c>
      <c r="Z51">
        <v>0.91717076</v>
      </c>
      <c r="AA51">
        <v>0.8778745</v>
      </c>
      <c r="AB51">
        <v>0.7148837</v>
      </c>
      <c r="AC51">
        <v>0.7761935</v>
      </c>
      <c r="AD51">
        <v>0.6871879</v>
      </c>
      <c r="AE51">
        <v>0.82322276</v>
      </c>
      <c r="AF51">
        <v>0.84304637</v>
      </c>
      <c r="AG51">
        <v>0.7426927</v>
      </c>
      <c r="AH51">
        <v>0.7100032</v>
      </c>
      <c r="AI51">
        <v>0.71382135</v>
      </c>
      <c r="AJ51">
        <v>0.78985906</v>
      </c>
      <c r="AK51">
        <v>0.69449854</v>
      </c>
      <c r="AL51">
        <v>0.86095536</v>
      </c>
      <c r="AM51">
        <v>0.42078277</v>
      </c>
      <c r="AN51">
        <v>0.62948817</v>
      </c>
      <c r="AO51">
        <v>0.62967396</v>
      </c>
      <c r="AP51">
        <v>0.8607933</v>
      </c>
      <c r="AQ51">
        <v>0.9371377</v>
      </c>
      <c r="AR51">
        <v>0.81109405</v>
      </c>
      <c r="AS51">
        <v>0.77123386</v>
      </c>
      <c r="AT51">
        <v>0.7530458</v>
      </c>
      <c r="AU51">
        <v>0.7508168</v>
      </c>
      <c r="AV51">
        <v>0.8155274</v>
      </c>
      <c r="AW51">
        <v>0.6800894</v>
      </c>
      <c r="AX51">
        <v>1</v>
      </c>
      <c r="AY51">
        <v>0.75047874</v>
      </c>
      <c r="AZ51">
        <v>0.73586005</v>
      </c>
      <c r="BA51">
        <v>0.75588316</v>
      </c>
      <c r="BB51">
        <v>0.88255584</v>
      </c>
      <c r="BC51">
        <v>0.6021723</v>
      </c>
      <c r="BD51">
        <v>0.77477884</v>
      </c>
      <c r="BE51">
        <v>0.77921593</v>
      </c>
      <c r="BF51">
        <v>0.60730565</v>
      </c>
      <c r="BG51">
        <v>0.78987867</v>
      </c>
      <c r="BH51">
        <v>0.79041386</v>
      </c>
      <c r="BI51">
        <v>0.7454572</v>
      </c>
      <c r="BJ51">
        <v>0.74441487</v>
      </c>
      <c r="BK51">
        <v>0.7231151</v>
      </c>
      <c r="BL51">
        <v>0.70112115</v>
      </c>
      <c r="BM51">
        <v>0.9724466</v>
      </c>
      <c r="BN51">
        <v>0.82308626</v>
      </c>
      <c r="BO51">
        <v>0.93916804</v>
      </c>
      <c r="BP51">
        <v>0.7950594</v>
      </c>
      <c r="BQ51">
        <v>0.8300238</v>
      </c>
      <c r="BR51">
        <v>0.84948945</v>
      </c>
      <c r="BS51">
        <v>0.8533257</v>
      </c>
      <c r="BT51">
        <v>0.8528024</v>
      </c>
      <c r="BU51">
        <v>0.7832772</v>
      </c>
      <c r="BV51">
        <v>0.7303199</v>
      </c>
      <c r="BW51">
        <v>0.78439766</v>
      </c>
      <c r="BX51">
        <v>0.82381165</v>
      </c>
      <c r="BY51">
        <v>0.70787185</v>
      </c>
      <c r="BZ51">
        <v>0.7405155</v>
      </c>
      <c r="CA51">
        <v>0.7026998</v>
      </c>
      <c r="CB51">
        <v>0.69515705</v>
      </c>
      <c r="CC51">
        <v>0.9799147</v>
      </c>
      <c r="CD51">
        <v>0.5753513</v>
      </c>
      <c r="CE51">
        <v>0.6778361</v>
      </c>
    </row>
    <row r="52" spans="1:83" ht="15">
      <c r="A52" s="5" t="s">
        <v>32</v>
      </c>
      <c r="B52">
        <v>0.86423314</v>
      </c>
      <c r="C52">
        <v>0.80371946</v>
      </c>
      <c r="D52">
        <v>0.82540596</v>
      </c>
      <c r="E52">
        <v>0.81703126</v>
      </c>
      <c r="F52">
        <v>0.7024825</v>
      </c>
      <c r="G52">
        <v>0.73533034</v>
      </c>
      <c r="H52">
        <v>0.69234586</v>
      </c>
      <c r="I52">
        <v>0.65661615</v>
      </c>
      <c r="J52">
        <v>0.7826694</v>
      </c>
      <c r="K52">
        <v>0.7400562</v>
      </c>
      <c r="L52">
        <v>0.7644276</v>
      </c>
      <c r="M52">
        <v>0.8008256</v>
      </c>
      <c r="N52">
        <v>0.64224386</v>
      </c>
      <c r="O52">
        <v>0.72762674</v>
      </c>
      <c r="P52">
        <v>0.75663966</v>
      </c>
      <c r="Q52">
        <v>0.7942356</v>
      </c>
      <c r="R52">
        <v>0.75449914</v>
      </c>
      <c r="S52">
        <v>0.7924085</v>
      </c>
      <c r="T52">
        <v>0.73242706</v>
      </c>
      <c r="U52">
        <v>0.74550897</v>
      </c>
      <c r="V52">
        <v>0.8145074</v>
      </c>
      <c r="W52">
        <v>0.80919254</v>
      </c>
      <c r="X52">
        <v>0.6057138</v>
      </c>
      <c r="Y52">
        <v>0.6948878</v>
      </c>
      <c r="Z52">
        <v>0.6858264</v>
      </c>
      <c r="AA52">
        <v>0.7857337</v>
      </c>
      <c r="AB52">
        <v>0.7748899</v>
      </c>
      <c r="AC52">
        <v>0.8958984</v>
      </c>
      <c r="AD52">
        <v>0.7372258</v>
      </c>
      <c r="AE52">
        <v>0.70433646</v>
      </c>
      <c r="AF52">
        <v>0.8091693</v>
      </c>
      <c r="AG52">
        <v>0.8228268</v>
      </c>
      <c r="AH52">
        <v>0.72654986</v>
      </c>
      <c r="AI52">
        <v>0.78340405</v>
      </c>
      <c r="AJ52">
        <v>0.8221579</v>
      </c>
      <c r="AK52">
        <v>0.7993371</v>
      </c>
      <c r="AL52">
        <v>0.69741875</v>
      </c>
      <c r="AM52">
        <v>0.58489835</v>
      </c>
      <c r="AN52">
        <v>0.6977212</v>
      </c>
      <c r="AO52">
        <v>0.6802896</v>
      </c>
      <c r="AP52">
        <v>0.80658555</v>
      </c>
      <c r="AQ52">
        <v>0.6932076</v>
      </c>
      <c r="AR52">
        <v>0.67657405</v>
      </c>
      <c r="AS52">
        <v>0.6488544</v>
      </c>
      <c r="AT52">
        <v>0.62884825</v>
      </c>
      <c r="AU52">
        <v>0.7269417</v>
      </c>
      <c r="AV52">
        <v>0.8007646</v>
      </c>
      <c r="AW52">
        <v>0.715654</v>
      </c>
      <c r="AX52">
        <v>0.75047874</v>
      </c>
      <c r="AY52">
        <v>1</v>
      </c>
      <c r="AZ52">
        <v>0.9444085</v>
      </c>
      <c r="BA52">
        <v>0.677568</v>
      </c>
      <c r="BB52">
        <v>0.69220215</v>
      </c>
      <c r="BC52">
        <v>0.6366547</v>
      </c>
      <c r="BD52">
        <v>0.82968485</v>
      </c>
      <c r="BE52">
        <v>0.68978024</v>
      </c>
      <c r="BF52">
        <v>0.57808334</v>
      </c>
      <c r="BG52">
        <v>0.66206837</v>
      </c>
      <c r="BH52">
        <v>0.6974283</v>
      </c>
      <c r="BI52">
        <v>0.6382862</v>
      </c>
      <c r="BJ52">
        <v>0.61565876</v>
      </c>
      <c r="BK52">
        <v>0.6516994</v>
      </c>
      <c r="BL52">
        <v>0.6237256</v>
      </c>
      <c r="BM52">
        <v>0.7151193</v>
      </c>
      <c r="BN52">
        <v>0.791039</v>
      </c>
      <c r="BO52">
        <v>0.7129904</v>
      </c>
      <c r="BP52">
        <v>0.7015917</v>
      </c>
      <c r="BQ52">
        <v>0.67098093</v>
      </c>
      <c r="BR52">
        <v>0.72072345</v>
      </c>
      <c r="BS52">
        <v>0.83697504</v>
      </c>
      <c r="BT52">
        <v>0.7225863</v>
      </c>
      <c r="BU52">
        <v>0.659374</v>
      </c>
      <c r="BV52">
        <v>0.9423198</v>
      </c>
      <c r="BW52">
        <v>0.6854419</v>
      </c>
      <c r="BX52">
        <v>0.6862606</v>
      </c>
      <c r="BY52">
        <v>0.78514165</v>
      </c>
      <c r="BZ52">
        <v>0.7971293</v>
      </c>
      <c r="CA52">
        <v>0.7958011</v>
      </c>
      <c r="CB52">
        <v>0.7671574</v>
      </c>
      <c r="CC52">
        <v>0.7827719</v>
      </c>
      <c r="CD52">
        <v>0.5869078</v>
      </c>
      <c r="CE52">
        <v>0.769647</v>
      </c>
    </row>
    <row r="53" spans="1:83" ht="15">
      <c r="A53" s="5" t="s">
        <v>31</v>
      </c>
      <c r="B53">
        <v>0.841384</v>
      </c>
      <c r="C53">
        <v>0.7790882</v>
      </c>
      <c r="D53">
        <v>0.811501</v>
      </c>
      <c r="E53">
        <v>0.7987109</v>
      </c>
      <c r="F53">
        <v>0.72939503</v>
      </c>
      <c r="G53">
        <v>0.76721144</v>
      </c>
      <c r="H53">
        <v>0.689659</v>
      </c>
      <c r="I53">
        <v>0.65164125</v>
      </c>
      <c r="J53">
        <v>0.74767077</v>
      </c>
      <c r="K53">
        <v>0.7155834</v>
      </c>
      <c r="L53">
        <v>0.7211468</v>
      </c>
      <c r="M53">
        <v>0.7573314</v>
      </c>
      <c r="N53">
        <v>0.6283409</v>
      </c>
      <c r="O53">
        <v>0.7084623</v>
      </c>
      <c r="P53">
        <v>0.71784455</v>
      </c>
      <c r="Q53">
        <v>0.76070684</v>
      </c>
      <c r="R53">
        <v>0.7477742</v>
      </c>
      <c r="S53">
        <v>0.750323</v>
      </c>
      <c r="T53">
        <v>0.7083346</v>
      </c>
      <c r="U53">
        <v>0.7204335</v>
      </c>
      <c r="V53">
        <v>0.78852576</v>
      </c>
      <c r="W53">
        <v>0.7780751</v>
      </c>
      <c r="X53">
        <v>0.6625936</v>
      </c>
      <c r="Y53">
        <v>0.70749635</v>
      </c>
      <c r="Z53">
        <v>0.6875893</v>
      </c>
      <c r="AA53">
        <v>0.7675279</v>
      </c>
      <c r="AB53">
        <v>0.74380934</v>
      </c>
      <c r="AC53">
        <v>0.85223246</v>
      </c>
      <c r="AD53">
        <v>0.7444448</v>
      </c>
      <c r="AE53">
        <v>0.7126761</v>
      </c>
      <c r="AF53">
        <v>0.7910338</v>
      </c>
      <c r="AG53">
        <v>0.79427445</v>
      </c>
      <c r="AH53">
        <v>0.7362401</v>
      </c>
      <c r="AI53">
        <v>0.75983715</v>
      </c>
      <c r="AJ53">
        <v>0.8195142</v>
      </c>
      <c r="AK53">
        <v>0.7972224</v>
      </c>
      <c r="AL53">
        <v>0.7064639</v>
      </c>
      <c r="AM53">
        <v>0.6233655</v>
      </c>
      <c r="AN53">
        <v>0.6981475</v>
      </c>
      <c r="AO53">
        <v>0.64191043</v>
      </c>
      <c r="AP53">
        <v>0.8084704</v>
      </c>
      <c r="AQ53">
        <v>0.6899486</v>
      </c>
      <c r="AR53">
        <v>0.6983703</v>
      </c>
      <c r="AS53">
        <v>0.6601342</v>
      </c>
      <c r="AT53">
        <v>0.66038305</v>
      </c>
      <c r="AU53">
        <v>0.7324548</v>
      </c>
      <c r="AV53">
        <v>0.81111073</v>
      </c>
      <c r="AW53">
        <v>0.72606146</v>
      </c>
      <c r="AX53">
        <v>0.73586005</v>
      </c>
      <c r="AY53">
        <v>0.9444085</v>
      </c>
      <c r="AZ53">
        <v>1</v>
      </c>
      <c r="BA53">
        <v>0.6924382</v>
      </c>
      <c r="BB53">
        <v>0.69405377</v>
      </c>
      <c r="BC53">
        <v>0.6825113</v>
      </c>
      <c r="BD53">
        <v>0.8066778</v>
      </c>
      <c r="BE53">
        <v>0.6924315</v>
      </c>
      <c r="BF53">
        <v>0.6149829</v>
      </c>
      <c r="BG53">
        <v>0.6710066</v>
      </c>
      <c r="BH53">
        <v>0.71138376</v>
      </c>
      <c r="BI53">
        <v>0.66422623</v>
      </c>
      <c r="BJ53">
        <v>0.64357406</v>
      </c>
      <c r="BK53">
        <v>0.6800406</v>
      </c>
      <c r="BL53">
        <v>0.6489681</v>
      </c>
      <c r="BM53">
        <v>0.7043678</v>
      </c>
      <c r="BN53">
        <v>0.79781616</v>
      </c>
      <c r="BO53">
        <v>0.7100378</v>
      </c>
      <c r="BP53">
        <v>0.6879853</v>
      </c>
      <c r="BQ53">
        <v>0.668902</v>
      </c>
      <c r="BR53">
        <v>0.72832483</v>
      </c>
      <c r="BS53">
        <v>0.8239311</v>
      </c>
      <c r="BT53">
        <v>0.7290814</v>
      </c>
      <c r="BU53">
        <v>0.67563725</v>
      </c>
      <c r="BV53">
        <v>0.97464234</v>
      </c>
      <c r="BW53">
        <v>0.67398524</v>
      </c>
      <c r="BX53">
        <v>0.68365085</v>
      </c>
      <c r="BY53">
        <v>0.76040524</v>
      </c>
      <c r="BZ53">
        <v>0.7718044</v>
      </c>
      <c r="CA53">
        <v>0.77865046</v>
      </c>
      <c r="CB53">
        <v>0.7440986</v>
      </c>
      <c r="CC53">
        <v>0.76661116</v>
      </c>
      <c r="CD53">
        <v>0.65945095</v>
      </c>
      <c r="CE53">
        <v>0.8086701</v>
      </c>
    </row>
    <row r="54" spans="1:83" ht="15">
      <c r="A54" s="5" t="s">
        <v>47</v>
      </c>
      <c r="B54">
        <v>0.7142568</v>
      </c>
      <c r="C54">
        <v>0.7092674</v>
      </c>
      <c r="D54">
        <v>0.77654916</v>
      </c>
      <c r="E54">
        <v>0.71400905</v>
      </c>
      <c r="F54">
        <v>0.79116213</v>
      </c>
      <c r="G54">
        <v>0.80826813</v>
      </c>
      <c r="H54">
        <v>0.6787842</v>
      </c>
      <c r="I54">
        <v>0.7855098</v>
      </c>
      <c r="J54">
        <v>0.6981793</v>
      </c>
      <c r="K54">
        <v>0.63327795</v>
      </c>
      <c r="L54">
        <v>0.6582763</v>
      </c>
      <c r="M54">
        <v>0.6879257</v>
      </c>
      <c r="N54">
        <v>0.7635492</v>
      </c>
      <c r="O54">
        <v>0.74180984</v>
      </c>
      <c r="P54">
        <v>0.67888397</v>
      </c>
      <c r="Q54">
        <v>0.6966499</v>
      </c>
      <c r="R54">
        <v>0.7731523</v>
      </c>
      <c r="S54">
        <v>0.6591159</v>
      </c>
      <c r="T54">
        <v>0.6174454</v>
      </c>
      <c r="U54">
        <v>0.63078177</v>
      </c>
      <c r="V54">
        <v>0.69589335</v>
      </c>
      <c r="W54">
        <v>0.6869903</v>
      </c>
      <c r="X54">
        <v>0.77510923</v>
      </c>
      <c r="Y54">
        <v>0.85564995</v>
      </c>
      <c r="Z54">
        <v>0.7471444</v>
      </c>
      <c r="AA54">
        <v>0.77808744</v>
      </c>
      <c r="AB54">
        <v>0.662242</v>
      </c>
      <c r="AC54">
        <v>0.72196144</v>
      </c>
      <c r="AD54">
        <v>0.70616406</v>
      </c>
      <c r="AE54">
        <v>0.8786471</v>
      </c>
      <c r="AF54">
        <v>0.763477</v>
      </c>
      <c r="AG54">
        <v>0.6977155</v>
      </c>
      <c r="AH54">
        <v>0.6813634</v>
      </c>
      <c r="AI54">
        <v>0.68356746</v>
      </c>
      <c r="AJ54">
        <v>0.8235909</v>
      </c>
      <c r="AK54">
        <v>0.6849397</v>
      </c>
      <c r="AL54">
        <v>0.8679524</v>
      </c>
      <c r="AM54">
        <v>0.41385248</v>
      </c>
      <c r="AN54">
        <v>0.62503505</v>
      </c>
      <c r="AO54">
        <v>0.511654</v>
      </c>
      <c r="AP54">
        <v>0.79751176</v>
      </c>
      <c r="AQ54">
        <v>0.7532716</v>
      </c>
      <c r="AR54">
        <v>0.7753735</v>
      </c>
      <c r="AS54">
        <v>0.84028834</v>
      </c>
      <c r="AT54">
        <v>0.7760635</v>
      </c>
      <c r="AU54">
        <v>0.7285919</v>
      </c>
      <c r="AV54">
        <v>0.7576708</v>
      </c>
      <c r="AW54">
        <v>0.69862825</v>
      </c>
      <c r="AX54">
        <v>0.75588316</v>
      </c>
      <c r="AY54">
        <v>0.677568</v>
      </c>
      <c r="AZ54">
        <v>0.6924382</v>
      </c>
      <c r="BA54">
        <v>1</v>
      </c>
      <c r="BB54">
        <v>0.7565285</v>
      </c>
      <c r="BC54">
        <v>0.63637036</v>
      </c>
      <c r="BD54">
        <v>0.7085179</v>
      </c>
      <c r="BE54">
        <v>0.7813014</v>
      </c>
      <c r="BF54">
        <v>0.72436666</v>
      </c>
      <c r="BG54">
        <v>0.8948829</v>
      </c>
      <c r="BH54">
        <v>0.8208246</v>
      </c>
      <c r="BI54">
        <v>0.84370345</v>
      </c>
      <c r="BJ54">
        <v>0.8153156</v>
      </c>
      <c r="BK54">
        <v>0.746808</v>
      </c>
      <c r="BL54">
        <v>0.8085633</v>
      </c>
      <c r="BM54">
        <v>0.7578955</v>
      </c>
      <c r="BN54">
        <v>0.80124766</v>
      </c>
      <c r="BO54">
        <v>0.7516048</v>
      </c>
      <c r="BP54">
        <v>0.772191</v>
      </c>
      <c r="BQ54">
        <v>0.78515655</v>
      </c>
      <c r="BR54">
        <v>0.8455513</v>
      </c>
      <c r="BS54">
        <v>0.76994216</v>
      </c>
      <c r="BT54">
        <v>0.8315736</v>
      </c>
      <c r="BU54">
        <v>0.90798974</v>
      </c>
      <c r="BV54">
        <v>0.6658964</v>
      </c>
      <c r="BW54">
        <v>0.7663842</v>
      </c>
      <c r="BX54">
        <v>0.7864659</v>
      </c>
      <c r="BY54">
        <v>0.67396104</v>
      </c>
      <c r="BZ54">
        <v>0.68989265</v>
      </c>
      <c r="CA54">
        <v>0.68021286</v>
      </c>
      <c r="CB54">
        <v>0.6606841</v>
      </c>
      <c r="CC54">
        <v>0.7794008</v>
      </c>
      <c r="CD54">
        <v>0.6828405</v>
      </c>
      <c r="CE54">
        <v>0.7340117</v>
      </c>
    </row>
    <row r="55" spans="1:83" ht="15">
      <c r="A55" s="5" t="s">
        <v>46</v>
      </c>
      <c r="B55">
        <v>0.7297974</v>
      </c>
      <c r="C55">
        <v>0.7486944</v>
      </c>
      <c r="D55">
        <v>0.7931517</v>
      </c>
      <c r="E55">
        <v>0.7863317</v>
      </c>
      <c r="F55">
        <v>0.76869464</v>
      </c>
      <c r="G55">
        <v>0.7621951</v>
      </c>
      <c r="H55">
        <v>0.69305587</v>
      </c>
      <c r="I55">
        <v>0.7677067</v>
      </c>
      <c r="J55">
        <v>0.78165543</v>
      </c>
      <c r="K55">
        <v>0.6476089</v>
      </c>
      <c r="L55">
        <v>0.740886</v>
      </c>
      <c r="M55">
        <v>0.7717304</v>
      </c>
      <c r="N55">
        <v>0.7370133</v>
      </c>
      <c r="O55">
        <v>0.7548265</v>
      </c>
      <c r="P55">
        <v>0.76623297</v>
      </c>
      <c r="Q55">
        <v>0.79073584</v>
      </c>
      <c r="R55">
        <v>0.7919371</v>
      </c>
      <c r="S55">
        <v>0.74181587</v>
      </c>
      <c r="T55">
        <v>0.6318138</v>
      </c>
      <c r="U55">
        <v>0.6427352</v>
      </c>
      <c r="V55">
        <v>0.7203738</v>
      </c>
      <c r="W55">
        <v>0.7230465</v>
      </c>
      <c r="X55">
        <v>0.6866863</v>
      </c>
      <c r="Y55">
        <v>0.8040055</v>
      </c>
      <c r="Z55">
        <v>0.9737493</v>
      </c>
      <c r="AA55">
        <v>0.82728267</v>
      </c>
      <c r="AB55">
        <v>0.73409796</v>
      </c>
      <c r="AC55">
        <v>0.7517522</v>
      </c>
      <c r="AD55">
        <v>0.7392212</v>
      </c>
      <c r="AE55">
        <v>0.80785835</v>
      </c>
      <c r="AF55">
        <v>0.7987716</v>
      </c>
      <c r="AG55">
        <v>0.7553714</v>
      </c>
      <c r="AH55">
        <v>0.74362725</v>
      </c>
      <c r="AI55">
        <v>0.75594103</v>
      </c>
      <c r="AJ55">
        <v>0.7775865</v>
      </c>
      <c r="AK55">
        <v>0.6787907</v>
      </c>
      <c r="AL55">
        <v>0.8047612</v>
      </c>
      <c r="AM55">
        <v>0.39924565</v>
      </c>
      <c r="AN55">
        <v>0.5968777</v>
      </c>
      <c r="AO55">
        <v>0.5433654</v>
      </c>
      <c r="AP55">
        <v>0.8190598</v>
      </c>
      <c r="AQ55">
        <v>0.96145344</v>
      </c>
      <c r="AR55">
        <v>0.8298527</v>
      </c>
      <c r="AS55">
        <v>0.7600811</v>
      </c>
      <c r="AT55">
        <v>0.71462387</v>
      </c>
      <c r="AU55">
        <v>0.7817553</v>
      </c>
      <c r="AV55">
        <v>0.8044985</v>
      </c>
      <c r="AW55">
        <v>0.73657316</v>
      </c>
      <c r="AX55">
        <v>0.88255584</v>
      </c>
      <c r="AY55">
        <v>0.69220215</v>
      </c>
      <c r="AZ55">
        <v>0.69405377</v>
      </c>
      <c r="BA55">
        <v>0.7565285</v>
      </c>
      <c r="BB55">
        <v>1</v>
      </c>
      <c r="BC55">
        <v>0.6515541</v>
      </c>
      <c r="BD55">
        <v>0.79777974</v>
      </c>
      <c r="BE55">
        <v>0.7904588</v>
      </c>
      <c r="BF55">
        <v>0.6346257</v>
      </c>
      <c r="BG55">
        <v>0.796799</v>
      </c>
      <c r="BH55">
        <v>0.79395974</v>
      </c>
      <c r="BI55">
        <v>0.75552905</v>
      </c>
      <c r="BJ55">
        <v>0.77142775</v>
      </c>
      <c r="BK55">
        <v>0.7525729</v>
      </c>
      <c r="BL55">
        <v>0.73310834</v>
      </c>
      <c r="BM55">
        <v>0.8909319</v>
      </c>
      <c r="BN55">
        <v>0.8057449</v>
      </c>
      <c r="BO55">
        <v>0.96050125</v>
      </c>
      <c r="BP55">
        <v>0.7580561</v>
      </c>
      <c r="BQ55">
        <v>0.7848384</v>
      </c>
      <c r="BR55">
        <v>0.77669597</v>
      </c>
      <c r="BS55">
        <v>0.8023896</v>
      </c>
      <c r="BT55">
        <v>0.8177205</v>
      </c>
      <c r="BU55">
        <v>0.78615254</v>
      </c>
      <c r="BV55">
        <v>0.67767876</v>
      </c>
      <c r="BW55">
        <v>0.7767245</v>
      </c>
      <c r="BX55">
        <v>0.7920866</v>
      </c>
      <c r="BY55">
        <v>0.72988445</v>
      </c>
      <c r="BZ55">
        <v>0.76168096</v>
      </c>
      <c r="CA55">
        <v>0.70916986</v>
      </c>
      <c r="CB55">
        <v>0.7225387</v>
      </c>
      <c r="CC55">
        <v>0.90832347</v>
      </c>
      <c r="CD55">
        <v>0.62113184</v>
      </c>
      <c r="CE55">
        <v>0.6819223</v>
      </c>
    </row>
    <row r="56" spans="1:83" ht="15">
      <c r="A56" s="5" t="s">
        <v>73</v>
      </c>
      <c r="B56">
        <v>0.59338146</v>
      </c>
      <c r="C56">
        <v>0.5560531</v>
      </c>
      <c r="D56">
        <v>0.5935133</v>
      </c>
      <c r="E56">
        <v>0.62742</v>
      </c>
      <c r="F56">
        <v>0.6009218</v>
      </c>
      <c r="G56">
        <v>0.6633784</v>
      </c>
      <c r="H56">
        <v>0.63391775</v>
      </c>
      <c r="I56">
        <v>0.5633966</v>
      </c>
      <c r="J56">
        <v>0.5733408</v>
      </c>
      <c r="K56">
        <v>0.5221012</v>
      </c>
      <c r="L56">
        <v>0.52028894</v>
      </c>
      <c r="M56">
        <v>0.55335426</v>
      </c>
      <c r="N56">
        <v>0.51757884</v>
      </c>
      <c r="O56">
        <v>0.5589071</v>
      </c>
      <c r="P56">
        <v>0.52642155</v>
      </c>
      <c r="Q56">
        <v>0.587752</v>
      </c>
      <c r="R56">
        <v>0.5902009</v>
      </c>
      <c r="S56">
        <v>0.5177318</v>
      </c>
      <c r="T56">
        <v>0.50639313</v>
      </c>
      <c r="U56">
        <v>0.5176817</v>
      </c>
      <c r="V56">
        <v>0.54834527</v>
      </c>
      <c r="W56">
        <v>0.55536205</v>
      </c>
      <c r="X56">
        <v>0.7116867</v>
      </c>
      <c r="Y56">
        <v>0.58633864</v>
      </c>
      <c r="Z56">
        <v>0.6409477</v>
      </c>
      <c r="AA56">
        <v>0.6037643</v>
      </c>
      <c r="AB56">
        <v>0.55355763</v>
      </c>
      <c r="AC56">
        <v>0.6065688</v>
      </c>
      <c r="AD56">
        <v>0.6427534</v>
      </c>
      <c r="AE56">
        <v>0.67943025</v>
      </c>
      <c r="AF56">
        <v>0.5863734</v>
      </c>
      <c r="AG56">
        <v>0.6136769</v>
      </c>
      <c r="AH56">
        <v>0.6191292</v>
      </c>
      <c r="AI56">
        <v>0.62011063</v>
      </c>
      <c r="AJ56">
        <v>0.6357027</v>
      </c>
      <c r="AK56">
        <v>0.57870364</v>
      </c>
      <c r="AL56">
        <v>0.6040563</v>
      </c>
      <c r="AM56">
        <v>0.39441952</v>
      </c>
      <c r="AN56">
        <v>0.4795432</v>
      </c>
      <c r="AO56">
        <v>0.43744552</v>
      </c>
      <c r="AP56">
        <v>0.6228961</v>
      </c>
      <c r="AQ56">
        <v>0.62608993</v>
      </c>
      <c r="AR56">
        <v>0.6083011</v>
      </c>
      <c r="AS56">
        <v>0.668098</v>
      </c>
      <c r="AT56">
        <v>0.7318165</v>
      </c>
      <c r="AU56">
        <v>0.5884846</v>
      </c>
      <c r="AV56">
        <v>0.63006353</v>
      </c>
      <c r="AW56">
        <v>0.60039675</v>
      </c>
      <c r="AX56">
        <v>0.6021723</v>
      </c>
      <c r="AY56">
        <v>0.6366547</v>
      </c>
      <c r="AZ56">
        <v>0.6825113</v>
      </c>
      <c r="BA56">
        <v>0.63637036</v>
      </c>
      <c r="BB56">
        <v>0.6515541</v>
      </c>
      <c r="BC56">
        <v>1</v>
      </c>
      <c r="BD56">
        <v>0.68219227</v>
      </c>
      <c r="BE56">
        <v>0.5643979</v>
      </c>
      <c r="BF56">
        <v>0.75179595</v>
      </c>
      <c r="BG56">
        <v>0.6565757</v>
      </c>
      <c r="BH56">
        <v>0.65375376</v>
      </c>
      <c r="BI56">
        <v>0.68043745</v>
      </c>
      <c r="BJ56">
        <v>0.70385474</v>
      </c>
      <c r="BK56">
        <v>0.8313279</v>
      </c>
      <c r="BL56">
        <v>0.69920474</v>
      </c>
      <c r="BM56">
        <v>0.59047025</v>
      </c>
      <c r="BN56">
        <v>0.6517876</v>
      </c>
      <c r="BO56">
        <v>0.6311159</v>
      </c>
      <c r="BP56">
        <v>0.55863726</v>
      </c>
      <c r="BQ56">
        <v>0.57625383</v>
      </c>
      <c r="BR56">
        <v>0.58212394</v>
      </c>
      <c r="BS56">
        <v>0.61475366</v>
      </c>
      <c r="BT56">
        <v>0.594015</v>
      </c>
      <c r="BU56">
        <v>0.65580285</v>
      </c>
      <c r="BV56">
        <v>0.6605228</v>
      </c>
      <c r="BW56">
        <v>0.56061584</v>
      </c>
      <c r="BX56">
        <v>0.5897764</v>
      </c>
      <c r="BY56">
        <v>0.58361757</v>
      </c>
      <c r="BZ56">
        <v>0.6031373</v>
      </c>
      <c r="CA56">
        <v>0.5622902</v>
      </c>
      <c r="CB56">
        <v>0.58162427</v>
      </c>
      <c r="CC56">
        <v>0.6303287</v>
      </c>
      <c r="CD56">
        <v>0.7807299</v>
      </c>
      <c r="CE56">
        <v>0.75235754</v>
      </c>
    </row>
    <row r="57" spans="1:83" ht="15">
      <c r="A57" s="5" t="s">
        <v>71</v>
      </c>
      <c r="B57">
        <v>0.8182542</v>
      </c>
      <c r="C57">
        <v>0.85031</v>
      </c>
      <c r="D57">
        <v>0.80922705</v>
      </c>
      <c r="E57">
        <v>0.8812194</v>
      </c>
      <c r="F57">
        <v>0.7261003</v>
      </c>
      <c r="G57">
        <v>0.7284373</v>
      </c>
      <c r="H57">
        <v>0.7262352</v>
      </c>
      <c r="I57">
        <v>0.7332889</v>
      </c>
      <c r="J57">
        <v>0.8636702</v>
      </c>
      <c r="K57">
        <v>0.69775665</v>
      </c>
      <c r="L57">
        <v>0.83684486</v>
      </c>
      <c r="M57">
        <v>0.8459817</v>
      </c>
      <c r="N57">
        <v>0.67809963</v>
      </c>
      <c r="O57">
        <v>0.7642484</v>
      </c>
      <c r="P57">
        <v>0.8180315</v>
      </c>
      <c r="Q57">
        <v>0.86477464</v>
      </c>
      <c r="R57">
        <v>0.81170285</v>
      </c>
      <c r="S57">
        <v>0.8589483</v>
      </c>
      <c r="T57">
        <v>0.6817251</v>
      </c>
      <c r="U57">
        <v>0.7045258</v>
      </c>
      <c r="V57">
        <v>0.8530114</v>
      </c>
      <c r="W57">
        <v>0.88009423</v>
      </c>
      <c r="X57">
        <v>0.6149711</v>
      </c>
      <c r="Y57">
        <v>0.7025367</v>
      </c>
      <c r="Z57">
        <v>0.78285944</v>
      </c>
      <c r="AA57">
        <v>0.8163867</v>
      </c>
      <c r="AB57">
        <v>0.8403142</v>
      </c>
      <c r="AC57">
        <v>0.90658396</v>
      </c>
      <c r="AD57">
        <v>0.7851117</v>
      </c>
      <c r="AE57">
        <v>0.7224676</v>
      </c>
      <c r="AF57">
        <v>0.82463765</v>
      </c>
      <c r="AG57">
        <v>0.88499266</v>
      </c>
      <c r="AH57">
        <v>0.7566663</v>
      </c>
      <c r="AI57">
        <v>0.8731913</v>
      </c>
      <c r="AJ57">
        <v>0.8228838</v>
      </c>
      <c r="AK57">
        <v>0.78696233</v>
      </c>
      <c r="AL57">
        <v>0.72237146</v>
      </c>
      <c r="AM57">
        <v>0.44339994</v>
      </c>
      <c r="AN57">
        <v>0.5901794</v>
      </c>
      <c r="AO57">
        <v>0.55413884</v>
      </c>
      <c r="AP57">
        <v>0.80107105</v>
      </c>
      <c r="AQ57">
        <v>0.78101027</v>
      </c>
      <c r="AR57">
        <v>0.72044295</v>
      </c>
      <c r="AS57">
        <v>0.7219761</v>
      </c>
      <c r="AT57">
        <v>0.66774046</v>
      </c>
      <c r="AU57">
        <v>0.7721492</v>
      </c>
      <c r="AV57">
        <v>0.80936277</v>
      </c>
      <c r="AW57">
        <v>0.7636692</v>
      </c>
      <c r="AX57">
        <v>0.77477884</v>
      </c>
      <c r="AY57">
        <v>0.82968485</v>
      </c>
      <c r="AZ57">
        <v>0.8066778</v>
      </c>
      <c r="BA57">
        <v>0.7085179</v>
      </c>
      <c r="BB57">
        <v>0.79777974</v>
      </c>
      <c r="BC57">
        <v>0.68219227</v>
      </c>
      <c r="BD57">
        <v>1</v>
      </c>
      <c r="BE57">
        <v>0.7473122</v>
      </c>
      <c r="BF57">
        <v>0.5874292</v>
      </c>
      <c r="BG57">
        <v>0.7256081</v>
      </c>
      <c r="BH57">
        <v>0.7558436</v>
      </c>
      <c r="BI57">
        <v>0.66315764</v>
      </c>
      <c r="BJ57">
        <v>0.6986771</v>
      </c>
      <c r="BK57">
        <v>0.7543317</v>
      </c>
      <c r="BL57">
        <v>0.71503067</v>
      </c>
      <c r="BM57">
        <v>0.77755517</v>
      </c>
      <c r="BN57">
        <v>0.830048</v>
      </c>
      <c r="BO57">
        <v>0.787611</v>
      </c>
      <c r="BP57">
        <v>0.7392039</v>
      </c>
      <c r="BQ57">
        <v>0.72900665</v>
      </c>
      <c r="BR57">
        <v>0.7092597</v>
      </c>
      <c r="BS57">
        <v>0.83010834</v>
      </c>
      <c r="BT57">
        <v>0.71180534</v>
      </c>
      <c r="BU57">
        <v>0.70002073</v>
      </c>
      <c r="BV57">
        <v>0.76909953</v>
      </c>
      <c r="BW57">
        <v>0.73950577</v>
      </c>
      <c r="BX57">
        <v>0.7382402</v>
      </c>
      <c r="BY57">
        <v>0.88333607</v>
      </c>
      <c r="BZ57">
        <v>0.8831881</v>
      </c>
      <c r="CA57">
        <v>0.8213498</v>
      </c>
      <c r="CB57">
        <v>0.8401004</v>
      </c>
      <c r="CC57">
        <v>0.8057919</v>
      </c>
      <c r="CD57">
        <v>0.5947997</v>
      </c>
      <c r="CE57">
        <v>0.6971723</v>
      </c>
    </row>
    <row r="58" spans="1:83" ht="15">
      <c r="A58" s="5" t="s">
        <v>84</v>
      </c>
      <c r="B58">
        <v>0.7590854</v>
      </c>
      <c r="C58">
        <v>0.7806144</v>
      </c>
      <c r="D58">
        <v>0.84417087</v>
      </c>
      <c r="E58">
        <v>0.84916884</v>
      </c>
      <c r="F58">
        <v>0.9043202</v>
      </c>
      <c r="G58">
        <v>0.84469885</v>
      </c>
      <c r="H58">
        <v>0.73486495</v>
      </c>
      <c r="I58">
        <v>0.841404</v>
      </c>
      <c r="J58">
        <v>0.8099473</v>
      </c>
      <c r="K58">
        <v>0.7467079</v>
      </c>
      <c r="L58">
        <v>0.7845597</v>
      </c>
      <c r="M58">
        <v>0.80060846</v>
      </c>
      <c r="N58">
        <v>0.7952878</v>
      </c>
      <c r="O58">
        <v>0.76903826</v>
      </c>
      <c r="P58">
        <v>0.8073133</v>
      </c>
      <c r="Q58">
        <v>0.80670315</v>
      </c>
      <c r="R58">
        <v>0.84941083</v>
      </c>
      <c r="S58">
        <v>0.77663475</v>
      </c>
      <c r="T58">
        <v>0.72896326</v>
      </c>
      <c r="U58">
        <v>0.7412473</v>
      </c>
      <c r="V58">
        <v>0.7678263</v>
      </c>
      <c r="W58">
        <v>0.75268316</v>
      </c>
      <c r="X58">
        <v>0.7074099</v>
      </c>
      <c r="Y58">
        <v>0.7770609</v>
      </c>
      <c r="Z58">
        <v>0.76795685</v>
      </c>
      <c r="AA58">
        <v>0.859839</v>
      </c>
      <c r="AB58">
        <v>0.8172787</v>
      </c>
      <c r="AC58">
        <v>0.7607327</v>
      </c>
      <c r="AD58">
        <v>0.8162789</v>
      </c>
      <c r="AE58">
        <v>0.82534677</v>
      </c>
      <c r="AF58">
        <v>0.8509332</v>
      </c>
      <c r="AG58">
        <v>0.8248278</v>
      </c>
      <c r="AH58">
        <v>0.81449664</v>
      </c>
      <c r="AI58">
        <v>0.81914645</v>
      </c>
      <c r="AJ58">
        <v>0.85082453</v>
      </c>
      <c r="AK58">
        <v>0.7395541</v>
      </c>
      <c r="AL58">
        <v>0.78859955</v>
      </c>
      <c r="AM58">
        <v>0.44599748</v>
      </c>
      <c r="AN58">
        <v>0.6906978</v>
      </c>
      <c r="AO58">
        <v>0.5656182</v>
      </c>
      <c r="AP58">
        <v>0.8696863</v>
      </c>
      <c r="AQ58">
        <v>0.774047</v>
      </c>
      <c r="AR58">
        <v>0.78448457</v>
      </c>
      <c r="AS58">
        <v>0.7675414</v>
      </c>
      <c r="AT58">
        <v>0.66898865</v>
      </c>
      <c r="AU58">
        <v>0.8671205</v>
      </c>
      <c r="AV58">
        <v>0.86342025</v>
      </c>
      <c r="AW58">
        <v>0.8255299</v>
      </c>
      <c r="AX58">
        <v>0.77921593</v>
      </c>
      <c r="AY58">
        <v>0.68978024</v>
      </c>
      <c r="AZ58">
        <v>0.6924315</v>
      </c>
      <c r="BA58">
        <v>0.7813014</v>
      </c>
      <c r="BB58">
        <v>0.7904588</v>
      </c>
      <c r="BC58">
        <v>0.5643979</v>
      </c>
      <c r="BD58">
        <v>0.7473122</v>
      </c>
      <c r="BE58">
        <v>1</v>
      </c>
      <c r="BF58">
        <v>0.6122071</v>
      </c>
      <c r="BG58">
        <v>0.8247119</v>
      </c>
      <c r="BH58">
        <v>0.91266644</v>
      </c>
      <c r="BI58">
        <v>0.7638139</v>
      </c>
      <c r="BJ58">
        <v>0.8145594</v>
      </c>
      <c r="BK58">
        <v>0.7108251</v>
      </c>
      <c r="BL58">
        <v>0.7919539</v>
      </c>
      <c r="BM58">
        <v>0.79730916</v>
      </c>
      <c r="BN58">
        <v>0.86233693</v>
      </c>
      <c r="BO58">
        <v>0.76871425</v>
      </c>
      <c r="BP58">
        <v>0.749708</v>
      </c>
      <c r="BQ58">
        <v>0.75338167</v>
      </c>
      <c r="BR58">
        <v>0.7632654</v>
      </c>
      <c r="BS58">
        <v>0.85058314</v>
      </c>
      <c r="BT58">
        <v>0.75869584</v>
      </c>
      <c r="BU58">
        <v>0.8208098</v>
      </c>
      <c r="BV58">
        <v>0.6842081</v>
      </c>
      <c r="BW58">
        <v>0.75604147</v>
      </c>
      <c r="BX58">
        <v>0.748432</v>
      </c>
      <c r="BY58">
        <v>0.7811251</v>
      </c>
      <c r="BZ58">
        <v>0.8040819</v>
      </c>
      <c r="CA58">
        <v>0.7873686</v>
      </c>
      <c r="CB58">
        <v>0.7812207</v>
      </c>
      <c r="CC58">
        <v>0.800104</v>
      </c>
      <c r="CD58">
        <v>0.62459284</v>
      </c>
      <c r="CE58">
        <v>0.6842101</v>
      </c>
    </row>
    <row r="59" spans="1:83" ht="15">
      <c r="A59" s="5" t="s">
        <v>74</v>
      </c>
      <c r="B59">
        <v>0.5351576</v>
      </c>
      <c r="C59">
        <v>0.4804528</v>
      </c>
      <c r="D59">
        <v>0.59045196</v>
      </c>
      <c r="E59">
        <v>0.5861663</v>
      </c>
      <c r="F59">
        <v>0.63892335</v>
      </c>
      <c r="G59">
        <v>0.71093374</v>
      </c>
      <c r="H59">
        <v>0.6681412</v>
      </c>
      <c r="I59">
        <v>0.6661322</v>
      </c>
      <c r="J59">
        <v>0.5417726</v>
      </c>
      <c r="K59">
        <v>0.6034412</v>
      </c>
      <c r="L59">
        <v>0.48972705</v>
      </c>
      <c r="M59">
        <v>0.5254095</v>
      </c>
      <c r="N59">
        <v>0.6063998</v>
      </c>
      <c r="O59">
        <v>0.5968829</v>
      </c>
      <c r="P59">
        <v>0.49349144</v>
      </c>
      <c r="Q59">
        <v>0.5560512</v>
      </c>
      <c r="R59">
        <v>0.65963215</v>
      </c>
      <c r="S59">
        <v>0.5048356</v>
      </c>
      <c r="T59">
        <v>0.58808255</v>
      </c>
      <c r="U59">
        <v>0.59440565</v>
      </c>
      <c r="V59">
        <v>0.48148614</v>
      </c>
      <c r="W59">
        <v>0.47485858</v>
      </c>
      <c r="X59">
        <v>0.876347</v>
      </c>
      <c r="Y59">
        <v>0.64029396</v>
      </c>
      <c r="Z59">
        <v>0.63114446</v>
      </c>
      <c r="AA59">
        <v>0.59981185</v>
      </c>
      <c r="AB59">
        <v>0.5417136</v>
      </c>
      <c r="AC59">
        <v>0.5259574</v>
      </c>
      <c r="AD59">
        <v>0.65160286</v>
      </c>
      <c r="AE59">
        <v>0.7404176</v>
      </c>
      <c r="AF59">
        <v>0.586918</v>
      </c>
      <c r="AG59">
        <v>0.579269</v>
      </c>
      <c r="AH59">
        <v>0.6627805</v>
      </c>
      <c r="AI59">
        <v>0.58713055</v>
      </c>
      <c r="AJ59">
        <v>0.6694038</v>
      </c>
      <c r="AK59">
        <v>0.60373557</v>
      </c>
      <c r="AL59">
        <v>0.6537967</v>
      </c>
      <c r="AM59">
        <v>0.48648128</v>
      </c>
      <c r="AN59">
        <v>0.55237794</v>
      </c>
      <c r="AO59">
        <v>0.5196467</v>
      </c>
      <c r="AP59">
        <v>0.6178108</v>
      </c>
      <c r="AQ59">
        <v>0.6065599</v>
      </c>
      <c r="AR59">
        <v>0.6648527</v>
      </c>
      <c r="AS59">
        <v>0.6666719</v>
      </c>
      <c r="AT59">
        <v>0.6781146</v>
      </c>
      <c r="AU59">
        <v>0.5880905</v>
      </c>
      <c r="AV59">
        <v>0.63128066</v>
      </c>
      <c r="AW59">
        <v>0.62366253</v>
      </c>
      <c r="AX59">
        <v>0.60730565</v>
      </c>
      <c r="AY59">
        <v>0.57808334</v>
      </c>
      <c r="AZ59">
        <v>0.6149829</v>
      </c>
      <c r="BA59">
        <v>0.72436666</v>
      </c>
      <c r="BB59">
        <v>0.6346257</v>
      </c>
      <c r="BC59">
        <v>0.75179595</v>
      </c>
      <c r="BD59">
        <v>0.5874292</v>
      </c>
      <c r="BE59">
        <v>0.6122071</v>
      </c>
      <c r="BF59">
        <v>1</v>
      </c>
      <c r="BG59">
        <v>0.7136622</v>
      </c>
      <c r="BH59">
        <v>0.70752156</v>
      </c>
      <c r="BI59">
        <v>0.79685557</v>
      </c>
      <c r="BJ59">
        <v>0.6740483</v>
      </c>
      <c r="BK59">
        <v>0.6767909</v>
      </c>
      <c r="BL59">
        <v>0.6741296</v>
      </c>
      <c r="BM59">
        <v>0.57604825</v>
      </c>
      <c r="BN59">
        <v>0.63909495</v>
      </c>
      <c r="BO59">
        <v>0.61614585</v>
      </c>
      <c r="BP59">
        <v>0.61757314</v>
      </c>
      <c r="BQ59">
        <v>0.60583633</v>
      </c>
      <c r="BR59">
        <v>0.6632362</v>
      </c>
      <c r="BS59">
        <v>0.6183519</v>
      </c>
      <c r="BT59">
        <v>0.6523609</v>
      </c>
      <c r="BU59">
        <v>0.73252136</v>
      </c>
      <c r="BV59">
        <v>0.62687236</v>
      </c>
      <c r="BW59">
        <v>0.61143184</v>
      </c>
      <c r="BX59">
        <v>0.6109584</v>
      </c>
      <c r="BY59">
        <v>0.53715724</v>
      </c>
      <c r="BZ59">
        <v>0.56044716</v>
      </c>
      <c r="CA59">
        <v>0.55417424</v>
      </c>
      <c r="CB59">
        <v>0.54039353</v>
      </c>
      <c r="CC59">
        <v>0.6328961</v>
      </c>
      <c r="CD59">
        <v>0.808054</v>
      </c>
      <c r="CE59">
        <v>0.7965255</v>
      </c>
    </row>
    <row r="60" spans="1:83" ht="15">
      <c r="A60" s="5" t="s">
        <v>72</v>
      </c>
      <c r="B60">
        <v>0.7041317</v>
      </c>
      <c r="C60">
        <v>0.69504</v>
      </c>
      <c r="D60">
        <v>0.7925568</v>
      </c>
      <c r="E60">
        <v>0.7314135</v>
      </c>
      <c r="F60">
        <v>0.8166384</v>
      </c>
      <c r="G60">
        <v>0.8376853</v>
      </c>
      <c r="H60">
        <v>0.72954255</v>
      </c>
      <c r="I60">
        <v>0.8406305</v>
      </c>
      <c r="J60">
        <v>0.7180733</v>
      </c>
      <c r="K60">
        <v>0.63289136</v>
      </c>
      <c r="L60">
        <v>0.66954297</v>
      </c>
      <c r="M60">
        <v>0.7095872</v>
      </c>
      <c r="N60">
        <v>0.7639117</v>
      </c>
      <c r="O60">
        <v>0.72635186</v>
      </c>
      <c r="P60">
        <v>0.69921446</v>
      </c>
      <c r="Q60">
        <v>0.7270205</v>
      </c>
      <c r="R60">
        <v>0.81633043</v>
      </c>
      <c r="S60">
        <v>0.65939945</v>
      </c>
      <c r="T60">
        <v>0.618352</v>
      </c>
      <c r="U60">
        <v>0.6239125</v>
      </c>
      <c r="V60">
        <v>0.676623</v>
      </c>
      <c r="W60">
        <v>0.6671971</v>
      </c>
      <c r="X60">
        <v>0.79636544</v>
      </c>
      <c r="Y60">
        <v>0.87985545</v>
      </c>
      <c r="Z60">
        <v>0.7857735</v>
      </c>
      <c r="AA60">
        <v>0.80870503</v>
      </c>
      <c r="AB60">
        <v>0.66587895</v>
      </c>
      <c r="AC60">
        <v>0.7031862</v>
      </c>
      <c r="AD60">
        <v>0.7041097</v>
      </c>
      <c r="AE60">
        <v>0.9385577</v>
      </c>
      <c r="AF60">
        <v>0.78924227</v>
      </c>
      <c r="AG60">
        <v>0.7038603</v>
      </c>
      <c r="AH60">
        <v>0.7135683</v>
      </c>
      <c r="AI60">
        <v>0.7029489</v>
      </c>
      <c r="AJ60">
        <v>0.83379227</v>
      </c>
      <c r="AK60">
        <v>0.6882181</v>
      </c>
      <c r="AL60">
        <v>0.89124733</v>
      </c>
      <c r="AM60">
        <v>0.3974885</v>
      </c>
      <c r="AN60">
        <v>0.6137639</v>
      </c>
      <c r="AO60">
        <v>0.53410095</v>
      </c>
      <c r="AP60">
        <v>0.80618656</v>
      </c>
      <c r="AQ60">
        <v>0.790049</v>
      </c>
      <c r="AR60">
        <v>0.81146586</v>
      </c>
      <c r="AS60">
        <v>0.8363633</v>
      </c>
      <c r="AT60">
        <v>0.7726147</v>
      </c>
      <c r="AU60">
        <v>0.73750085</v>
      </c>
      <c r="AV60">
        <v>0.7661176</v>
      </c>
      <c r="AW60">
        <v>0.7039377</v>
      </c>
      <c r="AX60">
        <v>0.78987867</v>
      </c>
      <c r="AY60">
        <v>0.66206837</v>
      </c>
      <c r="AZ60">
        <v>0.6710066</v>
      </c>
      <c r="BA60">
        <v>0.8948829</v>
      </c>
      <c r="BB60">
        <v>0.796799</v>
      </c>
      <c r="BC60">
        <v>0.6565757</v>
      </c>
      <c r="BD60">
        <v>0.7256081</v>
      </c>
      <c r="BE60">
        <v>0.8247119</v>
      </c>
      <c r="BF60">
        <v>0.7136622</v>
      </c>
      <c r="BG60">
        <v>1</v>
      </c>
      <c r="BH60">
        <v>0.87900186</v>
      </c>
      <c r="BI60">
        <v>0.8782333</v>
      </c>
      <c r="BJ60">
        <v>0.85272247</v>
      </c>
      <c r="BK60">
        <v>0.76282144</v>
      </c>
      <c r="BL60">
        <v>0.81663257</v>
      </c>
      <c r="BM60">
        <v>0.7857971</v>
      </c>
      <c r="BN60">
        <v>0.81065536</v>
      </c>
      <c r="BO60">
        <v>0.78899986</v>
      </c>
      <c r="BP60">
        <v>0.7371602</v>
      </c>
      <c r="BQ60">
        <v>0.7742945</v>
      </c>
      <c r="BR60">
        <v>0.8531451</v>
      </c>
      <c r="BS60">
        <v>0.78392583</v>
      </c>
      <c r="BT60">
        <v>0.85767835</v>
      </c>
      <c r="BU60">
        <v>0.9520893</v>
      </c>
      <c r="BV60">
        <v>0.6625626</v>
      </c>
      <c r="BW60">
        <v>0.73494476</v>
      </c>
      <c r="BX60">
        <v>0.77394587</v>
      </c>
      <c r="BY60">
        <v>0.6662201</v>
      </c>
      <c r="BZ60">
        <v>0.69443005</v>
      </c>
      <c r="CA60">
        <v>0.6631703</v>
      </c>
      <c r="CB60">
        <v>0.65560573</v>
      </c>
      <c r="CC60">
        <v>0.81214845</v>
      </c>
      <c r="CD60">
        <v>0.67172116</v>
      </c>
      <c r="CE60">
        <v>0.74473876</v>
      </c>
    </row>
    <row r="61" spans="1:83" ht="15">
      <c r="A61" s="5" t="s">
        <v>83</v>
      </c>
      <c r="B61">
        <v>0.74670696</v>
      </c>
      <c r="C61">
        <v>0.72124845</v>
      </c>
      <c r="D61">
        <v>0.82087475</v>
      </c>
      <c r="E61">
        <v>0.7841104</v>
      </c>
      <c r="F61">
        <v>0.88174504</v>
      </c>
      <c r="G61">
        <v>0.89873934</v>
      </c>
      <c r="H61">
        <v>0.7728174</v>
      </c>
      <c r="I61">
        <v>0.8639532</v>
      </c>
      <c r="J61">
        <v>0.77574635</v>
      </c>
      <c r="K61">
        <v>0.6938943</v>
      </c>
      <c r="L61">
        <v>0.7142327</v>
      </c>
      <c r="M61">
        <v>0.74618703</v>
      </c>
      <c r="N61">
        <v>0.7639662</v>
      </c>
      <c r="O61">
        <v>0.7544859</v>
      </c>
      <c r="P61">
        <v>0.7453268</v>
      </c>
      <c r="Q61">
        <v>0.7838995</v>
      </c>
      <c r="R61">
        <v>0.8605003</v>
      </c>
      <c r="S61">
        <v>0.7082152</v>
      </c>
      <c r="T61">
        <v>0.6762376</v>
      </c>
      <c r="U61">
        <v>0.6833259</v>
      </c>
      <c r="V61">
        <v>0.7127286</v>
      </c>
      <c r="W61">
        <v>0.7016871</v>
      </c>
      <c r="X61">
        <v>0.7630791</v>
      </c>
      <c r="Y61">
        <v>0.8174521</v>
      </c>
      <c r="Z61">
        <v>0.78851837</v>
      </c>
      <c r="AA61">
        <v>0.84439796</v>
      </c>
      <c r="AB61">
        <v>0.73527956</v>
      </c>
      <c r="AC61">
        <v>0.7166879</v>
      </c>
      <c r="AD61">
        <v>0.767683</v>
      </c>
      <c r="AE61">
        <v>0.8792712</v>
      </c>
      <c r="AF61">
        <v>0.8256291</v>
      </c>
      <c r="AG61">
        <v>0.76560223</v>
      </c>
      <c r="AH61">
        <v>0.75834644</v>
      </c>
      <c r="AI61">
        <v>0.7538598</v>
      </c>
      <c r="AJ61">
        <v>0.8496672</v>
      </c>
      <c r="AK61">
        <v>0.7329675</v>
      </c>
      <c r="AL61">
        <v>0.8332499</v>
      </c>
      <c r="AM61">
        <v>0.45089853</v>
      </c>
      <c r="AN61">
        <v>0.62958395</v>
      </c>
      <c r="AO61">
        <v>0.5321121</v>
      </c>
      <c r="AP61">
        <v>0.8554143</v>
      </c>
      <c r="AQ61">
        <v>0.78096783</v>
      </c>
      <c r="AR61">
        <v>0.79435396</v>
      </c>
      <c r="AS61">
        <v>0.797596</v>
      </c>
      <c r="AT61">
        <v>0.741575</v>
      </c>
      <c r="AU61">
        <v>0.7908225</v>
      </c>
      <c r="AV61">
        <v>0.8250189</v>
      </c>
      <c r="AW61">
        <v>0.7553224</v>
      </c>
      <c r="AX61">
        <v>0.79041386</v>
      </c>
      <c r="AY61">
        <v>0.6974283</v>
      </c>
      <c r="AZ61">
        <v>0.71138376</v>
      </c>
      <c r="BA61">
        <v>0.8208246</v>
      </c>
      <c r="BB61">
        <v>0.79395974</v>
      </c>
      <c r="BC61">
        <v>0.65375376</v>
      </c>
      <c r="BD61">
        <v>0.7558436</v>
      </c>
      <c r="BE61">
        <v>0.91266644</v>
      </c>
      <c r="BF61">
        <v>0.70752156</v>
      </c>
      <c r="BG61">
        <v>0.87900186</v>
      </c>
      <c r="BH61">
        <v>1</v>
      </c>
      <c r="BI61">
        <v>0.8036144</v>
      </c>
      <c r="BJ61">
        <v>0.8341116</v>
      </c>
      <c r="BK61">
        <v>0.7701292</v>
      </c>
      <c r="BL61">
        <v>0.80329376</v>
      </c>
      <c r="BM61">
        <v>0.7756107</v>
      </c>
      <c r="BN61">
        <v>0.8642135</v>
      </c>
      <c r="BO61">
        <v>0.7888616</v>
      </c>
      <c r="BP61">
        <v>0.7364479</v>
      </c>
      <c r="BQ61">
        <v>0.7564317</v>
      </c>
      <c r="BR61">
        <v>0.796954</v>
      </c>
      <c r="BS61">
        <v>0.8444913</v>
      </c>
      <c r="BT61">
        <v>0.8059426</v>
      </c>
      <c r="BU61">
        <v>0.85509807</v>
      </c>
      <c r="BV61">
        <v>0.6995481</v>
      </c>
      <c r="BW61">
        <v>0.7322018</v>
      </c>
      <c r="BX61">
        <v>0.7456908</v>
      </c>
      <c r="BY61">
        <v>0.7292341</v>
      </c>
      <c r="BZ61">
        <v>0.75398177</v>
      </c>
      <c r="CA61">
        <v>0.7326288</v>
      </c>
      <c r="CB61">
        <v>0.7342805</v>
      </c>
      <c r="CC61">
        <v>0.8037987</v>
      </c>
      <c r="CD61">
        <v>0.7112831</v>
      </c>
      <c r="CE61">
        <v>0.7490482</v>
      </c>
    </row>
    <row r="62" spans="1:83" ht="15">
      <c r="A62" s="5" t="s">
        <v>50</v>
      </c>
      <c r="B62">
        <v>0.63687897</v>
      </c>
      <c r="C62">
        <v>0.6080342</v>
      </c>
      <c r="D62">
        <v>0.73076355</v>
      </c>
      <c r="E62">
        <v>0.7042027</v>
      </c>
      <c r="F62">
        <v>0.7857082</v>
      </c>
      <c r="G62">
        <v>0.8235809</v>
      </c>
      <c r="H62">
        <v>0.69534343</v>
      </c>
      <c r="I62">
        <v>0.7814957</v>
      </c>
      <c r="J62">
        <v>0.65637815</v>
      </c>
      <c r="K62">
        <v>0.67494935</v>
      </c>
      <c r="L62">
        <v>0.6147167</v>
      </c>
      <c r="M62">
        <v>0.6616397</v>
      </c>
      <c r="N62">
        <v>0.72335565</v>
      </c>
      <c r="O62">
        <v>0.6995921</v>
      </c>
      <c r="P62">
        <v>0.6313649</v>
      </c>
      <c r="Q62">
        <v>0.66960967</v>
      </c>
      <c r="R62">
        <v>0.76232004</v>
      </c>
      <c r="S62">
        <v>0.6082766</v>
      </c>
      <c r="T62">
        <v>0.66419363</v>
      </c>
      <c r="U62">
        <v>0.67210066</v>
      </c>
      <c r="V62">
        <v>0.5916912</v>
      </c>
      <c r="W62">
        <v>0.5738819</v>
      </c>
      <c r="X62">
        <v>0.89695835</v>
      </c>
      <c r="Y62">
        <v>0.78141576</v>
      </c>
      <c r="Z62">
        <v>0.7556722</v>
      </c>
      <c r="AA62">
        <v>0.75885814</v>
      </c>
      <c r="AB62">
        <v>0.6556378</v>
      </c>
      <c r="AC62">
        <v>0.6374253</v>
      </c>
      <c r="AD62">
        <v>0.7132583</v>
      </c>
      <c r="AE62">
        <v>0.8879864</v>
      </c>
      <c r="AF62">
        <v>0.7231831</v>
      </c>
      <c r="AG62">
        <v>0.680991</v>
      </c>
      <c r="AH62">
        <v>0.7177461</v>
      </c>
      <c r="AI62">
        <v>0.678372</v>
      </c>
      <c r="AJ62">
        <v>0.7816273</v>
      </c>
      <c r="AK62">
        <v>0.6600065</v>
      </c>
      <c r="AL62">
        <v>0.77932096</v>
      </c>
      <c r="AM62">
        <v>0.46582556</v>
      </c>
      <c r="AN62">
        <v>0.6449868</v>
      </c>
      <c r="AO62">
        <v>0.5765182</v>
      </c>
      <c r="AP62">
        <v>0.7574964</v>
      </c>
      <c r="AQ62">
        <v>0.7499815</v>
      </c>
      <c r="AR62">
        <v>0.756797</v>
      </c>
      <c r="AS62">
        <v>0.7703071</v>
      </c>
      <c r="AT62">
        <v>0.73059714</v>
      </c>
      <c r="AU62">
        <v>0.6902227</v>
      </c>
      <c r="AV62">
        <v>0.73723674</v>
      </c>
      <c r="AW62">
        <v>0.682744</v>
      </c>
      <c r="AX62">
        <v>0.7454572</v>
      </c>
      <c r="AY62">
        <v>0.6382862</v>
      </c>
      <c r="AZ62">
        <v>0.66422623</v>
      </c>
      <c r="BA62">
        <v>0.84370345</v>
      </c>
      <c r="BB62">
        <v>0.75552905</v>
      </c>
      <c r="BC62">
        <v>0.68043745</v>
      </c>
      <c r="BD62">
        <v>0.66315764</v>
      </c>
      <c r="BE62">
        <v>0.7638139</v>
      </c>
      <c r="BF62">
        <v>0.79685557</v>
      </c>
      <c r="BG62">
        <v>0.8782333</v>
      </c>
      <c r="BH62">
        <v>0.8036144</v>
      </c>
      <c r="BI62">
        <v>1</v>
      </c>
      <c r="BJ62">
        <v>0.7835837</v>
      </c>
      <c r="BK62">
        <v>0.723691</v>
      </c>
      <c r="BL62">
        <v>0.7692843</v>
      </c>
      <c r="BM62">
        <v>0.73851156</v>
      </c>
      <c r="BN62">
        <v>0.7351555</v>
      </c>
      <c r="BO62">
        <v>0.7493743</v>
      </c>
      <c r="BP62">
        <v>0.7155484</v>
      </c>
      <c r="BQ62">
        <v>0.740493</v>
      </c>
      <c r="BR62">
        <v>0.77805066</v>
      </c>
      <c r="BS62">
        <v>0.73061115</v>
      </c>
      <c r="BT62">
        <v>0.76585555</v>
      </c>
      <c r="BU62">
        <v>0.9038525</v>
      </c>
      <c r="BV62">
        <v>0.67331445</v>
      </c>
      <c r="BW62">
        <v>0.71497107</v>
      </c>
      <c r="BX62">
        <v>0.74581045</v>
      </c>
      <c r="BY62">
        <v>0.6336225</v>
      </c>
      <c r="BZ62">
        <v>0.6643064</v>
      </c>
      <c r="CA62">
        <v>0.6497657</v>
      </c>
      <c r="CB62">
        <v>0.6358458</v>
      </c>
      <c r="CC62">
        <v>0.7759023</v>
      </c>
      <c r="CD62">
        <v>0.7034789</v>
      </c>
      <c r="CE62">
        <v>0.8034135</v>
      </c>
    </row>
    <row r="63" spans="1:83" ht="15">
      <c r="A63" s="5" t="s">
        <v>15</v>
      </c>
      <c r="B63">
        <v>0.6772448</v>
      </c>
      <c r="C63">
        <v>0.6923461</v>
      </c>
      <c r="D63">
        <v>0.7636185</v>
      </c>
      <c r="E63">
        <v>0.7259106</v>
      </c>
      <c r="F63">
        <v>0.8005201</v>
      </c>
      <c r="G63">
        <v>0.7851928</v>
      </c>
      <c r="H63">
        <v>0.7014672</v>
      </c>
      <c r="I63">
        <v>0.78877264</v>
      </c>
      <c r="J63">
        <v>0.72658956</v>
      </c>
      <c r="K63">
        <v>0.6083818</v>
      </c>
      <c r="L63">
        <v>0.68251395</v>
      </c>
      <c r="M63">
        <v>0.7001423</v>
      </c>
      <c r="N63">
        <v>0.72782844</v>
      </c>
      <c r="O63">
        <v>0.7029554</v>
      </c>
      <c r="P63">
        <v>0.713311</v>
      </c>
      <c r="Q63">
        <v>0.7230325</v>
      </c>
      <c r="R63">
        <v>0.79057956</v>
      </c>
      <c r="S63">
        <v>0.64282644</v>
      </c>
      <c r="T63">
        <v>0.59015226</v>
      </c>
      <c r="U63">
        <v>0.598794</v>
      </c>
      <c r="V63">
        <v>0.67606306</v>
      </c>
      <c r="W63">
        <v>0.66907513</v>
      </c>
      <c r="X63">
        <v>0.7297883</v>
      </c>
      <c r="Y63">
        <v>0.77464765</v>
      </c>
      <c r="Z63">
        <v>0.7491945</v>
      </c>
      <c r="AA63">
        <v>0.7927594</v>
      </c>
      <c r="AB63">
        <v>0.661254</v>
      </c>
      <c r="AC63">
        <v>0.6839468</v>
      </c>
      <c r="AD63">
        <v>0.7109453</v>
      </c>
      <c r="AE63">
        <v>0.83125556</v>
      </c>
      <c r="AF63">
        <v>0.7608893</v>
      </c>
      <c r="AG63">
        <v>0.69119895</v>
      </c>
      <c r="AH63">
        <v>0.70152646</v>
      </c>
      <c r="AI63">
        <v>0.6946764</v>
      </c>
      <c r="AJ63">
        <v>0.78490156</v>
      </c>
      <c r="AK63">
        <v>0.646384</v>
      </c>
      <c r="AL63">
        <v>0.7918392</v>
      </c>
      <c r="AM63">
        <v>0.32406515</v>
      </c>
      <c r="AN63">
        <v>0.564264</v>
      </c>
      <c r="AO63">
        <v>0.4456724</v>
      </c>
      <c r="AP63">
        <v>0.8083353</v>
      </c>
      <c r="AQ63">
        <v>0.75931805</v>
      </c>
      <c r="AR63">
        <v>0.7573163</v>
      </c>
      <c r="AS63">
        <v>0.85886186</v>
      </c>
      <c r="AT63">
        <v>0.8194682</v>
      </c>
      <c r="AU63">
        <v>0.7615149</v>
      </c>
      <c r="AV63">
        <v>0.78343666</v>
      </c>
      <c r="AW63">
        <v>0.7078253</v>
      </c>
      <c r="AX63">
        <v>0.74441487</v>
      </c>
      <c r="AY63">
        <v>0.61565876</v>
      </c>
      <c r="AZ63">
        <v>0.64357406</v>
      </c>
      <c r="BA63">
        <v>0.8153156</v>
      </c>
      <c r="BB63">
        <v>0.77142775</v>
      </c>
      <c r="BC63">
        <v>0.70385474</v>
      </c>
      <c r="BD63">
        <v>0.6986771</v>
      </c>
      <c r="BE63">
        <v>0.8145594</v>
      </c>
      <c r="BF63">
        <v>0.6740483</v>
      </c>
      <c r="BG63">
        <v>0.85272247</v>
      </c>
      <c r="BH63">
        <v>0.8341116</v>
      </c>
      <c r="BI63">
        <v>0.7835837</v>
      </c>
      <c r="BJ63">
        <v>1</v>
      </c>
      <c r="BK63">
        <v>0.8931947</v>
      </c>
      <c r="BL63">
        <v>0.9687174</v>
      </c>
      <c r="BM63">
        <v>0.7623158</v>
      </c>
      <c r="BN63">
        <v>0.80203044</v>
      </c>
      <c r="BO63">
        <v>0.7498096</v>
      </c>
      <c r="BP63">
        <v>0.6834737</v>
      </c>
      <c r="BQ63">
        <v>0.7309058</v>
      </c>
      <c r="BR63">
        <v>0.7306562</v>
      </c>
      <c r="BS63">
        <v>0.7667322</v>
      </c>
      <c r="BT63">
        <v>0.7423718</v>
      </c>
      <c r="BU63">
        <v>0.84242594</v>
      </c>
      <c r="BV63">
        <v>0.6180872</v>
      </c>
      <c r="BW63">
        <v>0.69210523</v>
      </c>
      <c r="BX63">
        <v>0.72594905</v>
      </c>
      <c r="BY63">
        <v>0.66208166</v>
      </c>
      <c r="BZ63">
        <v>0.68551576</v>
      </c>
      <c r="CA63">
        <v>0.6502417</v>
      </c>
      <c r="CB63">
        <v>0.6575514</v>
      </c>
      <c r="CC63">
        <v>0.7579643</v>
      </c>
      <c r="CD63">
        <v>0.65105236</v>
      </c>
      <c r="CE63">
        <v>0.6577436</v>
      </c>
    </row>
    <row r="64" spans="1:83" ht="15">
      <c r="A64" s="5" t="s">
        <v>14</v>
      </c>
      <c r="B64">
        <v>0.6446188</v>
      </c>
      <c r="C64">
        <v>0.6544438</v>
      </c>
      <c r="D64">
        <v>0.68126595</v>
      </c>
      <c r="E64">
        <v>0.6774455</v>
      </c>
      <c r="F64">
        <v>0.7065299</v>
      </c>
      <c r="G64">
        <v>0.7262162</v>
      </c>
      <c r="H64">
        <v>0.68304324</v>
      </c>
      <c r="I64">
        <v>0.69571394</v>
      </c>
      <c r="J64">
        <v>0.7180811</v>
      </c>
      <c r="K64">
        <v>0.5264366</v>
      </c>
      <c r="L64">
        <v>0.66026336</v>
      </c>
      <c r="M64">
        <v>0.6770354</v>
      </c>
      <c r="N64">
        <v>0.65464205</v>
      </c>
      <c r="O64">
        <v>0.70158225</v>
      </c>
      <c r="P64">
        <v>0.68655044</v>
      </c>
      <c r="Q64">
        <v>0.72130054</v>
      </c>
      <c r="R64">
        <v>0.70820206</v>
      </c>
      <c r="S64">
        <v>0.6323314</v>
      </c>
      <c r="T64">
        <v>0.5024438</v>
      </c>
      <c r="U64">
        <v>0.5213918</v>
      </c>
      <c r="V64">
        <v>0.62913185</v>
      </c>
      <c r="W64">
        <v>0.6404429</v>
      </c>
      <c r="X64">
        <v>0.68110806</v>
      </c>
      <c r="Y64">
        <v>0.6848722</v>
      </c>
      <c r="Z64">
        <v>0.7467661</v>
      </c>
      <c r="AA64">
        <v>0.73713213</v>
      </c>
      <c r="AB64">
        <v>0.62020755</v>
      </c>
      <c r="AC64">
        <v>0.6711207</v>
      </c>
      <c r="AD64">
        <v>0.6603433</v>
      </c>
      <c r="AE64">
        <v>0.7638584</v>
      </c>
      <c r="AF64">
        <v>0.6835283</v>
      </c>
      <c r="AG64">
        <v>0.6561594</v>
      </c>
      <c r="AH64">
        <v>0.6222414</v>
      </c>
      <c r="AI64">
        <v>0.64598006</v>
      </c>
      <c r="AJ64">
        <v>0.6958969</v>
      </c>
      <c r="AK64">
        <v>0.593079</v>
      </c>
      <c r="AL64">
        <v>0.703223</v>
      </c>
      <c r="AM64">
        <v>0.3038752</v>
      </c>
      <c r="AN64">
        <v>0.46055025</v>
      </c>
      <c r="AO64">
        <v>0.40986037</v>
      </c>
      <c r="AP64">
        <v>0.7302345</v>
      </c>
      <c r="AQ64">
        <v>0.7456579</v>
      </c>
      <c r="AR64">
        <v>0.6691321</v>
      </c>
      <c r="AS64">
        <v>0.8044225</v>
      </c>
      <c r="AT64">
        <v>0.846107</v>
      </c>
      <c r="AU64">
        <v>0.65805393</v>
      </c>
      <c r="AV64">
        <v>0.7053521</v>
      </c>
      <c r="AW64">
        <v>0.6100487</v>
      </c>
      <c r="AX64">
        <v>0.7231151</v>
      </c>
      <c r="AY64">
        <v>0.6516994</v>
      </c>
      <c r="AZ64">
        <v>0.6800406</v>
      </c>
      <c r="BA64">
        <v>0.746808</v>
      </c>
      <c r="BB64">
        <v>0.7525729</v>
      </c>
      <c r="BC64">
        <v>0.8313279</v>
      </c>
      <c r="BD64">
        <v>0.7543317</v>
      </c>
      <c r="BE64">
        <v>0.7108251</v>
      </c>
      <c r="BF64">
        <v>0.6767909</v>
      </c>
      <c r="BG64">
        <v>0.76282144</v>
      </c>
      <c r="BH64">
        <v>0.7701292</v>
      </c>
      <c r="BI64">
        <v>0.723691</v>
      </c>
      <c r="BJ64">
        <v>0.8931947</v>
      </c>
      <c r="BK64">
        <v>1</v>
      </c>
      <c r="BL64">
        <v>0.89661354</v>
      </c>
      <c r="BM64">
        <v>0.7257655</v>
      </c>
      <c r="BN64">
        <v>0.73489803</v>
      </c>
      <c r="BO64">
        <v>0.7481154</v>
      </c>
      <c r="BP64">
        <v>0.66821504</v>
      </c>
      <c r="BQ64">
        <v>0.71116704</v>
      </c>
      <c r="BR64">
        <v>0.6553165</v>
      </c>
      <c r="BS64">
        <v>0.7053007</v>
      </c>
      <c r="BT64">
        <v>0.6670373</v>
      </c>
      <c r="BU64">
        <v>0.74030334</v>
      </c>
      <c r="BV64">
        <v>0.6455062</v>
      </c>
      <c r="BW64">
        <v>0.67517304</v>
      </c>
      <c r="BX64">
        <v>0.71753347</v>
      </c>
      <c r="BY64">
        <v>0.643116</v>
      </c>
      <c r="BZ64">
        <v>0.6667302</v>
      </c>
      <c r="CA64">
        <v>0.605443</v>
      </c>
      <c r="CB64">
        <v>0.6315752</v>
      </c>
      <c r="CC64">
        <v>0.73390853</v>
      </c>
      <c r="CD64">
        <v>0.65656</v>
      </c>
      <c r="CE64">
        <v>0.6600203</v>
      </c>
    </row>
    <row r="65" spans="1:83" ht="15">
      <c r="A65" s="5" t="s">
        <v>13</v>
      </c>
      <c r="B65">
        <v>0.66528136</v>
      </c>
      <c r="C65">
        <v>0.6929527</v>
      </c>
      <c r="D65">
        <v>0.7342391</v>
      </c>
      <c r="E65">
        <v>0.72261196</v>
      </c>
      <c r="F65">
        <v>0.7736323</v>
      </c>
      <c r="G65">
        <v>0.7532554</v>
      </c>
      <c r="H65">
        <v>0.69808555</v>
      </c>
      <c r="I65">
        <v>0.773788</v>
      </c>
      <c r="J65">
        <v>0.72931284</v>
      </c>
      <c r="K65">
        <v>0.60987914</v>
      </c>
      <c r="L65">
        <v>0.69796765</v>
      </c>
      <c r="M65">
        <v>0.7035423</v>
      </c>
      <c r="N65">
        <v>0.72463447</v>
      </c>
      <c r="O65">
        <v>0.7171459</v>
      </c>
      <c r="P65">
        <v>0.7147524</v>
      </c>
      <c r="Q65">
        <v>0.7223355</v>
      </c>
      <c r="R65">
        <v>0.7821979</v>
      </c>
      <c r="S65">
        <v>0.66636264</v>
      </c>
      <c r="T65">
        <v>0.5895159</v>
      </c>
      <c r="U65">
        <v>0.60395163</v>
      </c>
      <c r="V65">
        <v>0.6843453</v>
      </c>
      <c r="W65">
        <v>0.68430495</v>
      </c>
      <c r="X65">
        <v>0.725525</v>
      </c>
      <c r="Y65">
        <v>0.72033787</v>
      </c>
      <c r="Z65">
        <v>0.712921</v>
      </c>
      <c r="AA65">
        <v>0.75821435</v>
      </c>
      <c r="AB65">
        <v>0.6799757</v>
      </c>
      <c r="AC65">
        <v>0.69186074</v>
      </c>
      <c r="AD65">
        <v>0.7153495</v>
      </c>
      <c r="AE65">
        <v>0.79242957</v>
      </c>
      <c r="AF65">
        <v>0.7342582</v>
      </c>
      <c r="AG65">
        <v>0.69886607</v>
      </c>
      <c r="AH65">
        <v>0.6906683</v>
      </c>
      <c r="AI65">
        <v>0.6964511</v>
      </c>
      <c r="AJ65">
        <v>0.7757757</v>
      </c>
      <c r="AK65">
        <v>0.6555636</v>
      </c>
      <c r="AL65">
        <v>0.742235</v>
      </c>
      <c r="AM65">
        <v>0.32832268</v>
      </c>
      <c r="AN65">
        <v>0.5530132</v>
      </c>
      <c r="AO65">
        <v>0.43739608</v>
      </c>
      <c r="AP65">
        <v>0.77401173</v>
      </c>
      <c r="AQ65">
        <v>0.7178119</v>
      </c>
      <c r="AR65">
        <v>0.7199846</v>
      </c>
      <c r="AS65">
        <v>0.84830475</v>
      </c>
      <c r="AT65">
        <v>0.80403674</v>
      </c>
      <c r="AU65">
        <v>0.74314636</v>
      </c>
      <c r="AV65">
        <v>0.76293993</v>
      </c>
      <c r="AW65">
        <v>0.7013585</v>
      </c>
      <c r="AX65">
        <v>0.70112115</v>
      </c>
      <c r="AY65">
        <v>0.6237256</v>
      </c>
      <c r="AZ65">
        <v>0.6489681</v>
      </c>
      <c r="BA65">
        <v>0.8085633</v>
      </c>
      <c r="BB65">
        <v>0.73310834</v>
      </c>
      <c r="BC65">
        <v>0.69920474</v>
      </c>
      <c r="BD65">
        <v>0.71503067</v>
      </c>
      <c r="BE65">
        <v>0.7919539</v>
      </c>
      <c r="BF65">
        <v>0.6741296</v>
      </c>
      <c r="BG65">
        <v>0.81663257</v>
      </c>
      <c r="BH65">
        <v>0.80329376</v>
      </c>
      <c r="BI65">
        <v>0.7692843</v>
      </c>
      <c r="BJ65">
        <v>0.9687174</v>
      </c>
      <c r="BK65">
        <v>0.89661354</v>
      </c>
      <c r="BL65">
        <v>1</v>
      </c>
      <c r="BM65">
        <v>0.7161143</v>
      </c>
      <c r="BN65">
        <v>0.77577245</v>
      </c>
      <c r="BO65">
        <v>0.71179324</v>
      </c>
      <c r="BP65">
        <v>0.6931776</v>
      </c>
      <c r="BQ65">
        <v>0.727455</v>
      </c>
      <c r="BR65">
        <v>0.6875138</v>
      </c>
      <c r="BS65">
        <v>0.7430177</v>
      </c>
      <c r="BT65">
        <v>0.6969824</v>
      </c>
      <c r="BU65">
        <v>0.8104858</v>
      </c>
      <c r="BV65">
        <v>0.62014407</v>
      </c>
      <c r="BW65">
        <v>0.7024504</v>
      </c>
      <c r="BX65">
        <v>0.7263807</v>
      </c>
      <c r="BY65">
        <v>0.6798283</v>
      </c>
      <c r="BZ65">
        <v>0.6995937</v>
      </c>
      <c r="CA65">
        <v>0.6582663</v>
      </c>
      <c r="CB65">
        <v>0.6704425</v>
      </c>
      <c r="CC65">
        <v>0.71804047</v>
      </c>
      <c r="CD65">
        <v>0.6348758</v>
      </c>
      <c r="CE65">
        <v>0.6540425</v>
      </c>
    </row>
    <row r="66" spans="1:83" ht="15">
      <c r="A66" s="5" t="s">
        <v>41</v>
      </c>
      <c r="B66">
        <v>0.76718444</v>
      </c>
      <c r="C66">
        <v>0.7870792</v>
      </c>
      <c r="D66">
        <v>0.8459119</v>
      </c>
      <c r="E66">
        <v>0.79186094</v>
      </c>
      <c r="F66">
        <v>0.7929614</v>
      </c>
      <c r="G66">
        <v>0.7796345</v>
      </c>
      <c r="H66">
        <v>0.6719346</v>
      </c>
      <c r="I66">
        <v>0.7480127</v>
      </c>
      <c r="J66">
        <v>0.7954751</v>
      </c>
      <c r="K66">
        <v>0.6599144</v>
      </c>
      <c r="L66">
        <v>0.7594257</v>
      </c>
      <c r="M66">
        <v>0.7955041</v>
      </c>
      <c r="N66">
        <v>0.78024733</v>
      </c>
      <c r="O66">
        <v>0.8085547</v>
      </c>
      <c r="P66">
        <v>0.7891143</v>
      </c>
      <c r="Q66">
        <v>0.806367</v>
      </c>
      <c r="R66">
        <v>0.7832673</v>
      </c>
      <c r="S66">
        <v>0.76745397</v>
      </c>
      <c r="T66">
        <v>0.6480471</v>
      </c>
      <c r="U66">
        <v>0.65865403</v>
      </c>
      <c r="V66">
        <v>0.7448097</v>
      </c>
      <c r="W66">
        <v>0.7376978</v>
      </c>
      <c r="X66">
        <v>0.6321451</v>
      </c>
      <c r="Y66">
        <v>0.84608185</v>
      </c>
      <c r="Z66">
        <v>0.9085633</v>
      </c>
      <c r="AA66">
        <v>0.88953656</v>
      </c>
      <c r="AB66">
        <v>0.74471295</v>
      </c>
      <c r="AC66">
        <v>0.7812885</v>
      </c>
      <c r="AD66">
        <v>0.70648605</v>
      </c>
      <c r="AE66">
        <v>0.8136522</v>
      </c>
      <c r="AF66">
        <v>0.85272145</v>
      </c>
      <c r="AG66">
        <v>0.76351124</v>
      </c>
      <c r="AH66">
        <v>0.72356194</v>
      </c>
      <c r="AI66">
        <v>0.7432272</v>
      </c>
      <c r="AJ66">
        <v>0.7895608</v>
      </c>
      <c r="AK66">
        <v>0.68725646</v>
      </c>
      <c r="AL66">
        <v>0.84190065</v>
      </c>
      <c r="AM66">
        <v>0.39387324</v>
      </c>
      <c r="AN66">
        <v>0.6371812</v>
      </c>
      <c r="AO66">
        <v>0.5937806</v>
      </c>
      <c r="AP66">
        <v>0.87089515</v>
      </c>
      <c r="AQ66">
        <v>0.9393896</v>
      </c>
      <c r="AR66">
        <v>0.7956664</v>
      </c>
      <c r="AS66">
        <v>0.7696633</v>
      </c>
      <c r="AT66">
        <v>0.7263972</v>
      </c>
      <c r="AU66">
        <v>0.78730536</v>
      </c>
      <c r="AV66">
        <v>0.8283399</v>
      </c>
      <c r="AW66">
        <v>0.7119352</v>
      </c>
      <c r="AX66">
        <v>0.9724466</v>
      </c>
      <c r="AY66">
        <v>0.7151193</v>
      </c>
      <c r="AZ66">
        <v>0.7043678</v>
      </c>
      <c r="BA66">
        <v>0.7578955</v>
      </c>
      <c r="BB66">
        <v>0.8909319</v>
      </c>
      <c r="BC66">
        <v>0.59047025</v>
      </c>
      <c r="BD66">
        <v>0.77755517</v>
      </c>
      <c r="BE66">
        <v>0.79730916</v>
      </c>
      <c r="BF66">
        <v>0.57604825</v>
      </c>
      <c r="BG66">
        <v>0.7857971</v>
      </c>
      <c r="BH66">
        <v>0.7756107</v>
      </c>
      <c r="BI66">
        <v>0.73851156</v>
      </c>
      <c r="BJ66">
        <v>0.7623158</v>
      </c>
      <c r="BK66">
        <v>0.7257655</v>
      </c>
      <c r="BL66">
        <v>0.7161143</v>
      </c>
      <c r="BM66">
        <v>1</v>
      </c>
      <c r="BN66">
        <v>0.832732</v>
      </c>
      <c r="BO66">
        <v>0.92486596</v>
      </c>
      <c r="BP66">
        <v>0.79122025</v>
      </c>
      <c r="BQ66">
        <v>0.8263191</v>
      </c>
      <c r="BR66">
        <v>0.8230243</v>
      </c>
      <c r="BS66">
        <v>0.84535676</v>
      </c>
      <c r="BT66">
        <v>0.8202913</v>
      </c>
      <c r="BU66">
        <v>0.782212</v>
      </c>
      <c r="BV66">
        <v>0.69355005</v>
      </c>
      <c r="BW66">
        <v>0.7894503</v>
      </c>
      <c r="BX66">
        <v>0.8210251</v>
      </c>
      <c r="BY66">
        <v>0.7369317</v>
      </c>
      <c r="BZ66">
        <v>0.7701686</v>
      </c>
      <c r="CA66">
        <v>0.7196164</v>
      </c>
      <c r="CB66">
        <v>0.7231211</v>
      </c>
      <c r="CC66">
        <v>0.96585727</v>
      </c>
      <c r="CD66">
        <v>0.5578492</v>
      </c>
      <c r="CE66">
        <v>0.653914</v>
      </c>
    </row>
    <row r="67" spans="1:83" ht="15">
      <c r="A67" s="5" t="s">
        <v>76</v>
      </c>
      <c r="B67">
        <v>0.86377925</v>
      </c>
      <c r="C67">
        <v>0.85554427</v>
      </c>
      <c r="D67">
        <v>0.9514703</v>
      </c>
      <c r="E67">
        <v>0.89358956</v>
      </c>
      <c r="F67">
        <v>0.88077605</v>
      </c>
      <c r="G67">
        <v>0.8711169</v>
      </c>
      <c r="H67">
        <v>0.7744586</v>
      </c>
      <c r="I67">
        <v>0.8204264</v>
      </c>
      <c r="J67">
        <v>0.8287973</v>
      </c>
      <c r="K67">
        <v>0.770303</v>
      </c>
      <c r="L67">
        <v>0.7844104</v>
      </c>
      <c r="M67">
        <v>0.80673945</v>
      </c>
      <c r="N67">
        <v>0.736722</v>
      </c>
      <c r="O67">
        <v>0.7535915</v>
      </c>
      <c r="P67">
        <v>0.8000238</v>
      </c>
      <c r="Q67">
        <v>0.82785195</v>
      </c>
      <c r="R67">
        <v>0.85821337</v>
      </c>
      <c r="S67">
        <v>0.7913342</v>
      </c>
      <c r="T67">
        <v>0.75737196</v>
      </c>
      <c r="U67">
        <v>0.76722854</v>
      </c>
      <c r="V67">
        <v>0.84470266</v>
      </c>
      <c r="W67">
        <v>0.83699507</v>
      </c>
      <c r="X67">
        <v>0.70098525</v>
      </c>
      <c r="Y67">
        <v>0.8131833</v>
      </c>
      <c r="Z67">
        <v>0.78491634</v>
      </c>
      <c r="AA67">
        <v>0.9168587</v>
      </c>
      <c r="AB67">
        <v>0.8274165</v>
      </c>
      <c r="AC67">
        <v>0.84874254</v>
      </c>
      <c r="AD67">
        <v>0.84394944</v>
      </c>
      <c r="AE67">
        <v>0.81385964</v>
      </c>
      <c r="AF67">
        <v>0.9543808</v>
      </c>
      <c r="AG67">
        <v>0.87791926</v>
      </c>
      <c r="AH67">
        <v>0.87018573</v>
      </c>
      <c r="AI67">
        <v>0.87617546</v>
      </c>
      <c r="AJ67">
        <v>0.9278132</v>
      </c>
      <c r="AK67">
        <v>0.83432454</v>
      </c>
      <c r="AL67">
        <v>0.8366661</v>
      </c>
      <c r="AM67">
        <v>0.5096135</v>
      </c>
      <c r="AN67">
        <v>0.729556</v>
      </c>
      <c r="AO67">
        <v>0.5699623</v>
      </c>
      <c r="AP67">
        <v>0.95563203</v>
      </c>
      <c r="AQ67">
        <v>0.798708</v>
      </c>
      <c r="AR67">
        <v>0.8165324</v>
      </c>
      <c r="AS67">
        <v>0.77809244</v>
      </c>
      <c r="AT67">
        <v>0.7028843</v>
      </c>
      <c r="AU67">
        <v>0.9267833</v>
      </c>
      <c r="AV67">
        <v>0.9586768</v>
      </c>
      <c r="AW67">
        <v>0.89461577</v>
      </c>
      <c r="AX67">
        <v>0.82308626</v>
      </c>
      <c r="AY67">
        <v>0.791039</v>
      </c>
      <c r="AZ67">
        <v>0.79781616</v>
      </c>
      <c r="BA67">
        <v>0.80124766</v>
      </c>
      <c r="BB67">
        <v>0.8057449</v>
      </c>
      <c r="BC67">
        <v>0.6517876</v>
      </c>
      <c r="BD67">
        <v>0.830048</v>
      </c>
      <c r="BE67">
        <v>0.86233693</v>
      </c>
      <c r="BF67">
        <v>0.63909495</v>
      </c>
      <c r="BG67">
        <v>0.81065536</v>
      </c>
      <c r="BH67">
        <v>0.8642135</v>
      </c>
      <c r="BI67">
        <v>0.7351555</v>
      </c>
      <c r="BJ67">
        <v>0.80203044</v>
      </c>
      <c r="BK67">
        <v>0.73489803</v>
      </c>
      <c r="BL67">
        <v>0.77577245</v>
      </c>
      <c r="BM67">
        <v>0.832732</v>
      </c>
      <c r="BN67">
        <v>1</v>
      </c>
      <c r="BO67">
        <v>0.79620254</v>
      </c>
      <c r="BP67">
        <v>0.7517713</v>
      </c>
      <c r="BQ67">
        <v>0.75632036</v>
      </c>
      <c r="BR67">
        <v>0.81074095</v>
      </c>
      <c r="BS67">
        <v>0.9602897</v>
      </c>
      <c r="BT67">
        <v>0.8055956</v>
      </c>
      <c r="BU67">
        <v>0.80068344</v>
      </c>
      <c r="BV67">
        <v>0.77129036</v>
      </c>
      <c r="BW67">
        <v>0.74842215</v>
      </c>
      <c r="BX67">
        <v>0.7507169</v>
      </c>
      <c r="BY67">
        <v>0.8363793</v>
      </c>
      <c r="BZ67">
        <v>0.84705883</v>
      </c>
      <c r="CA67">
        <v>0.84022576</v>
      </c>
      <c r="CB67">
        <v>0.83318645</v>
      </c>
      <c r="CC67">
        <v>0.8456972</v>
      </c>
      <c r="CD67">
        <v>0.71017075</v>
      </c>
      <c r="CE67">
        <v>0.767456</v>
      </c>
    </row>
    <row r="68" spans="1:83" ht="15">
      <c r="A68" s="5" t="s">
        <v>43</v>
      </c>
      <c r="B68">
        <v>0.7244787</v>
      </c>
      <c r="C68">
        <v>0.73047733</v>
      </c>
      <c r="D68">
        <v>0.7942129</v>
      </c>
      <c r="E68">
        <v>0.75699884</v>
      </c>
      <c r="F68">
        <v>0.7651418</v>
      </c>
      <c r="G68">
        <v>0.7786101</v>
      </c>
      <c r="H68">
        <v>0.68107265</v>
      </c>
      <c r="I68">
        <v>0.7475264</v>
      </c>
      <c r="J68">
        <v>0.7744816</v>
      </c>
      <c r="K68">
        <v>0.6242535</v>
      </c>
      <c r="L68">
        <v>0.7215267</v>
      </c>
      <c r="M68">
        <v>0.7587677</v>
      </c>
      <c r="N68">
        <v>0.74042326</v>
      </c>
      <c r="O68">
        <v>0.77588356</v>
      </c>
      <c r="P68">
        <v>0.74869835</v>
      </c>
      <c r="Q68">
        <v>0.7858009</v>
      </c>
      <c r="R68">
        <v>0.786594</v>
      </c>
      <c r="S68">
        <v>0.7288181</v>
      </c>
      <c r="T68">
        <v>0.6089507</v>
      </c>
      <c r="U68">
        <v>0.62002164</v>
      </c>
      <c r="V68">
        <v>0.6988574</v>
      </c>
      <c r="W68">
        <v>0.70238245</v>
      </c>
      <c r="X68">
        <v>0.66148627</v>
      </c>
      <c r="Y68">
        <v>0.8232816</v>
      </c>
      <c r="Z68">
        <v>0.9873758</v>
      </c>
      <c r="AA68">
        <v>0.8344686</v>
      </c>
      <c r="AB68">
        <v>0.70590323</v>
      </c>
      <c r="AC68">
        <v>0.7458822</v>
      </c>
      <c r="AD68">
        <v>0.6912961</v>
      </c>
      <c r="AE68">
        <v>0.8166491</v>
      </c>
      <c r="AF68">
        <v>0.7992108</v>
      </c>
      <c r="AG68">
        <v>0.73145264</v>
      </c>
      <c r="AH68">
        <v>0.70849085</v>
      </c>
      <c r="AI68">
        <v>0.71804905</v>
      </c>
      <c r="AJ68">
        <v>0.7675922</v>
      </c>
      <c r="AK68">
        <v>0.678162</v>
      </c>
      <c r="AL68">
        <v>0.81934917</v>
      </c>
      <c r="AM68">
        <v>0.40218985</v>
      </c>
      <c r="AN68">
        <v>0.5766616</v>
      </c>
      <c r="AO68">
        <v>0.563419</v>
      </c>
      <c r="AP68">
        <v>0.8162327</v>
      </c>
      <c r="AQ68">
        <v>0.9883712</v>
      </c>
      <c r="AR68">
        <v>0.81973994</v>
      </c>
      <c r="AS68">
        <v>0.7597092</v>
      </c>
      <c r="AT68">
        <v>0.7367943</v>
      </c>
      <c r="AU68">
        <v>0.7391011</v>
      </c>
      <c r="AV68">
        <v>0.7847975</v>
      </c>
      <c r="AW68">
        <v>0.67973465</v>
      </c>
      <c r="AX68">
        <v>0.93916804</v>
      </c>
      <c r="AY68">
        <v>0.7129904</v>
      </c>
      <c r="AZ68">
        <v>0.7100378</v>
      </c>
      <c r="BA68">
        <v>0.7516048</v>
      </c>
      <c r="BB68">
        <v>0.96050125</v>
      </c>
      <c r="BC68">
        <v>0.6311159</v>
      </c>
      <c r="BD68">
        <v>0.787611</v>
      </c>
      <c r="BE68">
        <v>0.76871425</v>
      </c>
      <c r="BF68">
        <v>0.61614585</v>
      </c>
      <c r="BG68">
        <v>0.78899986</v>
      </c>
      <c r="BH68">
        <v>0.7888616</v>
      </c>
      <c r="BI68">
        <v>0.7493743</v>
      </c>
      <c r="BJ68">
        <v>0.7498096</v>
      </c>
      <c r="BK68">
        <v>0.7481154</v>
      </c>
      <c r="BL68">
        <v>0.71179324</v>
      </c>
      <c r="BM68">
        <v>0.92486596</v>
      </c>
      <c r="BN68">
        <v>0.79620254</v>
      </c>
      <c r="BO68">
        <v>1</v>
      </c>
      <c r="BP68">
        <v>0.7640851</v>
      </c>
      <c r="BQ68">
        <v>0.79595107</v>
      </c>
      <c r="BR68">
        <v>0.79456437</v>
      </c>
      <c r="BS68">
        <v>0.80455</v>
      </c>
      <c r="BT68">
        <v>0.82838875</v>
      </c>
      <c r="BU68">
        <v>0.7787326</v>
      </c>
      <c r="BV68">
        <v>0.6987515</v>
      </c>
      <c r="BW68">
        <v>0.77328193</v>
      </c>
      <c r="BX68">
        <v>0.8004238</v>
      </c>
      <c r="BY68">
        <v>0.7074279</v>
      </c>
      <c r="BZ68">
        <v>0.7353304</v>
      </c>
      <c r="CA68">
        <v>0.68401384</v>
      </c>
      <c r="CB68">
        <v>0.68908983</v>
      </c>
      <c r="CC68">
        <v>0.9455434</v>
      </c>
      <c r="CD68">
        <v>0.5859308</v>
      </c>
      <c r="CE68">
        <v>0.6683201</v>
      </c>
    </row>
    <row r="69" spans="1:83" ht="15">
      <c r="A69" s="5" t="s">
        <v>35</v>
      </c>
      <c r="B69">
        <v>0.71809494</v>
      </c>
      <c r="C69">
        <v>0.74057174</v>
      </c>
      <c r="D69">
        <v>0.73640543</v>
      </c>
      <c r="E69">
        <v>0.73327655</v>
      </c>
      <c r="F69">
        <v>0.73392195</v>
      </c>
      <c r="G69">
        <v>0.7094</v>
      </c>
      <c r="H69">
        <v>0.65245235</v>
      </c>
      <c r="I69">
        <v>0.7342918</v>
      </c>
      <c r="J69">
        <v>0.73619485</v>
      </c>
      <c r="K69">
        <v>0.6612723</v>
      </c>
      <c r="L69">
        <v>0.7179838</v>
      </c>
      <c r="M69">
        <v>0.73264766</v>
      </c>
      <c r="N69">
        <v>0.84567755</v>
      </c>
      <c r="O69">
        <v>0.8637366</v>
      </c>
      <c r="P69">
        <v>0.7250493</v>
      </c>
      <c r="Q69">
        <v>0.73495966</v>
      </c>
      <c r="R69">
        <v>0.74858606</v>
      </c>
      <c r="S69">
        <v>0.7566581</v>
      </c>
      <c r="T69">
        <v>0.645302</v>
      </c>
      <c r="U69">
        <v>0.66509235</v>
      </c>
      <c r="V69">
        <v>0.72800606</v>
      </c>
      <c r="W69">
        <v>0.73628557</v>
      </c>
      <c r="X69">
        <v>0.6748989</v>
      </c>
      <c r="Y69">
        <v>0.79210776</v>
      </c>
      <c r="Z69">
        <v>0.769563</v>
      </c>
      <c r="AA69">
        <v>0.7585033</v>
      </c>
      <c r="AB69">
        <v>0.7229076</v>
      </c>
      <c r="AC69">
        <v>0.7521302</v>
      </c>
      <c r="AD69">
        <v>0.71146286</v>
      </c>
      <c r="AE69">
        <v>0.7153013</v>
      </c>
      <c r="AF69">
        <v>0.73823655</v>
      </c>
      <c r="AG69">
        <v>0.7299842</v>
      </c>
      <c r="AH69">
        <v>0.69300085</v>
      </c>
      <c r="AI69">
        <v>0.7019435</v>
      </c>
      <c r="AJ69">
        <v>0.7637507</v>
      </c>
      <c r="AK69">
        <v>0.6756618</v>
      </c>
      <c r="AL69">
        <v>0.797766</v>
      </c>
      <c r="AM69">
        <v>0.41896814</v>
      </c>
      <c r="AN69">
        <v>0.63623214</v>
      </c>
      <c r="AO69">
        <v>0.61576587</v>
      </c>
      <c r="AP69">
        <v>0.76980263</v>
      </c>
      <c r="AQ69">
        <v>0.7675165</v>
      </c>
      <c r="AR69">
        <v>0.77427214</v>
      </c>
      <c r="AS69">
        <v>0.8236774</v>
      </c>
      <c r="AT69">
        <v>0.7527321</v>
      </c>
      <c r="AU69">
        <v>0.735265</v>
      </c>
      <c r="AV69">
        <v>0.7577505</v>
      </c>
      <c r="AW69">
        <v>0.68926585</v>
      </c>
      <c r="AX69">
        <v>0.7950594</v>
      </c>
      <c r="AY69">
        <v>0.7015917</v>
      </c>
      <c r="AZ69">
        <v>0.6879853</v>
      </c>
      <c r="BA69">
        <v>0.772191</v>
      </c>
      <c r="BB69">
        <v>0.7580561</v>
      </c>
      <c r="BC69">
        <v>0.55863726</v>
      </c>
      <c r="BD69">
        <v>0.7392039</v>
      </c>
      <c r="BE69">
        <v>0.749708</v>
      </c>
      <c r="BF69">
        <v>0.61757314</v>
      </c>
      <c r="BG69">
        <v>0.7371602</v>
      </c>
      <c r="BH69">
        <v>0.7364479</v>
      </c>
      <c r="BI69">
        <v>0.7155484</v>
      </c>
      <c r="BJ69">
        <v>0.6834737</v>
      </c>
      <c r="BK69">
        <v>0.66821504</v>
      </c>
      <c r="BL69">
        <v>0.6931776</v>
      </c>
      <c r="BM69">
        <v>0.79122025</v>
      </c>
      <c r="BN69">
        <v>0.7517713</v>
      </c>
      <c r="BO69">
        <v>0.7640851</v>
      </c>
      <c r="BP69">
        <v>1</v>
      </c>
      <c r="BQ69">
        <v>0.9566614</v>
      </c>
      <c r="BR69">
        <v>0.80089617</v>
      </c>
      <c r="BS69">
        <v>0.7490256</v>
      </c>
      <c r="BT69">
        <v>0.7884619</v>
      </c>
      <c r="BU69">
        <v>0.749028</v>
      </c>
      <c r="BV69">
        <v>0.67361027</v>
      </c>
      <c r="BW69">
        <v>0.9923245</v>
      </c>
      <c r="BX69">
        <v>0.9623896</v>
      </c>
      <c r="BY69">
        <v>0.72178715</v>
      </c>
      <c r="BZ69">
        <v>0.73552746</v>
      </c>
      <c r="CA69">
        <v>0.71319634</v>
      </c>
      <c r="CB69">
        <v>0.702928</v>
      </c>
      <c r="CC69">
        <v>0.7871146</v>
      </c>
      <c r="CD69">
        <v>0.5873289</v>
      </c>
      <c r="CE69">
        <v>0.68819976</v>
      </c>
    </row>
    <row r="70" spans="1:83" ht="15">
      <c r="A70" s="5" t="s">
        <v>34</v>
      </c>
      <c r="B70">
        <v>0.70953083</v>
      </c>
      <c r="C70">
        <v>0.7254398</v>
      </c>
      <c r="D70">
        <v>0.7314454</v>
      </c>
      <c r="E70">
        <v>0.70302063</v>
      </c>
      <c r="F70">
        <v>0.7270847</v>
      </c>
      <c r="G70">
        <v>0.7131283</v>
      </c>
      <c r="H70">
        <v>0.6550205</v>
      </c>
      <c r="I70">
        <v>0.75132376</v>
      </c>
      <c r="J70">
        <v>0.7301498</v>
      </c>
      <c r="K70">
        <v>0.61638683</v>
      </c>
      <c r="L70">
        <v>0.69596565</v>
      </c>
      <c r="M70">
        <v>0.71777225</v>
      </c>
      <c r="N70">
        <v>0.8484315</v>
      </c>
      <c r="O70">
        <v>0.87461746</v>
      </c>
      <c r="P70">
        <v>0.72025645</v>
      </c>
      <c r="Q70">
        <v>0.73067945</v>
      </c>
      <c r="R70">
        <v>0.7496586</v>
      </c>
      <c r="S70">
        <v>0.7203861</v>
      </c>
      <c r="T70">
        <v>0.59945416</v>
      </c>
      <c r="U70">
        <v>0.6161229</v>
      </c>
      <c r="V70">
        <v>0.7033739</v>
      </c>
      <c r="W70">
        <v>0.7100491</v>
      </c>
      <c r="X70">
        <v>0.666057</v>
      </c>
      <c r="Y70">
        <v>0.83459294</v>
      </c>
      <c r="Z70">
        <v>0.80135053</v>
      </c>
      <c r="AA70">
        <v>0.76359195</v>
      </c>
      <c r="AB70">
        <v>0.67941564</v>
      </c>
      <c r="AC70">
        <v>0.72747654</v>
      </c>
      <c r="AD70">
        <v>0.6827345</v>
      </c>
      <c r="AE70">
        <v>0.7440746</v>
      </c>
      <c r="AF70">
        <v>0.7316818</v>
      </c>
      <c r="AG70">
        <v>0.6922532</v>
      </c>
      <c r="AH70">
        <v>0.65891373</v>
      </c>
      <c r="AI70">
        <v>0.66319144</v>
      </c>
      <c r="AJ70">
        <v>0.75376505</v>
      </c>
      <c r="AK70">
        <v>0.6321884</v>
      </c>
      <c r="AL70">
        <v>0.8369563</v>
      </c>
      <c r="AM70">
        <v>0.363321</v>
      </c>
      <c r="AN70">
        <v>0.58884156</v>
      </c>
      <c r="AO70">
        <v>0.5672609</v>
      </c>
      <c r="AP70">
        <v>0.7770372</v>
      </c>
      <c r="AQ70">
        <v>0.8003936</v>
      </c>
      <c r="AR70">
        <v>0.7849089</v>
      </c>
      <c r="AS70">
        <v>0.86945945</v>
      </c>
      <c r="AT70">
        <v>0.8156542</v>
      </c>
      <c r="AU70">
        <v>0.7151271</v>
      </c>
      <c r="AV70">
        <v>0.7478961</v>
      </c>
      <c r="AW70">
        <v>0.65568155</v>
      </c>
      <c r="AX70">
        <v>0.8300238</v>
      </c>
      <c r="AY70">
        <v>0.67098093</v>
      </c>
      <c r="AZ70">
        <v>0.668902</v>
      </c>
      <c r="BA70">
        <v>0.78515655</v>
      </c>
      <c r="BB70">
        <v>0.7848384</v>
      </c>
      <c r="BC70">
        <v>0.57625383</v>
      </c>
      <c r="BD70">
        <v>0.72900665</v>
      </c>
      <c r="BE70">
        <v>0.75338167</v>
      </c>
      <c r="BF70">
        <v>0.60583633</v>
      </c>
      <c r="BG70">
        <v>0.7742945</v>
      </c>
      <c r="BH70">
        <v>0.7564317</v>
      </c>
      <c r="BI70">
        <v>0.740493</v>
      </c>
      <c r="BJ70">
        <v>0.7309058</v>
      </c>
      <c r="BK70">
        <v>0.71116704</v>
      </c>
      <c r="BL70">
        <v>0.727455</v>
      </c>
      <c r="BM70">
        <v>0.8263191</v>
      </c>
      <c r="BN70">
        <v>0.75632036</v>
      </c>
      <c r="BO70">
        <v>0.79595107</v>
      </c>
      <c r="BP70">
        <v>0.9566614</v>
      </c>
      <c r="BQ70">
        <v>1</v>
      </c>
      <c r="BR70">
        <v>0.8170505</v>
      </c>
      <c r="BS70">
        <v>0.7446153</v>
      </c>
      <c r="BT70">
        <v>0.8167082</v>
      </c>
      <c r="BU70">
        <v>0.7832801</v>
      </c>
      <c r="BV70">
        <v>0.6440823</v>
      </c>
      <c r="BW70">
        <v>0.9520057</v>
      </c>
      <c r="BX70">
        <v>0.99319535</v>
      </c>
      <c r="BY70">
        <v>0.69050324</v>
      </c>
      <c r="BZ70">
        <v>0.70406675</v>
      </c>
      <c r="CA70">
        <v>0.6839461</v>
      </c>
      <c r="CB70">
        <v>0.6732952</v>
      </c>
      <c r="CC70">
        <v>0.8106089</v>
      </c>
      <c r="CD70">
        <v>0.5859713</v>
      </c>
      <c r="CE70">
        <v>0.6687487</v>
      </c>
    </row>
    <row r="71" spans="1:83" ht="15">
      <c r="A71" s="5" t="s">
        <v>91</v>
      </c>
      <c r="B71">
        <v>0.73171514</v>
      </c>
      <c r="C71">
        <v>0.6927023</v>
      </c>
      <c r="D71">
        <v>0.8192221</v>
      </c>
      <c r="E71">
        <v>0.71556646</v>
      </c>
      <c r="F71">
        <v>0.7854631</v>
      </c>
      <c r="G71">
        <v>0.81326383</v>
      </c>
      <c r="H71">
        <v>0.6852235</v>
      </c>
      <c r="I71">
        <v>0.75265217</v>
      </c>
      <c r="J71">
        <v>0.6712108</v>
      </c>
      <c r="K71">
        <v>0.6462554</v>
      </c>
      <c r="L71">
        <v>0.6206498</v>
      </c>
      <c r="M71">
        <v>0.6715868</v>
      </c>
      <c r="N71">
        <v>0.7613814</v>
      </c>
      <c r="O71">
        <v>0.7549509</v>
      </c>
      <c r="P71">
        <v>0.6458593</v>
      </c>
      <c r="Q71">
        <v>0.6802734</v>
      </c>
      <c r="R71">
        <v>0.77277184</v>
      </c>
      <c r="S71">
        <v>0.65966344</v>
      </c>
      <c r="T71">
        <v>0.63531053</v>
      </c>
      <c r="U71">
        <v>0.6421181</v>
      </c>
      <c r="V71">
        <v>0.67795014</v>
      </c>
      <c r="W71">
        <v>0.66930723</v>
      </c>
      <c r="X71">
        <v>0.71951324</v>
      </c>
      <c r="Y71">
        <v>0.9594649</v>
      </c>
      <c r="Z71">
        <v>0.78840065</v>
      </c>
      <c r="AA71">
        <v>0.80147326</v>
      </c>
      <c r="AB71">
        <v>0.6411027</v>
      </c>
      <c r="AC71">
        <v>0.7309863</v>
      </c>
      <c r="AD71">
        <v>0.68767166</v>
      </c>
      <c r="AE71">
        <v>0.8511114</v>
      </c>
      <c r="AF71">
        <v>0.80521923</v>
      </c>
      <c r="AG71">
        <v>0.69615895</v>
      </c>
      <c r="AH71">
        <v>0.7185431</v>
      </c>
      <c r="AI71">
        <v>0.68346417</v>
      </c>
      <c r="AJ71">
        <v>0.8232652</v>
      </c>
      <c r="AK71">
        <v>0.7127031</v>
      </c>
      <c r="AL71">
        <v>0.95355445</v>
      </c>
      <c r="AM71">
        <v>0.47758135</v>
      </c>
      <c r="AN71">
        <v>0.6673528</v>
      </c>
      <c r="AO71">
        <v>0.63335335</v>
      </c>
      <c r="AP71">
        <v>0.81385255</v>
      </c>
      <c r="AQ71">
        <v>0.79830694</v>
      </c>
      <c r="AR71">
        <v>0.8619204</v>
      </c>
      <c r="AS71">
        <v>0.80254424</v>
      </c>
      <c r="AT71">
        <v>0.7620112</v>
      </c>
      <c r="AU71">
        <v>0.7289022</v>
      </c>
      <c r="AV71">
        <v>0.77654916</v>
      </c>
      <c r="AW71">
        <v>0.6935648</v>
      </c>
      <c r="AX71">
        <v>0.84948945</v>
      </c>
      <c r="AY71">
        <v>0.72072345</v>
      </c>
      <c r="AZ71">
        <v>0.72832483</v>
      </c>
      <c r="BA71">
        <v>0.8455513</v>
      </c>
      <c r="BB71">
        <v>0.77669597</v>
      </c>
      <c r="BC71">
        <v>0.58212394</v>
      </c>
      <c r="BD71">
        <v>0.7092597</v>
      </c>
      <c r="BE71">
        <v>0.7632654</v>
      </c>
      <c r="BF71">
        <v>0.6632362</v>
      </c>
      <c r="BG71">
        <v>0.8531451</v>
      </c>
      <c r="BH71">
        <v>0.796954</v>
      </c>
      <c r="BI71">
        <v>0.77805066</v>
      </c>
      <c r="BJ71">
        <v>0.7306562</v>
      </c>
      <c r="BK71">
        <v>0.6553165</v>
      </c>
      <c r="BL71">
        <v>0.6875138</v>
      </c>
      <c r="BM71">
        <v>0.8230243</v>
      </c>
      <c r="BN71">
        <v>0.81074095</v>
      </c>
      <c r="BO71">
        <v>0.79456437</v>
      </c>
      <c r="BP71">
        <v>0.80089617</v>
      </c>
      <c r="BQ71">
        <v>0.8170505</v>
      </c>
      <c r="BR71">
        <v>1</v>
      </c>
      <c r="BS71">
        <v>0.8138821</v>
      </c>
      <c r="BT71">
        <v>0.94956213</v>
      </c>
      <c r="BU71">
        <v>0.8349629</v>
      </c>
      <c r="BV71">
        <v>0.72440326</v>
      </c>
      <c r="BW71">
        <v>0.7821217</v>
      </c>
      <c r="BX71">
        <v>0.81512225</v>
      </c>
      <c r="BY71">
        <v>0.6424687</v>
      </c>
      <c r="BZ71">
        <v>0.66509724</v>
      </c>
      <c r="CA71">
        <v>0.6618051</v>
      </c>
      <c r="CB71">
        <v>0.620068</v>
      </c>
      <c r="CC71">
        <v>0.84916925</v>
      </c>
      <c r="CD71">
        <v>0.6332859</v>
      </c>
      <c r="CE71">
        <v>0.72579414</v>
      </c>
    </row>
    <row r="72" spans="1:83" ht="15">
      <c r="A72" s="5" t="s">
        <v>62</v>
      </c>
      <c r="B72">
        <v>0.87222123</v>
      </c>
      <c r="C72">
        <v>0.84546566</v>
      </c>
      <c r="D72">
        <v>0.9767967</v>
      </c>
      <c r="E72">
        <v>0.8884706</v>
      </c>
      <c r="F72">
        <v>0.8775159</v>
      </c>
      <c r="G72">
        <v>0.87329805</v>
      </c>
      <c r="H72">
        <v>0.7777587</v>
      </c>
      <c r="I72">
        <v>0.8028397</v>
      </c>
      <c r="J72">
        <v>0.83874524</v>
      </c>
      <c r="K72">
        <v>0.8016999</v>
      </c>
      <c r="L72">
        <v>0.7993537</v>
      </c>
      <c r="M72">
        <v>0.8356149</v>
      </c>
      <c r="N72">
        <v>0.72807646</v>
      </c>
      <c r="O72">
        <v>0.7630278</v>
      </c>
      <c r="P72">
        <v>0.8150276</v>
      </c>
      <c r="Q72">
        <v>0.8457744</v>
      </c>
      <c r="R72">
        <v>0.86249757</v>
      </c>
      <c r="S72">
        <v>0.8194538</v>
      </c>
      <c r="T72">
        <v>0.7910656</v>
      </c>
      <c r="U72">
        <v>0.7980886700000001</v>
      </c>
      <c r="V72">
        <v>0.8341704</v>
      </c>
      <c r="W72">
        <v>0.82037586</v>
      </c>
      <c r="X72">
        <v>0.6897016</v>
      </c>
      <c r="Y72">
        <v>0.8057487</v>
      </c>
      <c r="Z72">
        <v>0.78837174</v>
      </c>
      <c r="AA72">
        <v>0.9355904</v>
      </c>
      <c r="AB72">
        <v>0.83032966</v>
      </c>
      <c r="AC72">
        <v>0.8678871</v>
      </c>
      <c r="AD72">
        <v>0.8214722</v>
      </c>
      <c r="AE72">
        <v>0.803382</v>
      </c>
      <c r="AF72">
        <v>0.9740403</v>
      </c>
      <c r="AG72">
        <v>0.87553865</v>
      </c>
      <c r="AH72">
        <v>0.85481757</v>
      </c>
      <c r="AI72">
        <v>0.858225</v>
      </c>
      <c r="AJ72">
        <v>0.9200633</v>
      </c>
      <c r="AK72">
        <v>0.8501048</v>
      </c>
      <c r="AL72">
        <v>0.81778604</v>
      </c>
      <c r="AM72">
        <v>0.5485456</v>
      </c>
      <c r="AN72">
        <v>0.76015866</v>
      </c>
      <c r="AO72">
        <v>0.6489037</v>
      </c>
      <c r="AP72">
        <v>0.9626043</v>
      </c>
      <c r="AQ72">
        <v>0.80102235</v>
      </c>
      <c r="AR72">
        <v>0.80315185</v>
      </c>
      <c r="AS72">
        <v>0.7343403</v>
      </c>
      <c r="AT72">
        <v>0.6699644</v>
      </c>
      <c r="AU72">
        <v>0.8875637</v>
      </c>
      <c r="AV72">
        <v>0.9537808</v>
      </c>
      <c r="AW72">
        <v>0.85095096</v>
      </c>
      <c r="AX72">
        <v>0.8533257</v>
      </c>
      <c r="AY72">
        <v>0.83697504</v>
      </c>
      <c r="AZ72">
        <v>0.8239311</v>
      </c>
      <c r="BA72">
        <v>0.76994216</v>
      </c>
      <c r="BB72">
        <v>0.8023896</v>
      </c>
      <c r="BC72">
        <v>0.61475366</v>
      </c>
      <c r="BD72">
        <v>0.83010834</v>
      </c>
      <c r="BE72">
        <v>0.85058314</v>
      </c>
      <c r="BF72">
        <v>0.6183519</v>
      </c>
      <c r="BG72">
        <v>0.78392583</v>
      </c>
      <c r="BH72">
        <v>0.8444913</v>
      </c>
      <c r="BI72">
        <v>0.73061115</v>
      </c>
      <c r="BJ72">
        <v>0.7667322</v>
      </c>
      <c r="BK72">
        <v>0.7053007</v>
      </c>
      <c r="BL72">
        <v>0.7430177</v>
      </c>
      <c r="BM72">
        <v>0.84535676</v>
      </c>
      <c r="BN72">
        <v>0.9602897</v>
      </c>
      <c r="BO72">
        <v>0.80455</v>
      </c>
      <c r="BP72">
        <v>0.7490256</v>
      </c>
      <c r="BQ72">
        <v>0.7446153</v>
      </c>
      <c r="BR72">
        <v>0.8138821</v>
      </c>
      <c r="BS72">
        <v>1</v>
      </c>
      <c r="BT72">
        <v>0.8071934</v>
      </c>
      <c r="BU72">
        <v>0.7766795</v>
      </c>
      <c r="BV72">
        <v>0.8146961</v>
      </c>
      <c r="BW72">
        <v>0.7373936</v>
      </c>
      <c r="BX72">
        <v>0.7388709</v>
      </c>
      <c r="BY72">
        <v>0.8177808</v>
      </c>
      <c r="BZ72">
        <v>0.84188455</v>
      </c>
      <c r="CA72">
        <v>0.8317553</v>
      </c>
      <c r="CB72">
        <v>0.8238812</v>
      </c>
      <c r="CC72">
        <v>0.8741706</v>
      </c>
      <c r="CD72">
        <v>0.6567407</v>
      </c>
      <c r="CE72">
        <v>0.75978124</v>
      </c>
    </row>
    <row r="73" spans="1:83" ht="15">
      <c r="A73" s="5" t="s">
        <v>90</v>
      </c>
      <c r="B73">
        <v>0.7392334</v>
      </c>
      <c r="C73">
        <v>0.6947842</v>
      </c>
      <c r="D73">
        <v>0.807979</v>
      </c>
      <c r="E73">
        <v>0.71149635</v>
      </c>
      <c r="F73">
        <v>0.7701032</v>
      </c>
      <c r="G73">
        <v>0.7996168</v>
      </c>
      <c r="H73">
        <v>0.6743874</v>
      </c>
      <c r="I73">
        <v>0.7490223</v>
      </c>
      <c r="J73">
        <v>0.6758888</v>
      </c>
      <c r="K73">
        <v>0.6346135</v>
      </c>
      <c r="L73">
        <v>0.6221349</v>
      </c>
      <c r="M73">
        <v>0.6726676</v>
      </c>
      <c r="N73">
        <v>0.7594072</v>
      </c>
      <c r="O73">
        <v>0.7511039</v>
      </c>
      <c r="P73">
        <v>0.6489462</v>
      </c>
      <c r="Q73">
        <v>0.68444324</v>
      </c>
      <c r="R73">
        <v>0.76615536</v>
      </c>
      <c r="S73">
        <v>0.6530119</v>
      </c>
      <c r="T73">
        <v>0.62299347</v>
      </c>
      <c r="U73">
        <v>0.6273175</v>
      </c>
      <c r="V73">
        <v>0.68139076</v>
      </c>
      <c r="W73">
        <v>0.6778466</v>
      </c>
      <c r="X73">
        <v>0.6937523</v>
      </c>
      <c r="Y73">
        <v>0.97129756</v>
      </c>
      <c r="Z73">
        <v>0.82684445</v>
      </c>
      <c r="AA73">
        <v>0.7803762</v>
      </c>
      <c r="AB73">
        <v>0.6299809</v>
      </c>
      <c r="AC73">
        <v>0.73559105</v>
      </c>
      <c r="AD73">
        <v>0.68520296</v>
      </c>
      <c r="AE73">
        <v>0.856673</v>
      </c>
      <c r="AF73">
        <v>0.7903955</v>
      </c>
      <c r="AG73">
        <v>0.6907703</v>
      </c>
      <c r="AH73">
        <v>0.69490135</v>
      </c>
      <c r="AI73">
        <v>0.6763131</v>
      </c>
      <c r="AJ73">
        <v>0.81968427</v>
      </c>
      <c r="AK73">
        <v>0.6978905</v>
      </c>
      <c r="AL73">
        <v>0.9699639</v>
      </c>
      <c r="AM73">
        <v>0.47379053</v>
      </c>
      <c r="AN73">
        <v>0.6595364</v>
      </c>
      <c r="AO73">
        <v>0.60734314</v>
      </c>
      <c r="AP73">
        <v>0.80663204</v>
      </c>
      <c r="AQ73">
        <v>0.83001137</v>
      </c>
      <c r="AR73">
        <v>0.88247794</v>
      </c>
      <c r="AS73">
        <v>0.8257626</v>
      </c>
      <c r="AT73">
        <v>0.7781121</v>
      </c>
      <c r="AU73">
        <v>0.72082317</v>
      </c>
      <c r="AV73">
        <v>0.76674324</v>
      </c>
      <c r="AW73">
        <v>0.6815586</v>
      </c>
      <c r="AX73">
        <v>0.8528024</v>
      </c>
      <c r="AY73">
        <v>0.7225863</v>
      </c>
      <c r="AZ73">
        <v>0.7290814</v>
      </c>
      <c r="BA73">
        <v>0.8315736</v>
      </c>
      <c r="BB73">
        <v>0.8177205</v>
      </c>
      <c r="BC73">
        <v>0.594015</v>
      </c>
      <c r="BD73">
        <v>0.71180534</v>
      </c>
      <c r="BE73">
        <v>0.75869584</v>
      </c>
      <c r="BF73">
        <v>0.6523609</v>
      </c>
      <c r="BG73">
        <v>0.85767835</v>
      </c>
      <c r="BH73">
        <v>0.8059426</v>
      </c>
      <c r="BI73">
        <v>0.76585555</v>
      </c>
      <c r="BJ73">
        <v>0.7423718</v>
      </c>
      <c r="BK73">
        <v>0.6670373</v>
      </c>
      <c r="BL73">
        <v>0.6969824</v>
      </c>
      <c r="BM73">
        <v>0.8202913</v>
      </c>
      <c r="BN73">
        <v>0.8055956</v>
      </c>
      <c r="BO73">
        <v>0.82838875</v>
      </c>
      <c r="BP73">
        <v>0.7884619</v>
      </c>
      <c r="BQ73">
        <v>0.8167082</v>
      </c>
      <c r="BR73">
        <v>0.94956213</v>
      </c>
      <c r="BS73">
        <v>0.8071934</v>
      </c>
      <c r="BT73">
        <v>1</v>
      </c>
      <c r="BU73">
        <v>0.8437927</v>
      </c>
      <c r="BV73">
        <v>0.7120176</v>
      </c>
      <c r="BW73">
        <v>0.77847075</v>
      </c>
      <c r="BX73">
        <v>0.8186724</v>
      </c>
      <c r="BY73">
        <v>0.63494384</v>
      </c>
      <c r="BZ73">
        <v>0.6568278</v>
      </c>
      <c r="CA73">
        <v>0.64984685</v>
      </c>
      <c r="CB73">
        <v>0.61497706</v>
      </c>
      <c r="CC73">
        <v>0.8605922</v>
      </c>
      <c r="CD73">
        <v>0.620712</v>
      </c>
      <c r="CE73">
        <v>0.7037113</v>
      </c>
    </row>
    <row r="74" spans="1:83" ht="15">
      <c r="A74" s="5" t="s">
        <v>24</v>
      </c>
      <c r="B74">
        <v>0.7140421</v>
      </c>
      <c r="C74">
        <v>0.6935602</v>
      </c>
      <c r="D74">
        <v>0.79049844</v>
      </c>
      <c r="E74">
        <v>0.7357375</v>
      </c>
      <c r="F74">
        <v>0.8153211</v>
      </c>
      <c r="G74">
        <v>0.8351993</v>
      </c>
      <c r="H74">
        <v>0.70589733</v>
      </c>
      <c r="I74">
        <v>0.81324416</v>
      </c>
      <c r="J74">
        <v>0.7127009</v>
      </c>
      <c r="K74">
        <v>0.6772664</v>
      </c>
      <c r="L74">
        <v>0.67070407</v>
      </c>
      <c r="M74">
        <v>0.7161303</v>
      </c>
      <c r="N74">
        <v>0.77147084</v>
      </c>
      <c r="O74">
        <v>0.72643405</v>
      </c>
      <c r="P74">
        <v>0.69997394</v>
      </c>
      <c r="Q74">
        <v>0.7190629</v>
      </c>
      <c r="R74">
        <v>0.8046327</v>
      </c>
      <c r="S74">
        <v>0.65211123</v>
      </c>
      <c r="T74">
        <v>0.66404176</v>
      </c>
      <c r="U74">
        <v>0.6710603</v>
      </c>
      <c r="V74">
        <v>0.6796307</v>
      </c>
      <c r="W74">
        <v>0.6636111</v>
      </c>
      <c r="X74">
        <v>0.81787854</v>
      </c>
      <c r="Y74">
        <v>0.8689447</v>
      </c>
      <c r="Z74">
        <v>0.7754232</v>
      </c>
      <c r="AA74">
        <v>0.80094796</v>
      </c>
      <c r="AB74">
        <v>0.67593664</v>
      </c>
      <c r="AC74">
        <v>0.7082522</v>
      </c>
      <c r="AD74">
        <v>0.72783476</v>
      </c>
      <c r="AE74">
        <v>0.9273987</v>
      </c>
      <c r="AF74">
        <v>0.77711505</v>
      </c>
      <c r="AG74">
        <v>0.71338975</v>
      </c>
      <c r="AH74">
        <v>0.7210956</v>
      </c>
      <c r="AI74">
        <v>0.7058333</v>
      </c>
      <c r="AJ74">
        <v>0.8396811</v>
      </c>
      <c r="AK74">
        <v>0.6895854</v>
      </c>
      <c r="AL74">
        <v>0.87252617</v>
      </c>
      <c r="AM74">
        <v>0.42838487</v>
      </c>
      <c r="AN74">
        <v>0.6644637</v>
      </c>
      <c r="AO74">
        <v>0.53581065</v>
      </c>
      <c r="AP74">
        <v>0.8136693</v>
      </c>
      <c r="AQ74">
        <v>0.78248084</v>
      </c>
      <c r="AR74">
        <v>0.8034091</v>
      </c>
      <c r="AS74">
        <v>0.8290264</v>
      </c>
      <c r="AT74">
        <v>0.7555778</v>
      </c>
      <c r="AU74">
        <v>0.7465946</v>
      </c>
      <c r="AV74">
        <v>0.7739066</v>
      </c>
      <c r="AW74">
        <v>0.7164806</v>
      </c>
      <c r="AX74">
        <v>0.7832772</v>
      </c>
      <c r="AY74">
        <v>0.659374</v>
      </c>
      <c r="AZ74">
        <v>0.67563725</v>
      </c>
      <c r="BA74">
        <v>0.90798974</v>
      </c>
      <c r="BB74">
        <v>0.78615254</v>
      </c>
      <c r="BC74">
        <v>0.65580285</v>
      </c>
      <c r="BD74">
        <v>0.70002073</v>
      </c>
      <c r="BE74">
        <v>0.8208098</v>
      </c>
      <c r="BF74">
        <v>0.73252136</v>
      </c>
      <c r="BG74">
        <v>0.9520893</v>
      </c>
      <c r="BH74">
        <v>0.85509807</v>
      </c>
      <c r="BI74">
        <v>0.9038525</v>
      </c>
      <c r="BJ74">
        <v>0.84242594</v>
      </c>
      <c r="BK74">
        <v>0.74030334</v>
      </c>
      <c r="BL74">
        <v>0.8104858</v>
      </c>
      <c r="BM74">
        <v>0.782212</v>
      </c>
      <c r="BN74">
        <v>0.80068344</v>
      </c>
      <c r="BO74">
        <v>0.7787326</v>
      </c>
      <c r="BP74">
        <v>0.749028</v>
      </c>
      <c r="BQ74">
        <v>0.7832801</v>
      </c>
      <c r="BR74">
        <v>0.8349629</v>
      </c>
      <c r="BS74">
        <v>0.7766795</v>
      </c>
      <c r="BT74">
        <v>0.8437927</v>
      </c>
      <c r="BU74">
        <v>1</v>
      </c>
      <c r="BV74">
        <v>0.66197467</v>
      </c>
      <c r="BW74">
        <v>0.74766856</v>
      </c>
      <c r="BX74">
        <v>0.7834687</v>
      </c>
      <c r="BY74">
        <v>0.6697752</v>
      </c>
      <c r="BZ74">
        <v>0.6952892</v>
      </c>
      <c r="CA74">
        <v>0.6787971</v>
      </c>
      <c r="CB74">
        <v>0.6626883</v>
      </c>
      <c r="CC74">
        <v>0.81306946</v>
      </c>
      <c r="CD74">
        <v>0.68459696</v>
      </c>
      <c r="CE74">
        <v>0.754106</v>
      </c>
    </row>
    <row r="75" spans="1:83" ht="15">
      <c r="A75" s="5" t="s">
        <v>33</v>
      </c>
      <c r="B75">
        <v>0.81502855</v>
      </c>
      <c r="C75">
        <v>0.7393547</v>
      </c>
      <c r="D75">
        <v>0.80661786</v>
      </c>
      <c r="E75">
        <v>0.7792437</v>
      </c>
      <c r="F75">
        <v>0.72876656</v>
      </c>
      <c r="G75">
        <v>0.7756857</v>
      </c>
      <c r="H75">
        <v>0.67418903</v>
      </c>
      <c r="I75">
        <v>0.63902193</v>
      </c>
      <c r="J75">
        <v>0.72035885</v>
      </c>
      <c r="K75">
        <v>0.7258328</v>
      </c>
      <c r="L75">
        <v>0.6924538</v>
      </c>
      <c r="M75">
        <v>0.7356834</v>
      </c>
      <c r="N75">
        <v>0.6222229</v>
      </c>
      <c r="O75">
        <v>0.69558764</v>
      </c>
      <c r="P75">
        <v>0.6888637</v>
      </c>
      <c r="Q75">
        <v>0.73809284</v>
      </c>
      <c r="R75">
        <v>0.7363272</v>
      </c>
      <c r="S75">
        <v>0.7249126</v>
      </c>
      <c r="T75">
        <v>0.721522</v>
      </c>
      <c r="U75">
        <v>0.73190606</v>
      </c>
      <c r="V75">
        <v>0.7449805</v>
      </c>
      <c r="W75">
        <v>0.7255849</v>
      </c>
      <c r="X75">
        <v>0.6815743</v>
      </c>
      <c r="Y75">
        <v>0.68622583</v>
      </c>
      <c r="Z75">
        <v>0.67508173</v>
      </c>
      <c r="AA75">
        <v>0.76661205</v>
      </c>
      <c r="AB75">
        <v>0.72890466</v>
      </c>
      <c r="AC75">
        <v>0.8137303</v>
      </c>
      <c r="AD75">
        <v>0.72518057</v>
      </c>
      <c r="AE75">
        <v>0.71394473</v>
      </c>
      <c r="AF75">
        <v>0.78803647</v>
      </c>
      <c r="AG75">
        <v>0.7705867</v>
      </c>
      <c r="AH75">
        <v>0.7413204</v>
      </c>
      <c r="AI75">
        <v>0.73807067</v>
      </c>
      <c r="AJ75">
        <v>0.8002463</v>
      </c>
      <c r="AK75">
        <v>0.78312993</v>
      </c>
      <c r="AL75">
        <v>0.681989</v>
      </c>
      <c r="AM75">
        <v>0.6321597</v>
      </c>
      <c r="AN75">
        <v>0.7115602</v>
      </c>
      <c r="AO75">
        <v>0.69751024</v>
      </c>
      <c r="AP75">
        <v>0.79831326</v>
      </c>
      <c r="AQ75">
        <v>0.67506605</v>
      </c>
      <c r="AR75">
        <v>0.6819001</v>
      </c>
      <c r="AS75">
        <v>0.6247591</v>
      </c>
      <c r="AT75">
        <v>0.6282174</v>
      </c>
      <c r="AU75">
        <v>0.7129265</v>
      </c>
      <c r="AV75">
        <v>0.7973575</v>
      </c>
      <c r="AW75">
        <v>0.70788425</v>
      </c>
      <c r="AX75">
        <v>0.7303199</v>
      </c>
      <c r="AY75">
        <v>0.9423198</v>
      </c>
      <c r="AZ75">
        <v>0.97464234</v>
      </c>
      <c r="BA75">
        <v>0.6658964</v>
      </c>
      <c r="BB75">
        <v>0.67767876</v>
      </c>
      <c r="BC75">
        <v>0.6605228</v>
      </c>
      <c r="BD75">
        <v>0.76909953</v>
      </c>
      <c r="BE75">
        <v>0.6842081</v>
      </c>
      <c r="BF75">
        <v>0.62687236</v>
      </c>
      <c r="BG75">
        <v>0.6625626</v>
      </c>
      <c r="BH75">
        <v>0.6995481</v>
      </c>
      <c r="BI75">
        <v>0.67331445</v>
      </c>
      <c r="BJ75">
        <v>0.6180872</v>
      </c>
      <c r="BK75">
        <v>0.6455062</v>
      </c>
      <c r="BL75">
        <v>0.62014407</v>
      </c>
      <c r="BM75">
        <v>0.69355005</v>
      </c>
      <c r="BN75">
        <v>0.77129036</v>
      </c>
      <c r="BO75">
        <v>0.6987515</v>
      </c>
      <c r="BP75">
        <v>0.67361027</v>
      </c>
      <c r="BQ75">
        <v>0.6440823</v>
      </c>
      <c r="BR75">
        <v>0.72440326</v>
      </c>
      <c r="BS75">
        <v>0.8146961</v>
      </c>
      <c r="BT75">
        <v>0.7120176</v>
      </c>
      <c r="BU75">
        <v>0.66197467</v>
      </c>
      <c r="BV75">
        <v>1</v>
      </c>
      <c r="BW75">
        <v>0.65821403</v>
      </c>
      <c r="BX75">
        <v>0.6605149</v>
      </c>
      <c r="BY75">
        <v>0.72855645</v>
      </c>
      <c r="BZ75">
        <v>0.7462731</v>
      </c>
      <c r="CA75">
        <v>0.7561601</v>
      </c>
      <c r="CB75">
        <v>0.71761227</v>
      </c>
      <c r="CC75">
        <v>0.76144236</v>
      </c>
      <c r="CD75">
        <v>0.64649487</v>
      </c>
      <c r="CE75">
        <v>0.822398</v>
      </c>
    </row>
    <row r="76" spans="1:83" ht="15">
      <c r="A76" s="5" t="s">
        <v>37</v>
      </c>
      <c r="B76">
        <v>0.71015143</v>
      </c>
      <c r="C76">
        <v>0.7448432</v>
      </c>
      <c r="D76">
        <v>0.7277721</v>
      </c>
      <c r="E76">
        <v>0.7397408</v>
      </c>
      <c r="F76">
        <v>0.7318678</v>
      </c>
      <c r="G76">
        <v>0.70025766</v>
      </c>
      <c r="H76">
        <v>0.6461265</v>
      </c>
      <c r="I76">
        <v>0.73403</v>
      </c>
      <c r="J76">
        <v>0.7370678</v>
      </c>
      <c r="K76">
        <v>0.6545041</v>
      </c>
      <c r="L76">
        <v>0.7248529</v>
      </c>
      <c r="M76">
        <v>0.7336267</v>
      </c>
      <c r="N76">
        <v>0.8446262</v>
      </c>
      <c r="O76">
        <v>0.8580099</v>
      </c>
      <c r="P76">
        <v>0.7293329</v>
      </c>
      <c r="Q76">
        <v>0.73397934</v>
      </c>
      <c r="R76">
        <v>0.7437713</v>
      </c>
      <c r="S76">
        <v>0.75637627</v>
      </c>
      <c r="T76">
        <v>0.6379708</v>
      </c>
      <c r="U76">
        <v>0.6589098</v>
      </c>
      <c r="V76">
        <v>0.7313728</v>
      </c>
      <c r="W76">
        <v>0.7401974</v>
      </c>
      <c r="X76">
        <v>0.67099434</v>
      </c>
      <c r="Y76">
        <v>0.7791688</v>
      </c>
      <c r="Z76">
        <v>0.78241473</v>
      </c>
      <c r="AA76">
        <v>0.7545668</v>
      </c>
      <c r="AB76">
        <v>0.7311301</v>
      </c>
      <c r="AC76">
        <v>0.7483431</v>
      </c>
      <c r="AD76">
        <v>0.7181918</v>
      </c>
      <c r="AE76">
        <v>0.7100712</v>
      </c>
      <c r="AF76">
        <v>0.7322317</v>
      </c>
      <c r="AG76">
        <v>0.73419064</v>
      </c>
      <c r="AH76">
        <v>0.69683677</v>
      </c>
      <c r="AI76">
        <v>0.70979273</v>
      </c>
      <c r="AJ76">
        <v>0.7568817</v>
      </c>
      <c r="AK76">
        <v>0.66658944</v>
      </c>
      <c r="AL76">
        <v>0.7859888</v>
      </c>
      <c r="AM76">
        <v>0.40222475</v>
      </c>
      <c r="AN76">
        <v>0.62716395</v>
      </c>
      <c r="AO76">
        <v>0.5978877</v>
      </c>
      <c r="AP76">
        <v>0.76485777</v>
      </c>
      <c r="AQ76">
        <v>0.77886283</v>
      </c>
      <c r="AR76">
        <v>0.7762843</v>
      </c>
      <c r="AS76">
        <v>0.8252522</v>
      </c>
      <c r="AT76">
        <v>0.7464491</v>
      </c>
      <c r="AU76">
        <v>0.7443088</v>
      </c>
      <c r="AV76">
        <v>0.7574607</v>
      </c>
      <c r="AW76">
        <v>0.69756967</v>
      </c>
      <c r="AX76">
        <v>0.78439766</v>
      </c>
      <c r="AY76">
        <v>0.6854419</v>
      </c>
      <c r="AZ76">
        <v>0.67398524</v>
      </c>
      <c r="BA76">
        <v>0.7663842</v>
      </c>
      <c r="BB76">
        <v>0.7767245</v>
      </c>
      <c r="BC76">
        <v>0.56061584</v>
      </c>
      <c r="BD76">
        <v>0.73950577</v>
      </c>
      <c r="BE76">
        <v>0.75604147</v>
      </c>
      <c r="BF76">
        <v>0.61143184</v>
      </c>
      <c r="BG76">
        <v>0.73494476</v>
      </c>
      <c r="BH76">
        <v>0.7322018</v>
      </c>
      <c r="BI76">
        <v>0.71497107</v>
      </c>
      <c r="BJ76">
        <v>0.69210523</v>
      </c>
      <c r="BK76">
        <v>0.67517304</v>
      </c>
      <c r="BL76">
        <v>0.7024504</v>
      </c>
      <c r="BM76">
        <v>0.7894503</v>
      </c>
      <c r="BN76">
        <v>0.74842215</v>
      </c>
      <c r="BO76">
        <v>0.77328193</v>
      </c>
      <c r="BP76">
        <v>0.9923245</v>
      </c>
      <c r="BQ76">
        <v>0.9520057</v>
      </c>
      <c r="BR76">
        <v>0.7821217</v>
      </c>
      <c r="BS76">
        <v>0.7373936</v>
      </c>
      <c r="BT76">
        <v>0.77847075</v>
      </c>
      <c r="BU76">
        <v>0.74766856</v>
      </c>
      <c r="BV76">
        <v>0.65821403</v>
      </c>
      <c r="BW76">
        <v>1</v>
      </c>
      <c r="BX76">
        <v>0.96221316</v>
      </c>
      <c r="BY76">
        <v>0.7304228</v>
      </c>
      <c r="BZ76">
        <v>0.74318594</v>
      </c>
      <c r="CA76">
        <v>0.715935</v>
      </c>
      <c r="CB76">
        <v>0.7101559</v>
      </c>
      <c r="CC76">
        <v>0.78184867</v>
      </c>
      <c r="CD76">
        <v>0.5822741</v>
      </c>
      <c r="CE76">
        <v>0.6780045</v>
      </c>
    </row>
    <row r="77" spans="1:83" ht="15">
      <c r="A77" s="5" t="s">
        <v>36</v>
      </c>
      <c r="B77">
        <v>0.712962</v>
      </c>
      <c r="C77">
        <v>0.72965294</v>
      </c>
      <c r="D77">
        <v>0.72922856</v>
      </c>
      <c r="E77">
        <v>0.71013635</v>
      </c>
      <c r="F77">
        <v>0.72104263</v>
      </c>
      <c r="G77">
        <v>0.70844525</v>
      </c>
      <c r="H77">
        <v>0.650668</v>
      </c>
      <c r="I77">
        <v>0.7430013</v>
      </c>
      <c r="J77">
        <v>0.731992</v>
      </c>
      <c r="K77">
        <v>0.6197476</v>
      </c>
      <c r="L77">
        <v>0.7020992</v>
      </c>
      <c r="M77">
        <v>0.7230133</v>
      </c>
      <c r="N77">
        <v>0.84498185</v>
      </c>
      <c r="O77">
        <v>0.87511295</v>
      </c>
      <c r="P77">
        <v>0.7226074</v>
      </c>
      <c r="Q77">
        <v>0.7326546</v>
      </c>
      <c r="R77">
        <v>0.745469</v>
      </c>
      <c r="S77">
        <v>0.7265354</v>
      </c>
      <c r="T77">
        <v>0.6028363</v>
      </c>
      <c r="U77">
        <v>0.6214278</v>
      </c>
      <c r="V77">
        <v>0.7074488</v>
      </c>
      <c r="W77">
        <v>0.7149103</v>
      </c>
      <c r="X77">
        <v>0.6704454</v>
      </c>
      <c r="Y77">
        <v>0.8298363</v>
      </c>
      <c r="Z77">
        <v>0.80581915</v>
      </c>
      <c r="AA77">
        <v>0.75954276</v>
      </c>
      <c r="AB77">
        <v>0.6863879</v>
      </c>
      <c r="AC77">
        <v>0.7362573</v>
      </c>
      <c r="AD77">
        <v>0.68867105</v>
      </c>
      <c r="AE77">
        <v>0.74593264</v>
      </c>
      <c r="AF77">
        <v>0.72839713</v>
      </c>
      <c r="AG77">
        <v>0.6998547</v>
      </c>
      <c r="AH77">
        <v>0.66309124</v>
      </c>
      <c r="AI77">
        <v>0.67083544</v>
      </c>
      <c r="AJ77">
        <v>0.75358796</v>
      </c>
      <c r="AK77">
        <v>0.6339493</v>
      </c>
      <c r="AL77">
        <v>0.83114696</v>
      </c>
      <c r="AM77">
        <v>0.37057874</v>
      </c>
      <c r="AN77">
        <v>0.59562767</v>
      </c>
      <c r="AO77">
        <v>0.5745467</v>
      </c>
      <c r="AP77">
        <v>0.77238196</v>
      </c>
      <c r="AQ77">
        <v>0.8048229</v>
      </c>
      <c r="AR77">
        <v>0.78280467</v>
      </c>
      <c r="AS77">
        <v>0.8668415</v>
      </c>
      <c r="AT77">
        <v>0.81635827</v>
      </c>
      <c r="AU77">
        <v>0.71290475</v>
      </c>
      <c r="AV77">
        <v>0.7462348</v>
      </c>
      <c r="AW77">
        <v>0.6587563</v>
      </c>
      <c r="AX77">
        <v>0.82381165</v>
      </c>
      <c r="AY77">
        <v>0.6862606</v>
      </c>
      <c r="AZ77">
        <v>0.68365085</v>
      </c>
      <c r="BA77">
        <v>0.7864659</v>
      </c>
      <c r="BB77">
        <v>0.7920866</v>
      </c>
      <c r="BC77">
        <v>0.5897764</v>
      </c>
      <c r="BD77">
        <v>0.7382402</v>
      </c>
      <c r="BE77">
        <v>0.748432</v>
      </c>
      <c r="BF77">
        <v>0.6109584</v>
      </c>
      <c r="BG77">
        <v>0.77394587</v>
      </c>
      <c r="BH77">
        <v>0.7456908</v>
      </c>
      <c r="BI77">
        <v>0.74581045</v>
      </c>
      <c r="BJ77">
        <v>0.72594905</v>
      </c>
      <c r="BK77">
        <v>0.71753347</v>
      </c>
      <c r="BL77">
        <v>0.7263807</v>
      </c>
      <c r="BM77">
        <v>0.8210251</v>
      </c>
      <c r="BN77">
        <v>0.7507169</v>
      </c>
      <c r="BO77">
        <v>0.8004238</v>
      </c>
      <c r="BP77">
        <v>0.9623896</v>
      </c>
      <c r="BQ77">
        <v>0.99319535</v>
      </c>
      <c r="BR77">
        <v>0.81512225</v>
      </c>
      <c r="BS77">
        <v>0.7388709</v>
      </c>
      <c r="BT77">
        <v>0.8186724</v>
      </c>
      <c r="BU77">
        <v>0.7834687</v>
      </c>
      <c r="BV77">
        <v>0.6605149</v>
      </c>
      <c r="BW77">
        <v>0.96221316</v>
      </c>
      <c r="BX77">
        <v>1</v>
      </c>
      <c r="BY77">
        <v>0.6962781</v>
      </c>
      <c r="BZ77">
        <v>0.70964134</v>
      </c>
      <c r="CA77">
        <v>0.68856555</v>
      </c>
      <c r="CB77">
        <v>0.67710835</v>
      </c>
      <c r="CC77">
        <v>0.8110482</v>
      </c>
      <c r="CD77">
        <v>0.5826477</v>
      </c>
      <c r="CE77">
        <v>0.678417</v>
      </c>
    </row>
    <row r="78" spans="1:83" ht="15">
      <c r="A78" s="5" t="s">
        <v>68</v>
      </c>
      <c r="B78">
        <v>0.86567193</v>
      </c>
      <c r="C78">
        <v>0.9192451</v>
      </c>
      <c r="D78">
        <v>0.81519365</v>
      </c>
      <c r="E78">
        <v>0.9393906</v>
      </c>
      <c r="F78">
        <v>0.7485609</v>
      </c>
      <c r="G78">
        <v>0.69761914</v>
      </c>
      <c r="H78">
        <v>0.7129557</v>
      </c>
      <c r="I78">
        <v>0.73205066</v>
      </c>
      <c r="J78">
        <v>0.8433505</v>
      </c>
      <c r="K78">
        <v>0.76879793</v>
      </c>
      <c r="L78">
        <v>0.86507255</v>
      </c>
      <c r="M78">
        <v>0.8520237</v>
      </c>
      <c r="N78">
        <v>0.693395</v>
      </c>
      <c r="O78">
        <v>0.7456677</v>
      </c>
      <c r="P78">
        <v>0.83421046</v>
      </c>
      <c r="Q78">
        <v>0.8386334</v>
      </c>
      <c r="R78">
        <v>0.78551877</v>
      </c>
      <c r="S78">
        <v>0.87376624</v>
      </c>
      <c r="T78">
        <v>0.76114327</v>
      </c>
      <c r="U78">
        <v>0.77974164</v>
      </c>
      <c r="V78">
        <v>0.92412144</v>
      </c>
      <c r="W78">
        <v>0.9277269</v>
      </c>
      <c r="X78">
        <v>0.5928166</v>
      </c>
      <c r="Y78">
        <v>0.6317807</v>
      </c>
      <c r="Z78">
        <v>0.70449865</v>
      </c>
      <c r="AA78">
        <v>0.82329893</v>
      </c>
      <c r="AB78">
        <v>0.952149</v>
      </c>
      <c r="AC78">
        <v>0.8987644</v>
      </c>
      <c r="AD78">
        <v>0.85126287</v>
      </c>
      <c r="AE78">
        <v>0.65701425</v>
      </c>
      <c r="AF78">
        <v>0.8277093</v>
      </c>
      <c r="AG78">
        <v>0.94818</v>
      </c>
      <c r="AH78">
        <v>0.81278646</v>
      </c>
      <c r="AI78">
        <v>0.92402023</v>
      </c>
      <c r="AJ78">
        <v>0.8276392</v>
      </c>
      <c r="AK78">
        <v>0.79746276</v>
      </c>
      <c r="AL78">
        <v>0.6491089</v>
      </c>
      <c r="AM78">
        <v>0.4650459</v>
      </c>
      <c r="AN78">
        <v>0.67295253</v>
      </c>
      <c r="AO78">
        <v>0.55835366</v>
      </c>
      <c r="AP78">
        <v>0.8310798</v>
      </c>
      <c r="AQ78">
        <v>0.70833653</v>
      </c>
      <c r="AR78">
        <v>0.6908125</v>
      </c>
      <c r="AS78">
        <v>0.67911935</v>
      </c>
      <c r="AT78">
        <v>0.55852854</v>
      </c>
      <c r="AU78">
        <v>0.8643009</v>
      </c>
      <c r="AV78">
        <v>0.8652656</v>
      </c>
      <c r="AW78">
        <v>0.8516972</v>
      </c>
      <c r="AX78">
        <v>0.70787185</v>
      </c>
      <c r="AY78">
        <v>0.78514165</v>
      </c>
      <c r="AZ78">
        <v>0.76040524</v>
      </c>
      <c r="BA78">
        <v>0.67396104</v>
      </c>
      <c r="BB78">
        <v>0.72988445</v>
      </c>
      <c r="BC78">
        <v>0.58361757</v>
      </c>
      <c r="BD78">
        <v>0.88333607</v>
      </c>
      <c r="BE78">
        <v>0.7811251</v>
      </c>
      <c r="BF78">
        <v>0.53715724</v>
      </c>
      <c r="BG78">
        <v>0.6662201</v>
      </c>
      <c r="BH78">
        <v>0.7292341</v>
      </c>
      <c r="BI78">
        <v>0.6336225</v>
      </c>
      <c r="BJ78">
        <v>0.66208166</v>
      </c>
      <c r="BK78">
        <v>0.643116</v>
      </c>
      <c r="BL78">
        <v>0.6798283</v>
      </c>
      <c r="BM78">
        <v>0.7369317</v>
      </c>
      <c r="BN78">
        <v>0.8363793</v>
      </c>
      <c r="BO78">
        <v>0.7074279</v>
      </c>
      <c r="BP78">
        <v>0.72178715</v>
      </c>
      <c r="BQ78">
        <v>0.69050324</v>
      </c>
      <c r="BR78">
        <v>0.6424687</v>
      </c>
      <c r="BS78">
        <v>0.8177808</v>
      </c>
      <c r="BT78">
        <v>0.63494384</v>
      </c>
      <c r="BU78">
        <v>0.6697752</v>
      </c>
      <c r="BV78">
        <v>0.72855645</v>
      </c>
      <c r="BW78">
        <v>0.7304228</v>
      </c>
      <c r="BX78">
        <v>0.6962781</v>
      </c>
      <c r="BY78">
        <v>1</v>
      </c>
      <c r="BZ78">
        <v>0.9857861</v>
      </c>
      <c r="CA78">
        <v>0.95685804</v>
      </c>
      <c r="CB78">
        <v>0.9643765</v>
      </c>
      <c r="CC78">
        <v>0.7475475</v>
      </c>
      <c r="CD78">
        <v>0.5853791</v>
      </c>
      <c r="CE78">
        <v>0.6863555</v>
      </c>
    </row>
    <row r="79" spans="1:83" ht="15">
      <c r="A79" s="5" t="s">
        <v>66</v>
      </c>
      <c r="B79">
        <v>0.8804771</v>
      </c>
      <c r="C79">
        <v>0.93043584</v>
      </c>
      <c r="D79">
        <v>0.839311</v>
      </c>
      <c r="E79">
        <v>0.9491801</v>
      </c>
      <c r="F79">
        <v>0.77259696</v>
      </c>
      <c r="G79">
        <v>0.72417045</v>
      </c>
      <c r="H79">
        <v>0.7297319</v>
      </c>
      <c r="I79">
        <v>0.7499701</v>
      </c>
      <c r="J79">
        <v>0.85509706</v>
      </c>
      <c r="K79">
        <v>0.7846303</v>
      </c>
      <c r="L79">
        <v>0.87768483</v>
      </c>
      <c r="M79">
        <v>0.87444913</v>
      </c>
      <c r="N79">
        <v>0.71150404</v>
      </c>
      <c r="O79">
        <v>0.7606477</v>
      </c>
      <c r="P79">
        <v>0.8542515</v>
      </c>
      <c r="Q79">
        <v>0.8572047</v>
      </c>
      <c r="R79">
        <v>0.8009065</v>
      </c>
      <c r="S79">
        <v>0.8908157</v>
      </c>
      <c r="T79">
        <v>0.7764906</v>
      </c>
      <c r="U79">
        <v>0.7940428</v>
      </c>
      <c r="V79">
        <v>0.9262725</v>
      </c>
      <c r="W79">
        <v>0.92382526</v>
      </c>
      <c r="X79">
        <v>0.62353396</v>
      </c>
      <c r="Y79">
        <v>0.65353405</v>
      </c>
      <c r="Z79">
        <v>0.73142743</v>
      </c>
      <c r="AA79">
        <v>0.8506796</v>
      </c>
      <c r="AB79">
        <v>0.96133274</v>
      </c>
      <c r="AC79">
        <v>0.9075819</v>
      </c>
      <c r="AD79">
        <v>0.85472363</v>
      </c>
      <c r="AE79">
        <v>0.6912206</v>
      </c>
      <c r="AF79">
        <v>0.8488443</v>
      </c>
      <c r="AG79">
        <v>0.95361423</v>
      </c>
      <c r="AH79">
        <v>0.8277803</v>
      </c>
      <c r="AI79">
        <v>0.9242716</v>
      </c>
      <c r="AJ79">
        <v>0.84046763</v>
      </c>
      <c r="AK79">
        <v>0.8074745</v>
      </c>
      <c r="AL79">
        <v>0.6670967</v>
      </c>
      <c r="AM79">
        <v>0.481336</v>
      </c>
      <c r="AN79">
        <v>0.69781274</v>
      </c>
      <c r="AO79">
        <v>0.5860547</v>
      </c>
      <c r="AP79">
        <v>0.8542656</v>
      </c>
      <c r="AQ79">
        <v>0.7377654</v>
      </c>
      <c r="AR79">
        <v>0.70885885</v>
      </c>
      <c r="AS79">
        <v>0.68382597</v>
      </c>
      <c r="AT79">
        <v>0.56755877</v>
      </c>
      <c r="AU79">
        <v>0.8772519</v>
      </c>
      <c r="AV79">
        <v>0.8822732</v>
      </c>
      <c r="AW79">
        <v>0.8594186</v>
      </c>
      <c r="AX79">
        <v>0.7405155</v>
      </c>
      <c r="AY79">
        <v>0.7971293</v>
      </c>
      <c r="AZ79">
        <v>0.7718044</v>
      </c>
      <c r="BA79">
        <v>0.68989265</v>
      </c>
      <c r="BB79">
        <v>0.76168096</v>
      </c>
      <c r="BC79">
        <v>0.6031373</v>
      </c>
      <c r="BD79">
        <v>0.8831881</v>
      </c>
      <c r="BE79">
        <v>0.8040819</v>
      </c>
      <c r="BF79">
        <v>0.56044716</v>
      </c>
      <c r="BG79">
        <v>0.69443005</v>
      </c>
      <c r="BH79">
        <v>0.75398177</v>
      </c>
      <c r="BI79">
        <v>0.6643064</v>
      </c>
      <c r="BJ79">
        <v>0.68551576</v>
      </c>
      <c r="BK79">
        <v>0.6667302</v>
      </c>
      <c r="BL79">
        <v>0.6995937</v>
      </c>
      <c r="BM79">
        <v>0.7701686</v>
      </c>
      <c r="BN79">
        <v>0.84705883</v>
      </c>
      <c r="BO79">
        <v>0.7353304</v>
      </c>
      <c r="BP79">
        <v>0.73552746</v>
      </c>
      <c r="BQ79">
        <v>0.70406675</v>
      </c>
      <c r="BR79">
        <v>0.66509724</v>
      </c>
      <c r="BS79">
        <v>0.84188455</v>
      </c>
      <c r="BT79">
        <v>0.6568278</v>
      </c>
      <c r="BU79">
        <v>0.6952892</v>
      </c>
      <c r="BV79">
        <v>0.7462731</v>
      </c>
      <c r="BW79">
        <v>0.74318594</v>
      </c>
      <c r="BX79">
        <v>0.70964134</v>
      </c>
      <c r="BY79">
        <v>0.9857861</v>
      </c>
      <c r="BZ79">
        <v>1</v>
      </c>
      <c r="CA79">
        <v>0.9448777</v>
      </c>
      <c r="CB79">
        <v>0.96806824</v>
      </c>
      <c r="CC79">
        <v>0.7831761</v>
      </c>
      <c r="CD79">
        <v>0.6027802</v>
      </c>
      <c r="CE79">
        <v>0.7093008</v>
      </c>
    </row>
    <row r="80" spans="1:83" ht="15">
      <c r="A80" s="5" t="s">
        <v>69</v>
      </c>
      <c r="B80">
        <v>0.8803312</v>
      </c>
      <c r="C80">
        <v>0.88945645</v>
      </c>
      <c r="D80">
        <v>0.8277302</v>
      </c>
      <c r="E80">
        <v>0.92137146</v>
      </c>
      <c r="F80">
        <v>0.76592714</v>
      </c>
      <c r="G80">
        <v>0.7179607</v>
      </c>
      <c r="H80">
        <v>0.71577114</v>
      </c>
      <c r="I80">
        <v>0.735625</v>
      </c>
      <c r="J80">
        <v>0.81481755</v>
      </c>
      <c r="K80">
        <v>0.8147117</v>
      </c>
      <c r="L80">
        <v>0.83147955</v>
      </c>
      <c r="M80">
        <v>0.8361202</v>
      </c>
      <c r="N80">
        <v>0.69473094</v>
      </c>
      <c r="O80">
        <v>0.7339093</v>
      </c>
      <c r="P80">
        <v>0.8148344</v>
      </c>
      <c r="Q80">
        <v>0.81349367</v>
      </c>
      <c r="R80">
        <v>0.78454536</v>
      </c>
      <c r="S80">
        <v>0.83937633</v>
      </c>
      <c r="T80">
        <v>0.81114554</v>
      </c>
      <c r="U80">
        <v>0.8255824</v>
      </c>
      <c r="V80">
        <v>0.8989914</v>
      </c>
      <c r="W80">
        <v>0.8761707</v>
      </c>
      <c r="X80">
        <v>0.6136638</v>
      </c>
      <c r="Y80">
        <v>0.64556026</v>
      </c>
      <c r="Z80">
        <v>0.6787508</v>
      </c>
      <c r="AA80">
        <v>0.8304378</v>
      </c>
      <c r="AB80">
        <v>0.9397437</v>
      </c>
      <c r="AC80">
        <v>0.8682809</v>
      </c>
      <c r="AD80">
        <v>0.8700938</v>
      </c>
      <c r="AE80">
        <v>0.66724265</v>
      </c>
      <c r="AF80">
        <v>0.8290169</v>
      </c>
      <c r="AG80">
        <v>0.9298044</v>
      </c>
      <c r="AH80">
        <v>0.8265681</v>
      </c>
      <c r="AI80">
        <v>0.8961566</v>
      </c>
      <c r="AJ80">
        <v>0.8424051</v>
      </c>
      <c r="AK80">
        <v>0.79668367</v>
      </c>
      <c r="AL80">
        <v>0.6565741</v>
      </c>
      <c r="AM80">
        <v>0.5158202</v>
      </c>
      <c r="AN80">
        <v>0.73547393</v>
      </c>
      <c r="AO80">
        <v>0.5953381</v>
      </c>
      <c r="AP80">
        <v>0.851342</v>
      </c>
      <c r="AQ80">
        <v>0.68174917</v>
      </c>
      <c r="AR80">
        <v>0.70310545</v>
      </c>
      <c r="AS80">
        <v>0.6693049</v>
      </c>
      <c r="AT80">
        <v>0.55284595</v>
      </c>
      <c r="AU80">
        <v>0.86826754</v>
      </c>
      <c r="AV80">
        <v>0.88446146</v>
      </c>
      <c r="AW80">
        <v>0.8661342</v>
      </c>
      <c r="AX80">
        <v>0.7026998</v>
      </c>
      <c r="AY80">
        <v>0.7958011</v>
      </c>
      <c r="AZ80">
        <v>0.77865046</v>
      </c>
      <c r="BA80">
        <v>0.68021286</v>
      </c>
      <c r="BB80">
        <v>0.70916986</v>
      </c>
      <c r="BC80">
        <v>0.5622902</v>
      </c>
      <c r="BD80">
        <v>0.8213498</v>
      </c>
      <c r="BE80">
        <v>0.7873686</v>
      </c>
      <c r="BF80">
        <v>0.55417424</v>
      </c>
      <c r="BG80">
        <v>0.6631703</v>
      </c>
      <c r="BH80">
        <v>0.7326288</v>
      </c>
      <c r="BI80">
        <v>0.6497657</v>
      </c>
      <c r="BJ80">
        <v>0.6502417</v>
      </c>
      <c r="BK80">
        <v>0.605443</v>
      </c>
      <c r="BL80">
        <v>0.6582663</v>
      </c>
      <c r="BM80">
        <v>0.7196164</v>
      </c>
      <c r="BN80">
        <v>0.84022576</v>
      </c>
      <c r="BO80">
        <v>0.68401384</v>
      </c>
      <c r="BP80">
        <v>0.71319634</v>
      </c>
      <c r="BQ80">
        <v>0.6839461</v>
      </c>
      <c r="BR80">
        <v>0.6618051</v>
      </c>
      <c r="BS80">
        <v>0.8317553</v>
      </c>
      <c r="BT80">
        <v>0.64984685</v>
      </c>
      <c r="BU80">
        <v>0.6787971</v>
      </c>
      <c r="BV80">
        <v>0.7561601</v>
      </c>
      <c r="BW80">
        <v>0.715935</v>
      </c>
      <c r="BX80">
        <v>0.68856555</v>
      </c>
      <c r="BY80">
        <v>0.95685804</v>
      </c>
      <c r="BZ80">
        <v>0.9448777</v>
      </c>
      <c r="CA80">
        <v>1</v>
      </c>
      <c r="CB80">
        <v>0.96624136</v>
      </c>
      <c r="CC80">
        <v>0.74643415</v>
      </c>
      <c r="CD80">
        <v>0.60584915</v>
      </c>
      <c r="CE80">
        <v>0.7131445</v>
      </c>
    </row>
    <row r="81" spans="1:83" ht="15">
      <c r="A81" s="5" t="s">
        <v>67</v>
      </c>
      <c r="B81">
        <v>0.86380047</v>
      </c>
      <c r="C81">
        <v>0.89644086</v>
      </c>
      <c r="D81">
        <v>0.813512</v>
      </c>
      <c r="E81">
        <v>0.9286812</v>
      </c>
      <c r="F81">
        <v>0.7499375</v>
      </c>
      <c r="G81">
        <v>0.6970629</v>
      </c>
      <c r="H81">
        <v>0.72288734</v>
      </c>
      <c r="I81">
        <v>0.7372345</v>
      </c>
      <c r="J81">
        <v>0.8300229</v>
      </c>
      <c r="K81">
        <v>0.7868789</v>
      </c>
      <c r="L81">
        <v>0.84917474</v>
      </c>
      <c r="M81">
        <v>0.846468</v>
      </c>
      <c r="N81">
        <v>0.6864924</v>
      </c>
      <c r="O81">
        <v>0.72749925</v>
      </c>
      <c r="P81">
        <v>0.8324765</v>
      </c>
      <c r="Q81">
        <v>0.8270743</v>
      </c>
      <c r="R81">
        <v>0.7791898</v>
      </c>
      <c r="S81">
        <v>0.8529307</v>
      </c>
      <c r="T81">
        <v>0.779595</v>
      </c>
      <c r="U81">
        <v>0.796059</v>
      </c>
      <c r="V81">
        <v>0.9005853</v>
      </c>
      <c r="W81">
        <v>0.88337594</v>
      </c>
      <c r="X81">
        <v>0.60278356</v>
      </c>
      <c r="Y81">
        <v>0.61279184</v>
      </c>
      <c r="Z81">
        <v>0.68873084</v>
      </c>
      <c r="AA81">
        <v>0.8270987</v>
      </c>
      <c r="AB81">
        <v>0.9587428</v>
      </c>
      <c r="AC81">
        <v>0.86322457</v>
      </c>
      <c r="AD81">
        <v>0.86196935</v>
      </c>
      <c r="AE81">
        <v>0.6502855</v>
      </c>
      <c r="AF81">
        <v>0.82005936</v>
      </c>
      <c r="AG81">
        <v>0.9393016</v>
      </c>
      <c r="AH81">
        <v>0.8116893</v>
      </c>
      <c r="AI81">
        <v>0.9043528</v>
      </c>
      <c r="AJ81">
        <v>0.8238311</v>
      </c>
      <c r="AK81">
        <v>0.78969723</v>
      </c>
      <c r="AL81">
        <v>0.6279578</v>
      </c>
      <c r="AM81">
        <v>0.46608147</v>
      </c>
      <c r="AN81">
        <v>0.6914695</v>
      </c>
      <c r="AO81">
        <v>0.55539817</v>
      </c>
      <c r="AP81">
        <v>0.83971685</v>
      </c>
      <c r="AQ81">
        <v>0.6897291</v>
      </c>
      <c r="AR81">
        <v>0.67670363</v>
      </c>
      <c r="AS81">
        <v>0.6626171</v>
      </c>
      <c r="AT81">
        <v>0.5406701</v>
      </c>
      <c r="AU81">
        <v>0.866763</v>
      </c>
      <c r="AV81">
        <v>0.87376976</v>
      </c>
      <c r="AW81">
        <v>0.85478705</v>
      </c>
      <c r="AX81">
        <v>0.69515705</v>
      </c>
      <c r="AY81">
        <v>0.7671574</v>
      </c>
      <c r="AZ81">
        <v>0.7440986</v>
      </c>
      <c r="BA81">
        <v>0.6606841</v>
      </c>
      <c r="BB81">
        <v>0.7225387</v>
      </c>
      <c r="BC81">
        <v>0.58162427</v>
      </c>
      <c r="BD81">
        <v>0.8401004</v>
      </c>
      <c r="BE81">
        <v>0.7812207</v>
      </c>
      <c r="BF81">
        <v>0.54039353</v>
      </c>
      <c r="BG81">
        <v>0.65560573</v>
      </c>
      <c r="BH81">
        <v>0.7342805</v>
      </c>
      <c r="BI81">
        <v>0.6358458</v>
      </c>
      <c r="BJ81">
        <v>0.6575514</v>
      </c>
      <c r="BK81">
        <v>0.6315752</v>
      </c>
      <c r="BL81">
        <v>0.6704425</v>
      </c>
      <c r="BM81">
        <v>0.7231211</v>
      </c>
      <c r="BN81">
        <v>0.83318645</v>
      </c>
      <c r="BO81">
        <v>0.68908983</v>
      </c>
      <c r="BP81">
        <v>0.702928</v>
      </c>
      <c r="BQ81">
        <v>0.6732952</v>
      </c>
      <c r="BR81">
        <v>0.620068</v>
      </c>
      <c r="BS81">
        <v>0.8238812</v>
      </c>
      <c r="BT81">
        <v>0.61497706</v>
      </c>
      <c r="BU81">
        <v>0.6626883</v>
      </c>
      <c r="BV81">
        <v>0.71761227</v>
      </c>
      <c r="BW81">
        <v>0.7101559</v>
      </c>
      <c r="BX81">
        <v>0.67710835</v>
      </c>
      <c r="BY81">
        <v>0.9643765</v>
      </c>
      <c r="BZ81">
        <v>0.96806824</v>
      </c>
      <c r="CA81">
        <v>0.96624136</v>
      </c>
      <c r="CB81">
        <v>1</v>
      </c>
      <c r="CC81">
        <v>0.73959213</v>
      </c>
      <c r="CD81">
        <v>0.60157794</v>
      </c>
      <c r="CE81">
        <v>0.6929627</v>
      </c>
    </row>
    <row r="82" spans="1:83" ht="15">
      <c r="A82" s="5" t="s">
        <v>44</v>
      </c>
      <c r="B82">
        <v>0.80819654</v>
      </c>
      <c r="C82">
        <v>0.7902899</v>
      </c>
      <c r="D82">
        <v>0.8714071</v>
      </c>
      <c r="E82">
        <v>0.814783</v>
      </c>
      <c r="F82">
        <v>0.80768526</v>
      </c>
      <c r="G82">
        <v>0.82026094</v>
      </c>
      <c r="H82">
        <v>0.7068108</v>
      </c>
      <c r="I82">
        <v>0.7611317</v>
      </c>
      <c r="J82">
        <v>0.8053762</v>
      </c>
      <c r="K82">
        <v>0.7062948</v>
      </c>
      <c r="L82">
        <v>0.7606785</v>
      </c>
      <c r="M82">
        <v>0.8133556</v>
      </c>
      <c r="N82">
        <v>0.7660923</v>
      </c>
      <c r="O82">
        <v>0.8051786</v>
      </c>
      <c r="P82">
        <v>0.7883542</v>
      </c>
      <c r="Q82">
        <v>0.82130176</v>
      </c>
      <c r="R82">
        <v>0.8105735</v>
      </c>
      <c r="S82">
        <v>0.7748477</v>
      </c>
      <c r="T82">
        <v>0.694898</v>
      </c>
      <c r="U82">
        <v>0.7046288</v>
      </c>
      <c r="V82">
        <v>0.75855106</v>
      </c>
      <c r="W82">
        <v>0.7466186</v>
      </c>
      <c r="X82">
        <v>0.6796938</v>
      </c>
      <c r="Y82">
        <v>0.8631432</v>
      </c>
      <c r="Z82">
        <v>0.9251141</v>
      </c>
      <c r="AA82">
        <v>0.89431816</v>
      </c>
      <c r="AB82">
        <v>0.7597328</v>
      </c>
      <c r="AC82">
        <v>0.8137341</v>
      </c>
      <c r="AD82">
        <v>0.7368581</v>
      </c>
      <c r="AE82">
        <v>0.8492431</v>
      </c>
      <c r="AF82">
        <v>0.86807525</v>
      </c>
      <c r="AG82">
        <v>0.79226243</v>
      </c>
      <c r="AH82">
        <v>0.75302637</v>
      </c>
      <c r="AI82">
        <v>0.7650545</v>
      </c>
      <c r="AJ82">
        <v>0.8233846</v>
      </c>
      <c r="AK82">
        <v>0.7273266</v>
      </c>
      <c r="AL82">
        <v>0.85884804</v>
      </c>
      <c r="AM82">
        <v>0.4564656</v>
      </c>
      <c r="AN82">
        <v>0.68000007</v>
      </c>
      <c r="AO82">
        <v>0.6393247</v>
      </c>
      <c r="AP82">
        <v>0.88480866</v>
      </c>
      <c r="AQ82">
        <v>0.94498307</v>
      </c>
      <c r="AR82">
        <v>0.82679886</v>
      </c>
      <c r="AS82">
        <v>0.76901984</v>
      </c>
      <c r="AT82">
        <v>0.73543036</v>
      </c>
      <c r="AU82">
        <v>0.78177345</v>
      </c>
      <c r="AV82">
        <v>0.845223</v>
      </c>
      <c r="AW82">
        <v>0.7279456</v>
      </c>
      <c r="AX82">
        <v>0.9799147</v>
      </c>
      <c r="AY82">
        <v>0.7827719</v>
      </c>
      <c r="AZ82">
        <v>0.76661116</v>
      </c>
      <c r="BA82">
        <v>0.7794008</v>
      </c>
      <c r="BB82">
        <v>0.90832347</v>
      </c>
      <c r="BC82">
        <v>0.6303287</v>
      </c>
      <c r="BD82">
        <v>0.8057919</v>
      </c>
      <c r="BE82">
        <v>0.800104</v>
      </c>
      <c r="BF82">
        <v>0.6328961</v>
      </c>
      <c r="BG82">
        <v>0.81214845</v>
      </c>
      <c r="BH82">
        <v>0.8037987</v>
      </c>
      <c r="BI82">
        <v>0.7759023</v>
      </c>
      <c r="BJ82">
        <v>0.7579643</v>
      </c>
      <c r="BK82">
        <v>0.73390853</v>
      </c>
      <c r="BL82">
        <v>0.71804047</v>
      </c>
      <c r="BM82">
        <v>0.96585727</v>
      </c>
      <c r="BN82">
        <v>0.8456972</v>
      </c>
      <c r="BO82">
        <v>0.9455434</v>
      </c>
      <c r="BP82">
        <v>0.7871146</v>
      </c>
      <c r="BQ82">
        <v>0.8106089</v>
      </c>
      <c r="BR82">
        <v>0.84916925</v>
      </c>
      <c r="BS82">
        <v>0.8741706</v>
      </c>
      <c r="BT82">
        <v>0.8605922</v>
      </c>
      <c r="BU82">
        <v>0.81306946</v>
      </c>
      <c r="BV82">
        <v>0.76144236</v>
      </c>
      <c r="BW82">
        <v>0.78184867</v>
      </c>
      <c r="BX82">
        <v>0.8110482</v>
      </c>
      <c r="BY82">
        <v>0.7475475</v>
      </c>
      <c r="BZ82">
        <v>0.7831761</v>
      </c>
      <c r="CA82">
        <v>0.74643415</v>
      </c>
      <c r="CB82">
        <v>0.73959213</v>
      </c>
      <c r="CC82">
        <v>1</v>
      </c>
      <c r="CD82">
        <v>0.5973342</v>
      </c>
      <c r="CE82">
        <v>0.7149506</v>
      </c>
    </row>
    <row r="83" spans="1:83" ht="15">
      <c r="A83" s="5" t="s">
        <v>80</v>
      </c>
      <c r="B83">
        <v>0.6190399</v>
      </c>
      <c r="C83">
        <v>0.5640458</v>
      </c>
      <c r="D83">
        <v>0.6358528</v>
      </c>
      <c r="E83">
        <v>0.62976414</v>
      </c>
      <c r="F83">
        <v>0.6686281</v>
      </c>
      <c r="G83">
        <v>0.72074306</v>
      </c>
      <c r="H83">
        <v>0.65457726</v>
      </c>
      <c r="I83">
        <v>0.62132686</v>
      </c>
      <c r="J83">
        <v>0.5289722</v>
      </c>
      <c r="K83">
        <v>0.5904651</v>
      </c>
      <c r="L83">
        <v>0.47768825</v>
      </c>
      <c r="M83">
        <v>0.50938123</v>
      </c>
      <c r="N83">
        <v>0.53834176</v>
      </c>
      <c r="O83">
        <v>0.5370087</v>
      </c>
      <c r="P83">
        <v>0.48868826</v>
      </c>
      <c r="Q83">
        <v>0.5424407</v>
      </c>
      <c r="R83">
        <v>0.6246008</v>
      </c>
      <c r="S83">
        <v>0.4861945</v>
      </c>
      <c r="T83">
        <v>0.57468754</v>
      </c>
      <c r="U83">
        <v>0.5782193</v>
      </c>
      <c r="V83">
        <v>0.5675711</v>
      </c>
      <c r="W83">
        <v>0.55347437</v>
      </c>
      <c r="X83">
        <v>0.8170668</v>
      </c>
      <c r="Y83">
        <v>0.62087727</v>
      </c>
      <c r="Z83">
        <v>0.6002117</v>
      </c>
      <c r="AA83">
        <v>0.6110927</v>
      </c>
      <c r="AB83">
        <v>0.5676925</v>
      </c>
      <c r="AC83">
        <v>0.57032984</v>
      </c>
      <c r="AD83">
        <v>0.7003514</v>
      </c>
      <c r="AE83">
        <v>0.6843914</v>
      </c>
      <c r="AF83">
        <v>0.6217123</v>
      </c>
      <c r="AG83">
        <v>0.61878455</v>
      </c>
      <c r="AH83">
        <v>0.7085415</v>
      </c>
      <c r="AI83">
        <v>0.6311575</v>
      </c>
      <c r="AJ83">
        <v>0.6964622</v>
      </c>
      <c r="AK83">
        <v>0.63475674</v>
      </c>
      <c r="AL83">
        <v>0.64402145</v>
      </c>
      <c r="AM83">
        <v>0.51157814</v>
      </c>
      <c r="AN83">
        <v>0.5803307</v>
      </c>
      <c r="AO83">
        <v>0.4715658</v>
      </c>
      <c r="AP83">
        <v>0.6633648</v>
      </c>
      <c r="AQ83">
        <v>0.5805757</v>
      </c>
      <c r="AR83">
        <v>0.6563409</v>
      </c>
      <c r="AS83">
        <v>0.643557</v>
      </c>
      <c r="AT83">
        <v>0.6526518</v>
      </c>
      <c r="AU83">
        <v>0.6757105</v>
      </c>
      <c r="AV83">
        <v>0.69452304</v>
      </c>
      <c r="AW83">
        <v>0.70439607</v>
      </c>
      <c r="AX83">
        <v>0.5753513</v>
      </c>
      <c r="AY83">
        <v>0.5869078</v>
      </c>
      <c r="AZ83">
        <v>0.65945095</v>
      </c>
      <c r="BA83">
        <v>0.6828405</v>
      </c>
      <c r="BB83">
        <v>0.62113184</v>
      </c>
      <c r="BC83">
        <v>0.7807299</v>
      </c>
      <c r="BD83">
        <v>0.5947997</v>
      </c>
      <c r="BE83">
        <v>0.62459284</v>
      </c>
      <c r="BF83">
        <v>0.808054</v>
      </c>
      <c r="BG83">
        <v>0.67172116</v>
      </c>
      <c r="BH83">
        <v>0.7112831</v>
      </c>
      <c r="BI83">
        <v>0.7034789</v>
      </c>
      <c r="BJ83">
        <v>0.65105236</v>
      </c>
      <c r="BK83">
        <v>0.65656</v>
      </c>
      <c r="BL83">
        <v>0.6348758</v>
      </c>
      <c r="BM83">
        <v>0.5578492</v>
      </c>
      <c r="BN83">
        <v>0.71017075</v>
      </c>
      <c r="BO83">
        <v>0.5859308</v>
      </c>
      <c r="BP83">
        <v>0.5873289</v>
      </c>
      <c r="BQ83">
        <v>0.5859713</v>
      </c>
      <c r="BR83">
        <v>0.6332859</v>
      </c>
      <c r="BS83">
        <v>0.6567407</v>
      </c>
      <c r="BT83">
        <v>0.620712</v>
      </c>
      <c r="BU83">
        <v>0.68459696</v>
      </c>
      <c r="BV83">
        <v>0.64649487</v>
      </c>
      <c r="BW83">
        <v>0.5822741</v>
      </c>
      <c r="BX83">
        <v>0.5826477</v>
      </c>
      <c r="BY83">
        <v>0.5853791</v>
      </c>
      <c r="BZ83">
        <v>0.6027802</v>
      </c>
      <c r="CA83">
        <v>0.60584915</v>
      </c>
      <c r="CB83">
        <v>0.60157794</v>
      </c>
      <c r="CC83">
        <v>0.5973342</v>
      </c>
      <c r="CD83">
        <v>1</v>
      </c>
      <c r="CE83">
        <v>0.85242426</v>
      </c>
    </row>
    <row r="84" spans="1:83" ht="15">
      <c r="A84" s="5" t="s">
        <v>81</v>
      </c>
      <c r="B84">
        <v>0.7421034</v>
      </c>
      <c r="C84">
        <v>0.6704943</v>
      </c>
      <c r="D84">
        <v>0.75515395</v>
      </c>
      <c r="E84">
        <v>0.73709923</v>
      </c>
      <c r="F84">
        <v>0.7298613</v>
      </c>
      <c r="G84">
        <v>0.791704</v>
      </c>
      <c r="H84">
        <v>0.7118663</v>
      </c>
      <c r="I84">
        <v>0.6910529</v>
      </c>
      <c r="J84">
        <v>0.6344411</v>
      </c>
      <c r="K84">
        <v>0.70587</v>
      </c>
      <c r="L84">
        <v>0.6014249</v>
      </c>
      <c r="M84">
        <v>0.6473642</v>
      </c>
      <c r="N84">
        <v>0.6255536</v>
      </c>
      <c r="O84">
        <v>0.65410197</v>
      </c>
      <c r="P84">
        <v>0.6020714</v>
      </c>
      <c r="Q84">
        <v>0.6540302</v>
      </c>
      <c r="R84">
        <v>0.72036034</v>
      </c>
      <c r="S84">
        <v>0.62442183</v>
      </c>
      <c r="T84">
        <v>0.69693</v>
      </c>
      <c r="U84">
        <v>0.70594394</v>
      </c>
      <c r="V84">
        <v>0.67481554</v>
      </c>
      <c r="W84">
        <v>0.653223</v>
      </c>
      <c r="X84">
        <v>0.87310606</v>
      </c>
      <c r="Y84">
        <v>0.6929023</v>
      </c>
      <c r="Z84">
        <v>0.66801935</v>
      </c>
      <c r="AA84">
        <v>0.72610974</v>
      </c>
      <c r="AB84">
        <v>0.6846758</v>
      </c>
      <c r="AC84">
        <v>0.70906305</v>
      </c>
      <c r="AD84">
        <v>0.74429226</v>
      </c>
      <c r="AE84">
        <v>0.7560499</v>
      </c>
      <c r="AF84">
        <v>0.7384564</v>
      </c>
      <c r="AG84">
        <v>0.73001695</v>
      </c>
      <c r="AH84">
        <v>0.76072717</v>
      </c>
      <c r="AI84">
        <v>0.7138677</v>
      </c>
      <c r="AJ84">
        <v>0.80217516</v>
      </c>
      <c r="AK84">
        <v>0.75065076</v>
      </c>
      <c r="AL84">
        <v>0.699384</v>
      </c>
      <c r="AM84">
        <v>0.59166753</v>
      </c>
      <c r="AN84">
        <v>0.701988</v>
      </c>
      <c r="AO84">
        <v>0.6149606</v>
      </c>
      <c r="AP84">
        <v>0.761844</v>
      </c>
      <c r="AQ84">
        <v>0.65486133</v>
      </c>
      <c r="AR84">
        <v>0.71241015</v>
      </c>
      <c r="AS84">
        <v>0.66609275</v>
      </c>
      <c r="AT84">
        <v>0.6510125</v>
      </c>
      <c r="AU84">
        <v>0.70977056</v>
      </c>
      <c r="AV84">
        <v>0.76916355</v>
      </c>
      <c r="AW84">
        <v>0.73058504</v>
      </c>
      <c r="AX84">
        <v>0.6778361</v>
      </c>
      <c r="AY84">
        <v>0.769647</v>
      </c>
      <c r="AZ84">
        <v>0.8086701</v>
      </c>
      <c r="BA84">
        <v>0.7340117</v>
      </c>
      <c r="BB84">
        <v>0.6819223</v>
      </c>
      <c r="BC84">
        <v>0.75235754</v>
      </c>
      <c r="BD84">
        <v>0.6971723</v>
      </c>
      <c r="BE84">
        <v>0.6842101</v>
      </c>
      <c r="BF84">
        <v>0.7965255</v>
      </c>
      <c r="BG84">
        <v>0.74473876</v>
      </c>
      <c r="BH84">
        <v>0.7490482</v>
      </c>
      <c r="BI84">
        <v>0.8034135</v>
      </c>
      <c r="BJ84">
        <v>0.6577436</v>
      </c>
      <c r="BK84">
        <v>0.6600203</v>
      </c>
      <c r="BL84">
        <v>0.6540425</v>
      </c>
      <c r="BM84">
        <v>0.653914</v>
      </c>
      <c r="BN84">
        <v>0.767456</v>
      </c>
      <c r="BO84">
        <v>0.6683201</v>
      </c>
      <c r="BP84">
        <v>0.68819976</v>
      </c>
      <c r="BQ84">
        <v>0.6687487</v>
      </c>
      <c r="BR84">
        <v>0.72579414</v>
      </c>
      <c r="BS84">
        <v>0.75978124</v>
      </c>
      <c r="BT84">
        <v>0.7037113</v>
      </c>
      <c r="BU84">
        <v>0.754106</v>
      </c>
      <c r="BV84">
        <v>0.822398</v>
      </c>
      <c r="BW84">
        <v>0.6780045</v>
      </c>
      <c r="BX84">
        <v>0.678417</v>
      </c>
      <c r="BY84">
        <v>0.6863555</v>
      </c>
      <c r="BZ84">
        <v>0.7093008</v>
      </c>
      <c r="CA84">
        <v>0.7131445</v>
      </c>
      <c r="CB84">
        <v>0.6929627</v>
      </c>
      <c r="CC84">
        <v>0.7149506</v>
      </c>
      <c r="CD84">
        <v>0.85242426</v>
      </c>
      <c r="CE84">
        <v>1</v>
      </c>
    </row>
  </sheetData>
  <sheetProtection/>
  <mergeCells count="1">
    <mergeCell ref="A1:R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E84"/>
  <sheetViews>
    <sheetView zoomScalePageLayoutView="0" workbookViewId="0" topLeftCell="A1">
      <selection activeCell="F6" sqref="F6"/>
    </sheetView>
  </sheetViews>
  <sheetFormatPr defaultColWidth="9.140625" defaultRowHeight="15"/>
  <cols>
    <col min="1" max="1" width="9.140625" style="5" customWidth="1"/>
  </cols>
  <sheetData>
    <row r="1" spans="1:18" ht="30.75" customHeight="1">
      <c r="A1" s="83" t="s">
        <v>185</v>
      </c>
      <c r="B1" s="83"/>
      <c r="C1" s="83"/>
      <c r="D1" s="83"/>
      <c r="E1" s="83"/>
      <c r="F1" s="83"/>
      <c r="G1" s="83"/>
      <c r="H1" s="83"/>
      <c r="I1" s="83"/>
      <c r="J1" s="83"/>
      <c r="K1" s="83"/>
      <c r="L1" s="83"/>
      <c r="M1" s="83"/>
      <c r="N1" s="83"/>
      <c r="O1" s="83"/>
      <c r="P1" s="83"/>
      <c r="Q1" s="83"/>
      <c r="R1" s="83"/>
    </row>
    <row r="2" spans="1:83" s="5" customFormat="1" ht="15">
      <c r="A2" s="5" t="s">
        <v>153</v>
      </c>
      <c r="B2" s="5" t="s">
        <v>104</v>
      </c>
      <c r="C2" s="5" t="s">
        <v>103</v>
      </c>
      <c r="D2" s="5" t="s">
        <v>106</v>
      </c>
      <c r="E2" s="5" t="s">
        <v>105</v>
      </c>
      <c r="F2" s="5" t="s">
        <v>108</v>
      </c>
      <c r="G2" s="5" t="s">
        <v>107</v>
      </c>
      <c r="H2" s="5" t="s">
        <v>110</v>
      </c>
      <c r="I2" s="5" t="s">
        <v>112</v>
      </c>
      <c r="J2" s="5" t="s">
        <v>122</v>
      </c>
      <c r="K2" s="5" t="s">
        <v>96</v>
      </c>
      <c r="L2" s="5" t="s">
        <v>118</v>
      </c>
      <c r="M2" s="5" t="s">
        <v>120</v>
      </c>
      <c r="N2" s="5" t="s">
        <v>22</v>
      </c>
      <c r="O2" s="5" t="s">
        <v>21</v>
      </c>
      <c r="P2" s="5" t="s">
        <v>115</v>
      </c>
      <c r="Q2" s="5" t="s">
        <v>116</v>
      </c>
      <c r="R2" s="5" t="s">
        <v>20</v>
      </c>
      <c r="S2" s="5" t="s">
        <v>19</v>
      </c>
      <c r="T2" s="5" t="s">
        <v>94</v>
      </c>
      <c r="U2" s="5" t="s">
        <v>98</v>
      </c>
      <c r="V2" s="5" t="s">
        <v>54</v>
      </c>
      <c r="W2" s="5" t="s">
        <v>53</v>
      </c>
      <c r="X2" s="5" t="s">
        <v>49</v>
      </c>
      <c r="Y2" s="5" t="s">
        <v>88</v>
      </c>
      <c r="Z2" s="5" t="s">
        <v>39</v>
      </c>
      <c r="AA2" s="5" t="s">
        <v>56</v>
      </c>
      <c r="AB2" s="5" t="s">
        <v>55</v>
      </c>
      <c r="AC2" s="5" t="s">
        <v>63</v>
      </c>
      <c r="AD2" s="5" t="s">
        <v>64</v>
      </c>
      <c r="AE2" s="5" t="s">
        <v>51</v>
      </c>
      <c r="AF2" s="5" t="s">
        <v>58</v>
      </c>
      <c r="AG2" s="5" t="s">
        <v>57</v>
      </c>
      <c r="AH2" s="5" t="s">
        <v>60</v>
      </c>
      <c r="AI2" s="5" t="s">
        <v>59</v>
      </c>
      <c r="AJ2" s="5" t="s">
        <v>26</v>
      </c>
      <c r="AK2" s="5" t="s">
        <v>28</v>
      </c>
      <c r="AL2" s="5" t="s">
        <v>92</v>
      </c>
      <c r="AM2" s="5" t="s">
        <v>27</v>
      </c>
      <c r="AN2" s="5" t="s">
        <v>29</v>
      </c>
      <c r="AO2" s="5" t="s">
        <v>100</v>
      </c>
      <c r="AP2" s="5" t="s">
        <v>86</v>
      </c>
      <c r="AQ2" s="5" t="s">
        <v>40</v>
      </c>
      <c r="AR2" s="5" t="s">
        <v>89</v>
      </c>
      <c r="AS2" s="5" t="s">
        <v>17</v>
      </c>
      <c r="AT2" s="5" t="s">
        <v>16</v>
      </c>
      <c r="AU2" s="5" t="s">
        <v>77</v>
      </c>
      <c r="AV2" s="5" t="s">
        <v>85</v>
      </c>
      <c r="AW2" s="5" t="s">
        <v>78</v>
      </c>
      <c r="AX2" s="5" t="s">
        <v>42</v>
      </c>
      <c r="AY2" s="5" t="s">
        <v>32</v>
      </c>
      <c r="AZ2" s="5" t="s">
        <v>31</v>
      </c>
      <c r="BA2" s="5" t="s">
        <v>47</v>
      </c>
      <c r="BB2" s="5" t="s">
        <v>46</v>
      </c>
      <c r="BC2" s="5" t="s">
        <v>73</v>
      </c>
      <c r="BD2" s="5" t="s">
        <v>71</v>
      </c>
      <c r="BE2" s="5" t="s">
        <v>84</v>
      </c>
      <c r="BF2" s="5" t="s">
        <v>74</v>
      </c>
      <c r="BG2" s="5" t="s">
        <v>72</v>
      </c>
      <c r="BH2" s="5" t="s">
        <v>83</v>
      </c>
      <c r="BI2" s="5" t="s">
        <v>50</v>
      </c>
      <c r="BJ2" s="5" t="s">
        <v>15</v>
      </c>
      <c r="BK2" s="5" t="s">
        <v>14</v>
      </c>
      <c r="BL2" s="5" t="s">
        <v>13</v>
      </c>
      <c r="BM2" s="5" t="s">
        <v>41</v>
      </c>
      <c r="BN2" s="5" t="s">
        <v>76</v>
      </c>
      <c r="BO2" s="5" t="s">
        <v>43</v>
      </c>
      <c r="BP2" s="5" t="s">
        <v>35</v>
      </c>
      <c r="BQ2" s="5" t="s">
        <v>34</v>
      </c>
      <c r="BR2" s="5" t="s">
        <v>91</v>
      </c>
      <c r="BS2" s="5" t="s">
        <v>62</v>
      </c>
      <c r="BT2" s="5" t="s">
        <v>90</v>
      </c>
      <c r="BU2" s="5" t="s">
        <v>24</v>
      </c>
      <c r="BV2" s="5" t="s">
        <v>33</v>
      </c>
      <c r="BW2" s="5" t="s">
        <v>37</v>
      </c>
      <c r="BX2" s="5" t="s">
        <v>36</v>
      </c>
      <c r="BY2" s="5" t="s">
        <v>68</v>
      </c>
      <c r="BZ2" s="5" t="s">
        <v>66</v>
      </c>
      <c r="CA2" s="5" t="s">
        <v>69</v>
      </c>
      <c r="CB2" s="5" t="s">
        <v>67</v>
      </c>
      <c r="CC2" s="5" t="s">
        <v>44</v>
      </c>
      <c r="CD2" s="5" t="s">
        <v>80</v>
      </c>
      <c r="CE2" s="5" t="s">
        <v>81</v>
      </c>
    </row>
    <row r="3" spans="1:83" ht="15">
      <c r="A3" s="5" t="s">
        <v>104</v>
      </c>
      <c r="B3">
        <v>1</v>
      </c>
      <c r="C3">
        <v>0.9407399</v>
      </c>
      <c r="D3">
        <v>0.8361162</v>
      </c>
      <c r="E3">
        <v>0.8390857</v>
      </c>
      <c r="F3">
        <v>0.6868651</v>
      </c>
      <c r="G3">
        <v>0.6904135</v>
      </c>
      <c r="H3">
        <v>0.6618499</v>
      </c>
      <c r="I3">
        <v>0.60446644</v>
      </c>
      <c r="J3">
        <v>0.7784728</v>
      </c>
      <c r="K3">
        <v>0.580096</v>
      </c>
      <c r="L3">
        <v>0.756441</v>
      </c>
      <c r="M3">
        <v>0.7711006</v>
      </c>
      <c r="N3">
        <v>0.53258187</v>
      </c>
      <c r="O3">
        <v>0.64578927</v>
      </c>
      <c r="P3">
        <v>0.7497546</v>
      </c>
      <c r="Q3">
        <v>0.78471905</v>
      </c>
      <c r="R3">
        <v>0.68178797</v>
      </c>
      <c r="S3">
        <v>0.8198131</v>
      </c>
      <c r="T3">
        <v>0.5685822</v>
      </c>
      <c r="U3">
        <v>0.6019223</v>
      </c>
      <c r="V3">
        <v>0.9150195</v>
      </c>
      <c r="W3">
        <v>0.8929814</v>
      </c>
      <c r="X3">
        <v>0.41127968</v>
      </c>
      <c r="Y3">
        <v>0.59183425</v>
      </c>
      <c r="Z3">
        <v>0.65858454</v>
      </c>
      <c r="AA3">
        <v>0.7597501</v>
      </c>
      <c r="AB3">
        <v>0.79538834</v>
      </c>
      <c r="AC3">
        <v>0.88688266</v>
      </c>
      <c r="AD3">
        <v>0.6676893</v>
      </c>
      <c r="AE3">
        <v>0.56258404</v>
      </c>
      <c r="AF3">
        <v>0.8145216</v>
      </c>
      <c r="AG3">
        <v>0.8184728</v>
      </c>
      <c r="AH3">
        <v>0.6457299</v>
      </c>
      <c r="AI3">
        <v>0.75521684</v>
      </c>
      <c r="AJ3">
        <v>0.756299</v>
      </c>
      <c r="AK3">
        <v>0.68435514</v>
      </c>
      <c r="AL3">
        <v>0.5859527</v>
      </c>
      <c r="AM3">
        <v>0.34384868</v>
      </c>
      <c r="AN3">
        <v>0.52179503</v>
      </c>
      <c r="AO3">
        <v>0.43996847</v>
      </c>
      <c r="AP3">
        <v>0.8070424</v>
      </c>
      <c r="AQ3">
        <v>0.6978635</v>
      </c>
      <c r="AR3">
        <v>0.60603577</v>
      </c>
      <c r="AS3">
        <v>0.5358367</v>
      </c>
      <c r="AT3">
        <v>0.5288294</v>
      </c>
      <c r="AU3">
        <v>0.80376166</v>
      </c>
      <c r="AV3">
        <v>0.84632796</v>
      </c>
      <c r="AW3">
        <v>0.6828887</v>
      </c>
      <c r="AX3">
        <v>0.7668883</v>
      </c>
      <c r="AY3">
        <v>0.88039494</v>
      </c>
      <c r="AZ3">
        <v>0.84793615</v>
      </c>
      <c r="BA3">
        <v>0.5375819</v>
      </c>
      <c r="BB3">
        <v>0.6456077</v>
      </c>
      <c r="BC3">
        <v>0.5779087</v>
      </c>
      <c r="BD3">
        <v>0.82871634</v>
      </c>
      <c r="BE3">
        <v>0.6164618</v>
      </c>
      <c r="BF3">
        <v>0.41382906</v>
      </c>
      <c r="BG3">
        <v>0.53855175</v>
      </c>
      <c r="BH3">
        <v>0.6168327</v>
      </c>
      <c r="BI3">
        <v>0.46068263</v>
      </c>
      <c r="BJ3">
        <v>0.5871704</v>
      </c>
      <c r="BK3">
        <v>0.6496024</v>
      </c>
      <c r="BL3">
        <v>0.5657566</v>
      </c>
      <c r="BM3">
        <v>0.77886474</v>
      </c>
      <c r="BN3">
        <v>0.8210341</v>
      </c>
      <c r="BO3">
        <v>0.6972161</v>
      </c>
      <c r="BP3">
        <v>0.5178692</v>
      </c>
      <c r="BQ3">
        <v>0.57413334</v>
      </c>
      <c r="BR3">
        <v>0.63302404</v>
      </c>
      <c r="BS3">
        <v>0.8317392</v>
      </c>
      <c r="BT3">
        <v>0.59218496</v>
      </c>
      <c r="BU3">
        <v>0.4786123</v>
      </c>
      <c r="BV3">
        <v>0.83822423</v>
      </c>
      <c r="BW3">
        <v>0.50094235</v>
      </c>
      <c r="BX3">
        <v>0.5599329</v>
      </c>
      <c r="BY3">
        <v>0.8256732</v>
      </c>
      <c r="BZ3">
        <v>0.85293895</v>
      </c>
      <c r="CA3">
        <v>0.8243621</v>
      </c>
      <c r="CB3">
        <v>0.8308175</v>
      </c>
      <c r="CC3">
        <v>0.7995505</v>
      </c>
      <c r="CD3">
        <v>0.47899786</v>
      </c>
      <c r="CE3">
        <v>0.6044545</v>
      </c>
    </row>
    <row r="4" spans="1:83" ht="15">
      <c r="A4" s="5" t="s">
        <v>103</v>
      </c>
      <c r="B4">
        <v>0.9407399</v>
      </c>
      <c r="C4">
        <v>1</v>
      </c>
      <c r="D4">
        <v>0.8058441</v>
      </c>
      <c r="E4">
        <v>0.8631944</v>
      </c>
      <c r="F4">
        <v>0.6795756</v>
      </c>
      <c r="G4">
        <v>0.6462313</v>
      </c>
      <c r="H4">
        <v>0.65203446</v>
      </c>
      <c r="I4">
        <v>0.6102868</v>
      </c>
      <c r="J4">
        <v>0.8011977</v>
      </c>
      <c r="K4">
        <v>0.57355976</v>
      </c>
      <c r="L4">
        <v>0.79292566</v>
      </c>
      <c r="M4">
        <v>0.79410017</v>
      </c>
      <c r="N4">
        <v>0.563214</v>
      </c>
      <c r="O4">
        <v>0.6695693</v>
      </c>
      <c r="P4">
        <v>0.8023226</v>
      </c>
      <c r="Q4">
        <v>0.7986122</v>
      </c>
      <c r="R4">
        <v>0.6701335</v>
      </c>
      <c r="S4">
        <v>0.86640084</v>
      </c>
      <c r="T4">
        <v>0.559914</v>
      </c>
      <c r="U4">
        <v>0.59649676</v>
      </c>
      <c r="V4">
        <v>0.9479465</v>
      </c>
      <c r="W4">
        <v>0.95323724</v>
      </c>
      <c r="X4">
        <v>0.37706646</v>
      </c>
      <c r="Y4">
        <v>0.5566019</v>
      </c>
      <c r="Z4">
        <v>0.6674983</v>
      </c>
      <c r="AA4">
        <v>0.76688117</v>
      </c>
      <c r="AB4">
        <v>0.8458718</v>
      </c>
      <c r="AC4">
        <v>0.90373886</v>
      </c>
      <c r="AD4">
        <v>0.7012019</v>
      </c>
      <c r="AE4">
        <v>0.5396948</v>
      </c>
      <c r="AF4">
        <v>0.80284077</v>
      </c>
      <c r="AG4">
        <v>0.84056884</v>
      </c>
      <c r="AH4">
        <v>0.6569906</v>
      </c>
      <c r="AI4">
        <v>0.7989214</v>
      </c>
      <c r="AJ4">
        <v>0.7331586</v>
      </c>
      <c r="AK4">
        <v>0.66350406</v>
      </c>
      <c r="AL4">
        <v>0.5548418</v>
      </c>
      <c r="AM4">
        <v>0.2785562</v>
      </c>
      <c r="AN4">
        <v>0.48419935</v>
      </c>
      <c r="AO4">
        <v>0.41578558</v>
      </c>
      <c r="AP4">
        <v>0.7977468</v>
      </c>
      <c r="AQ4">
        <v>0.71477294</v>
      </c>
      <c r="AR4">
        <v>0.6111229</v>
      </c>
      <c r="AS4">
        <v>0.5360758</v>
      </c>
      <c r="AT4">
        <v>0.52574176</v>
      </c>
      <c r="AU4">
        <v>0.8547452</v>
      </c>
      <c r="AV4">
        <v>0.8439081</v>
      </c>
      <c r="AW4">
        <v>0.7275249</v>
      </c>
      <c r="AX4">
        <v>0.7562851</v>
      </c>
      <c r="AY4">
        <v>0.82403594</v>
      </c>
      <c r="AZ4">
        <v>0.79543126</v>
      </c>
      <c r="BA4">
        <v>0.524315</v>
      </c>
      <c r="BB4">
        <v>0.66601473</v>
      </c>
      <c r="BC4">
        <v>0.5935314</v>
      </c>
      <c r="BD4">
        <v>0.8447024</v>
      </c>
      <c r="BE4">
        <v>0.62738574</v>
      </c>
      <c r="BF4">
        <v>0.39360386</v>
      </c>
      <c r="BG4">
        <v>0.5172417</v>
      </c>
      <c r="BH4">
        <v>0.58627385</v>
      </c>
      <c r="BI4">
        <v>0.43293193</v>
      </c>
      <c r="BJ4">
        <v>0.5984167</v>
      </c>
      <c r="BK4">
        <v>0.6719189</v>
      </c>
      <c r="BL4">
        <v>0.5826813</v>
      </c>
      <c r="BM4">
        <v>0.8039833</v>
      </c>
      <c r="BN4">
        <v>0.8144766</v>
      </c>
      <c r="BO4">
        <v>0.6984109</v>
      </c>
      <c r="BP4">
        <v>0.5330157</v>
      </c>
      <c r="BQ4">
        <v>0.5840651</v>
      </c>
      <c r="BR4">
        <v>0.59782016</v>
      </c>
      <c r="BS4">
        <v>0.79835105</v>
      </c>
      <c r="BT4">
        <v>0.5437157</v>
      </c>
      <c r="BU4">
        <v>0.45066932</v>
      </c>
      <c r="BV4">
        <v>0.7739339</v>
      </c>
      <c r="BW4">
        <v>0.5269495</v>
      </c>
      <c r="BX4">
        <v>0.57352906</v>
      </c>
      <c r="BY4">
        <v>0.8847311</v>
      </c>
      <c r="BZ4">
        <v>0.91253906</v>
      </c>
      <c r="CA4">
        <v>0.84926736</v>
      </c>
      <c r="CB4">
        <v>0.8710574</v>
      </c>
      <c r="CC4">
        <v>0.7851353</v>
      </c>
      <c r="CD4">
        <v>0.5005163</v>
      </c>
      <c r="CE4">
        <v>0.56079197</v>
      </c>
    </row>
    <row r="5" spans="1:83" ht="15">
      <c r="A5" s="5" t="s">
        <v>106</v>
      </c>
      <c r="B5">
        <v>0.8361162</v>
      </c>
      <c r="C5">
        <v>0.8058441</v>
      </c>
      <c r="D5">
        <v>1</v>
      </c>
      <c r="E5">
        <v>0.8193638</v>
      </c>
      <c r="F5">
        <v>0.8386847</v>
      </c>
      <c r="G5">
        <v>0.8492734</v>
      </c>
      <c r="H5">
        <v>0.73327976</v>
      </c>
      <c r="I5">
        <v>0.72776115</v>
      </c>
      <c r="J5">
        <v>0.7922248</v>
      </c>
      <c r="K5">
        <v>0.5944883</v>
      </c>
      <c r="L5">
        <v>0.77497685</v>
      </c>
      <c r="M5">
        <v>0.76315427</v>
      </c>
      <c r="N5">
        <v>0.57147807</v>
      </c>
      <c r="O5">
        <v>0.6407403</v>
      </c>
      <c r="P5">
        <v>0.7248008</v>
      </c>
      <c r="Q5">
        <v>0.79896754</v>
      </c>
      <c r="R5">
        <v>0.80919516</v>
      </c>
      <c r="S5">
        <v>0.77341723</v>
      </c>
      <c r="T5">
        <v>0.59033996</v>
      </c>
      <c r="U5">
        <v>0.6165673</v>
      </c>
      <c r="V5">
        <v>0.75735825</v>
      </c>
      <c r="W5">
        <v>0.7648815</v>
      </c>
      <c r="X5">
        <v>0.4926264</v>
      </c>
      <c r="Y5">
        <v>0.7090104</v>
      </c>
      <c r="Z5">
        <v>0.71017337</v>
      </c>
      <c r="AA5">
        <v>0.8775876</v>
      </c>
      <c r="AB5">
        <v>0.72481686</v>
      </c>
      <c r="AC5">
        <v>0.79487073</v>
      </c>
      <c r="AD5">
        <v>0.65965647</v>
      </c>
      <c r="AE5">
        <v>0.712846</v>
      </c>
      <c r="AF5">
        <v>0.9797537</v>
      </c>
      <c r="AG5">
        <v>0.7829497</v>
      </c>
      <c r="AH5">
        <v>0.7005883</v>
      </c>
      <c r="AI5">
        <v>0.75311965</v>
      </c>
      <c r="AJ5">
        <v>0.90008235</v>
      </c>
      <c r="AK5">
        <v>0.7918896</v>
      </c>
      <c r="AL5">
        <v>0.7177457</v>
      </c>
      <c r="AM5">
        <v>0.36494312</v>
      </c>
      <c r="AN5">
        <v>0.5683004</v>
      </c>
      <c r="AO5">
        <v>0.35756633</v>
      </c>
      <c r="AP5">
        <v>0.93695796</v>
      </c>
      <c r="AQ5">
        <v>0.73899186</v>
      </c>
      <c r="AR5">
        <v>0.6826157</v>
      </c>
      <c r="AS5">
        <v>0.62485516</v>
      </c>
      <c r="AT5">
        <v>0.54450303</v>
      </c>
      <c r="AU5">
        <v>0.8112236</v>
      </c>
      <c r="AV5">
        <v>0.93318003</v>
      </c>
      <c r="AW5">
        <v>0.7059684</v>
      </c>
      <c r="AX5">
        <v>0.8088859</v>
      </c>
      <c r="AY5">
        <v>0.7669093</v>
      </c>
      <c r="AZ5">
        <v>0.7628575</v>
      </c>
      <c r="BA5">
        <v>0.6490116</v>
      </c>
      <c r="BB5">
        <v>0.6746605</v>
      </c>
      <c r="BC5">
        <v>0.5486699</v>
      </c>
      <c r="BD5">
        <v>0.81552035</v>
      </c>
      <c r="BE5">
        <v>0.73411715</v>
      </c>
      <c r="BF5">
        <v>0.47979626</v>
      </c>
      <c r="BG5">
        <v>0.6925112</v>
      </c>
      <c r="BH5">
        <v>0.75797474</v>
      </c>
      <c r="BI5">
        <v>0.57045585</v>
      </c>
      <c r="BJ5">
        <v>0.7110839</v>
      </c>
      <c r="BK5">
        <v>0.68024266</v>
      </c>
      <c r="BL5">
        <v>0.6854384</v>
      </c>
      <c r="BM5">
        <v>0.8105853</v>
      </c>
      <c r="BN5">
        <v>0.94001925</v>
      </c>
      <c r="BO5">
        <v>0.758837</v>
      </c>
      <c r="BP5">
        <v>0.53571075</v>
      </c>
      <c r="BQ5">
        <v>0.59325534</v>
      </c>
      <c r="BR5">
        <v>0.7193934</v>
      </c>
      <c r="BS5">
        <v>0.97247857</v>
      </c>
      <c r="BT5">
        <v>0.7125408</v>
      </c>
      <c r="BU5">
        <v>0.610486</v>
      </c>
      <c r="BV5">
        <v>0.76446354</v>
      </c>
      <c r="BW5">
        <v>0.51752204</v>
      </c>
      <c r="BX5">
        <v>0.5787112</v>
      </c>
      <c r="BY5">
        <v>0.7514423</v>
      </c>
      <c r="BZ5">
        <v>0.75846297</v>
      </c>
      <c r="CA5">
        <v>0.74222296</v>
      </c>
      <c r="CB5">
        <v>0.73359007</v>
      </c>
      <c r="CC5">
        <v>0.8280648</v>
      </c>
      <c r="CD5">
        <v>0.45001903</v>
      </c>
      <c r="CE5">
        <v>0.63309675</v>
      </c>
    </row>
    <row r="6" spans="1:83" ht="15">
      <c r="A6" s="5" t="s">
        <v>105</v>
      </c>
      <c r="B6">
        <v>0.8390857</v>
      </c>
      <c r="C6">
        <v>0.8631944</v>
      </c>
      <c r="D6">
        <v>0.8193638</v>
      </c>
      <c r="E6">
        <v>1</v>
      </c>
      <c r="F6">
        <v>0.7559904</v>
      </c>
      <c r="G6">
        <v>0.7164953</v>
      </c>
      <c r="H6">
        <v>0.6344535</v>
      </c>
      <c r="I6">
        <v>0.62686276</v>
      </c>
      <c r="J6">
        <v>0.81196225</v>
      </c>
      <c r="K6">
        <v>0.6785852</v>
      </c>
      <c r="L6">
        <v>0.8233064</v>
      </c>
      <c r="M6">
        <v>0.8103079</v>
      </c>
      <c r="N6">
        <v>0.5479476</v>
      </c>
      <c r="O6">
        <v>0.6441001</v>
      </c>
      <c r="P6">
        <v>0.77081126</v>
      </c>
      <c r="Q6">
        <v>0.8111487</v>
      </c>
      <c r="R6">
        <v>0.7361248</v>
      </c>
      <c r="S6">
        <v>0.84846354</v>
      </c>
      <c r="T6">
        <v>0.66443986</v>
      </c>
      <c r="U6">
        <v>0.7057973</v>
      </c>
      <c r="V6">
        <v>0.8696828</v>
      </c>
      <c r="W6">
        <v>0.8674125</v>
      </c>
      <c r="X6">
        <v>0.4565096</v>
      </c>
      <c r="Y6">
        <v>0.555468</v>
      </c>
      <c r="Z6">
        <v>0.67655474</v>
      </c>
      <c r="AA6">
        <v>0.7648049</v>
      </c>
      <c r="AB6">
        <v>0.9454054</v>
      </c>
      <c r="AC6">
        <v>0.87784684</v>
      </c>
      <c r="AD6">
        <v>0.8004736</v>
      </c>
      <c r="AE6">
        <v>0.5885903</v>
      </c>
      <c r="AF6">
        <v>0.8255833</v>
      </c>
      <c r="AG6">
        <v>0.9759932</v>
      </c>
      <c r="AH6">
        <v>0.75657487</v>
      </c>
      <c r="AI6">
        <v>0.9478647</v>
      </c>
      <c r="AJ6">
        <v>0.7710564</v>
      </c>
      <c r="AK6">
        <v>0.70701456</v>
      </c>
      <c r="AL6">
        <v>0.5670469</v>
      </c>
      <c r="AM6">
        <v>0.3364016</v>
      </c>
      <c r="AN6">
        <v>0.5644491</v>
      </c>
      <c r="AO6">
        <v>0.443675</v>
      </c>
      <c r="AP6">
        <v>0.80991626</v>
      </c>
      <c r="AQ6">
        <v>0.7067775</v>
      </c>
      <c r="AR6">
        <v>0.63616437</v>
      </c>
      <c r="AS6">
        <v>0.5491882</v>
      </c>
      <c r="AT6">
        <v>0.51228714</v>
      </c>
      <c r="AU6">
        <v>0.8430614</v>
      </c>
      <c r="AV6">
        <v>0.8840133</v>
      </c>
      <c r="AW6">
        <v>0.8299125</v>
      </c>
      <c r="AX6">
        <v>0.7321788</v>
      </c>
      <c r="AY6">
        <v>0.772635</v>
      </c>
      <c r="AZ6">
        <v>0.74215263</v>
      </c>
      <c r="BA6">
        <v>0.5361293</v>
      </c>
      <c r="BB6">
        <v>0.66223484</v>
      </c>
      <c r="BC6">
        <v>0.61926633</v>
      </c>
      <c r="BD6">
        <v>0.8838612</v>
      </c>
      <c r="BE6">
        <v>0.709229</v>
      </c>
      <c r="BF6">
        <v>0.4933802</v>
      </c>
      <c r="BG6">
        <v>0.5437802</v>
      </c>
      <c r="BH6">
        <v>0.6511347</v>
      </c>
      <c r="BI6">
        <v>0.48871508</v>
      </c>
      <c r="BJ6">
        <v>0.62779176</v>
      </c>
      <c r="BK6">
        <v>0.670377</v>
      </c>
      <c r="BL6">
        <v>0.6292727</v>
      </c>
      <c r="BM6">
        <v>0.76863444</v>
      </c>
      <c r="BN6">
        <v>0.8441332</v>
      </c>
      <c r="BO6">
        <v>0.69773924</v>
      </c>
      <c r="BP6">
        <v>0.54055333</v>
      </c>
      <c r="BQ6">
        <v>0.5493072</v>
      </c>
      <c r="BR6">
        <v>0.5931698</v>
      </c>
      <c r="BS6">
        <v>0.83296883</v>
      </c>
      <c r="BT6">
        <v>0.5647034</v>
      </c>
      <c r="BU6">
        <v>0.48197883</v>
      </c>
      <c r="BV6">
        <v>0.7350136</v>
      </c>
      <c r="BW6">
        <v>0.53621876</v>
      </c>
      <c r="BX6">
        <v>0.541843</v>
      </c>
      <c r="BY6">
        <v>0.9145329</v>
      </c>
      <c r="BZ6">
        <v>0.92179304</v>
      </c>
      <c r="CA6">
        <v>0.88424593</v>
      </c>
      <c r="CB6">
        <v>0.90063745</v>
      </c>
      <c r="CC6">
        <v>0.77042377</v>
      </c>
      <c r="CD6">
        <v>0.51420027</v>
      </c>
      <c r="CE6">
        <v>0.6030682</v>
      </c>
    </row>
    <row r="7" spans="1:83" ht="15">
      <c r="A7" s="5" t="s">
        <v>108</v>
      </c>
      <c r="B7">
        <v>0.6868651</v>
      </c>
      <c r="C7">
        <v>0.6795756</v>
      </c>
      <c r="D7">
        <v>0.8386847</v>
      </c>
      <c r="E7">
        <v>0.7559904</v>
      </c>
      <c r="F7">
        <v>1</v>
      </c>
      <c r="G7">
        <v>0.9516529</v>
      </c>
      <c r="H7">
        <v>0.6797061</v>
      </c>
      <c r="I7">
        <v>0.78001815</v>
      </c>
      <c r="J7">
        <v>0.7331797</v>
      </c>
      <c r="K7">
        <v>0.5336496</v>
      </c>
      <c r="L7">
        <v>0.70426697</v>
      </c>
      <c r="M7">
        <v>0.68343604</v>
      </c>
      <c r="N7">
        <v>0.6543329</v>
      </c>
      <c r="O7">
        <v>0.6482786</v>
      </c>
      <c r="P7">
        <v>0.6663139</v>
      </c>
      <c r="Q7">
        <v>0.73221904</v>
      </c>
      <c r="R7">
        <v>0.8169612</v>
      </c>
      <c r="S7">
        <v>0.6660782</v>
      </c>
      <c r="T7">
        <v>0.52473533</v>
      </c>
      <c r="U7">
        <v>0.552894</v>
      </c>
      <c r="V7">
        <v>0.62714267</v>
      </c>
      <c r="W7">
        <v>0.63023263</v>
      </c>
      <c r="X7">
        <v>0.53285486</v>
      </c>
      <c r="Y7">
        <v>0.71987545</v>
      </c>
      <c r="Z7">
        <v>0.6398409</v>
      </c>
      <c r="AA7">
        <v>0.82327586</v>
      </c>
      <c r="AB7">
        <v>0.6572823</v>
      </c>
      <c r="AC7">
        <v>0.6371901</v>
      </c>
      <c r="AD7">
        <v>0.66520566</v>
      </c>
      <c r="AE7">
        <v>0.793474</v>
      </c>
      <c r="AF7">
        <v>0.84014153</v>
      </c>
      <c r="AG7">
        <v>0.6992863</v>
      </c>
      <c r="AH7">
        <v>0.6295427</v>
      </c>
      <c r="AI7">
        <v>0.6795716</v>
      </c>
      <c r="AJ7">
        <v>0.8321448</v>
      </c>
      <c r="AK7">
        <v>0.6476028</v>
      </c>
      <c r="AL7">
        <v>0.7349982</v>
      </c>
      <c r="AM7">
        <v>0.32191065</v>
      </c>
      <c r="AN7">
        <v>0.5241007</v>
      </c>
      <c r="AO7">
        <v>0.28998768</v>
      </c>
      <c r="AP7">
        <v>0.86721706</v>
      </c>
      <c r="AQ7">
        <v>0.6535644</v>
      </c>
      <c r="AR7">
        <v>0.7078108</v>
      </c>
      <c r="AS7">
        <v>0.6915354</v>
      </c>
      <c r="AT7">
        <v>0.58956736</v>
      </c>
      <c r="AU7">
        <v>0.72802234</v>
      </c>
      <c r="AV7">
        <v>0.8283511</v>
      </c>
      <c r="AW7">
        <v>0.6696076</v>
      </c>
      <c r="AX7">
        <v>0.7087037</v>
      </c>
      <c r="AY7">
        <v>0.5931984</v>
      </c>
      <c r="AZ7">
        <v>0.60310215</v>
      </c>
      <c r="BA7">
        <v>0.68975586</v>
      </c>
      <c r="BB7">
        <v>0.60281974</v>
      </c>
      <c r="BC7">
        <v>0.55755085</v>
      </c>
      <c r="BD7">
        <v>0.70850545</v>
      </c>
      <c r="BE7">
        <v>0.8638686</v>
      </c>
      <c r="BF7">
        <v>0.55747235</v>
      </c>
      <c r="BG7">
        <v>0.7589993</v>
      </c>
      <c r="BH7">
        <v>0.84990335</v>
      </c>
      <c r="BI7">
        <v>0.6168806</v>
      </c>
      <c r="BJ7">
        <v>0.7910623</v>
      </c>
      <c r="BK7">
        <v>0.7026037</v>
      </c>
      <c r="BL7">
        <v>0.77334285</v>
      </c>
      <c r="BM7">
        <v>0.7157949</v>
      </c>
      <c r="BN7">
        <v>0.85489905</v>
      </c>
      <c r="BO7">
        <v>0.6733957</v>
      </c>
      <c r="BP7">
        <v>0.5418318</v>
      </c>
      <c r="BQ7">
        <v>0.58267426</v>
      </c>
      <c r="BR7">
        <v>0.6892986</v>
      </c>
      <c r="BS7">
        <v>0.8369541</v>
      </c>
      <c r="BT7">
        <v>0.7102284</v>
      </c>
      <c r="BU7">
        <v>0.68143463</v>
      </c>
      <c r="BV7">
        <v>0.6064062</v>
      </c>
      <c r="BW7">
        <v>0.5297607</v>
      </c>
      <c r="BX7">
        <v>0.5715434</v>
      </c>
      <c r="BY7">
        <v>0.656631</v>
      </c>
      <c r="BZ7">
        <v>0.66661537</v>
      </c>
      <c r="CA7">
        <v>0.6477799</v>
      </c>
      <c r="CB7">
        <v>0.6487405</v>
      </c>
      <c r="CC7">
        <v>0.71617126</v>
      </c>
      <c r="CD7">
        <v>0.46677783</v>
      </c>
      <c r="CE7">
        <v>0.57769775</v>
      </c>
    </row>
    <row r="8" spans="1:83" ht="15">
      <c r="A8" s="5" t="s">
        <v>107</v>
      </c>
      <c r="B8">
        <v>0.6904135</v>
      </c>
      <c r="C8">
        <v>0.6462313</v>
      </c>
      <c r="D8">
        <v>0.8492734</v>
      </c>
      <c r="E8">
        <v>0.7164953</v>
      </c>
      <c r="F8">
        <v>0.9516529</v>
      </c>
      <c r="G8">
        <v>1</v>
      </c>
      <c r="H8">
        <v>0.70781547</v>
      </c>
      <c r="I8">
        <v>0.79058075</v>
      </c>
      <c r="J8">
        <v>0.7486305</v>
      </c>
      <c r="K8">
        <v>0.51784164</v>
      </c>
      <c r="L8">
        <v>0.6957714</v>
      </c>
      <c r="M8">
        <v>0.69409555</v>
      </c>
      <c r="N8">
        <v>0.626476</v>
      </c>
      <c r="O8">
        <v>0.642725</v>
      </c>
      <c r="P8">
        <v>0.6650256</v>
      </c>
      <c r="Q8">
        <v>0.7538896</v>
      </c>
      <c r="R8">
        <v>0.8439887</v>
      </c>
      <c r="S8">
        <v>0.6550996</v>
      </c>
      <c r="T8">
        <v>0.50633156</v>
      </c>
      <c r="U8">
        <v>0.5336622</v>
      </c>
      <c r="V8">
        <v>0.60364914</v>
      </c>
      <c r="W8">
        <v>0.61382014</v>
      </c>
      <c r="X8">
        <v>0.5300866</v>
      </c>
      <c r="Y8">
        <v>0.74761057</v>
      </c>
      <c r="Z8">
        <v>0.6414941</v>
      </c>
      <c r="AA8">
        <v>0.81606567</v>
      </c>
      <c r="AB8">
        <v>0.6097881</v>
      </c>
      <c r="AC8">
        <v>0.64931583</v>
      </c>
      <c r="AD8">
        <v>0.6151261</v>
      </c>
      <c r="AE8">
        <v>0.83598393</v>
      </c>
      <c r="AF8">
        <v>0.8552589</v>
      </c>
      <c r="AG8">
        <v>0.67563087</v>
      </c>
      <c r="AH8">
        <v>0.5657656</v>
      </c>
      <c r="AI8">
        <v>0.6450622</v>
      </c>
      <c r="AJ8">
        <v>0.85129666</v>
      </c>
      <c r="AK8">
        <v>0.6720398</v>
      </c>
      <c r="AL8">
        <v>0.7662949</v>
      </c>
      <c r="AM8">
        <v>0.31177846</v>
      </c>
      <c r="AN8">
        <v>0.48325485</v>
      </c>
      <c r="AO8">
        <v>0.25317562</v>
      </c>
      <c r="AP8">
        <v>0.85950094</v>
      </c>
      <c r="AQ8">
        <v>0.6466898</v>
      </c>
      <c r="AR8">
        <v>0.6808871</v>
      </c>
      <c r="AS8">
        <v>0.70035213</v>
      </c>
      <c r="AT8">
        <v>0.60881066</v>
      </c>
      <c r="AU8">
        <v>0.64878607</v>
      </c>
      <c r="AV8">
        <v>0.80107945</v>
      </c>
      <c r="AW8">
        <v>0.60083103</v>
      </c>
      <c r="AX8">
        <v>0.7243162</v>
      </c>
      <c r="AY8">
        <v>0.6396405</v>
      </c>
      <c r="AZ8">
        <v>0.64506</v>
      </c>
      <c r="BA8">
        <v>0.7164233</v>
      </c>
      <c r="BB8">
        <v>0.59302175</v>
      </c>
      <c r="BC8">
        <v>0.5718738</v>
      </c>
      <c r="BD8">
        <v>0.7342267</v>
      </c>
      <c r="BE8">
        <v>0.8110926</v>
      </c>
      <c r="BF8">
        <v>0.56615365</v>
      </c>
      <c r="BG8">
        <v>0.79584354</v>
      </c>
      <c r="BH8">
        <v>0.8959836</v>
      </c>
      <c r="BI8">
        <v>0.6343582</v>
      </c>
      <c r="BJ8">
        <v>0.77314633</v>
      </c>
      <c r="BK8">
        <v>0.6932105</v>
      </c>
      <c r="BL8">
        <v>0.75105834</v>
      </c>
      <c r="BM8">
        <v>0.70719385</v>
      </c>
      <c r="BN8">
        <v>0.8625091</v>
      </c>
      <c r="BO8">
        <v>0.6857834</v>
      </c>
      <c r="BP8">
        <v>0.50082916</v>
      </c>
      <c r="BQ8">
        <v>0.5635697</v>
      </c>
      <c r="BR8">
        <v>0.701346</v>
      </c>
      <c r="BS8">
        <v>0.857704</v>
      </c>
      <c r="BT8">
        <v>0.7372477</v>
      </c>
      <c r="BU8">
        <v>0.7096653</v>
      </c>
      <c r="BV8">
        <v>0.6460841</v>
      </c>
      <c r="BW8">
        <v>0.4809711</v>
      </c>
      <c r="BX8">
        <v>0.54411566</v>
      </c>
      <c r="BY8">
        <v>0.63878006</v>
      </c>
      <c r="BZ8">
        <v>0.6410398</v>
      </c>
      <c r="CA8">
        <v>0.62495816</v>
      </c>
      <c r="CB8">
        <v>0.6355228</v>
      </c>
      <c r="CC8">
        <v>0.73197085</v>
      </c>
      <c r="CD8">
        <v>0.47927955</v>
      </c>
      <c r="CE8">
        <v>0.6000528</v>
      </c>
    </row>
    <row r="9" spans="1:83" ht="15">
      <c r="A9" s="5" t="s">
        <v>110</v>
      </c>
      <c r="B9">
        <v>0.6618499</v>
      </c>
      <c r="C9">
        <v>0.65203446</v>
      </c>
      <c r="D9">
        <v>0.73327976</v>
      </c>
      <c r="E9">
        <v>0.6344535</v>
      </c>
      <c r="F9">
        <v>0.6797061</v>
      </c>
      <c r="G9">
        <v>0.70781547</v>
      </c>
      <c r="H9">
        <v>1</v>
      </c>
      <c r="I9">
        <v>0.7401356</v>
      </c>
      <c r="J9">
        <v>0.71235335</v>
      </c>
      <c r="K9">
        <v>0.51395476</v>
      </c>
      <c r="L9">
        <v>0.69955623</v>
      </c>
      <c r="M9">
        <v>0.6648693</v>
      </c>
      <c r="N9">
        <v>0.57587874</v>
      </c>
      <c r="O9">
        <v>0.6411252</v>
      </c>
      <c r="P9">
        <v>0.63620377</v>
      </c>
      <c r="Q9">
        <v>0.71102566</v>
      </c>
      <c r="R9">
        <v>0.7849327</v>
      </c>
      <c r="S9">
        <v>0.6906758</v>
      </c>
      <c r="T9">
        <v>0.4993627</v>
      </c>
      <c r="U9">
        <v>0.5269539</v>
      </c>
      <c r="V9">
        <v>0.6041206</v>
      </c>
      <c r="W9">
        <v>0.63093096</v>
      </c>
      <c r="X9">
        <v>0.46652836</v>
      </c>
      <c r="Y9">
        <v>0.61468977</v>
      </c>
      <c r="Z9">
        <v>0.5642923</v>
      </c>
      <c r="AA9">
        <v>0.68003553</v>
      </c>
      <c r="AB9">
        <v>0.5577784</v>
      </c>
      <c r="AC9">
        <v>0.6255213</v>
      </c>
      <c r="AD9">
        <v>0.5770289</v>
      </c>
      <c r="AE9">
        <v>0.6415934</v>
      </c>
      <c r="AF9">
        <v>0.7300376</v>
      </c>
      <c r="AG9">
        <v>0.61003846</v>
      </c>
      <c r="AH9">
        <v>0.5795709</v>
      </c>
      <c r="AI9">
        <v>0.58939296</v>
      </c>
      <c r="AJ9">
        <v>0.7980255</v>
      </c>
      <c r="AK9">
        <v>0.7351777</v>
      </c>
      <c r="AL9">
        <v>0.6193811</v>
      </c>
      <c r="AM9">
        <v>0.29384744</v>
      </c>
      <c r="AN9">
        <v>0.45053884</v>
      </c>
      <c r="AO9">
        <v>0.25534415</v>
      </c>
      <c r="AP9">
        <v>0.705768</v>
      </c>
      <c r="AQ9">
        <v>0.5870929</v>
      </c>
      <c r="AR9">
        <v>0.60192233</v>
      </c>
      <c r="AS9">
        <v>0.5442554</v>
      </c>
      <c r="AT9">
        <v>0.5174912</v>
      </c>
      <c r="AU9">
        <v>0.6558893</v>
      </c>
      <c r="AV9">
        <v>0.71895385</v>
      </c>
      <c r="AW9">
        <v>0.57340246</v>
      </c>
      <c r="AX9">
        <v>0.6485445</v>
      </c>
      <c r="AY9">
        <v>0.62013304</v>
      </c>
      <c r="AZ9">
        <v>0.63334495</v>
      </c>
      <c r="BA9">
        <v>0.6403229</v>
      </c>
      <c r="BB9">
        <v>0.5477123</v>
      </c>
      <c r="BC9">
        <v>0.53329974</v>
      </c>
      <c r="BD9">
        <v>0.6885489</v>
      </c>
      <c r="BE9">
        <v>0.6064376</v>
      </c>
      <c r="BF9">
        <v>0.51720977</v>
      </c>
      <c r="BG9">
        <v>0.6392459</v>
      </c>
      <c r="BH9">
        <v>0.6793972</v>
      </c>
      <c r="BI9">
        <v>0.53068244</v>
      </c>
      <c r="BJ9">
        <v>0.6303813</v>
      </c>
      <c r="BK9">
        <v>0.63179135</v>
      </c>
      <c r="BL9">
        <v>0.6356684</v>
      </c>
      <c r="BM9">
        <v>0.65978974</v>
      </c>
      <c r="BN9">
        <v>0.75323296</v>
      </c>
      <c r="BO9">
        <v>0.5951817</v>
      </c>
      <c r="BP9">
        <v>0.49349192</v>
      </c>
      <c r="BQ9">
        <v>0.53468055</v>
      </c>
      <c r="BR9">
        <v>0.63226527</v>
      </c>
      <c r="BS9">
        <v>0.7385934</v>
      </c>
      <c r="BT9">
        <v>0.59025186</v>
      </c>
      <c r="BU9">
        <v>0.551409</v>
      </c>
      <c r="BV9">
        <v>0.6221369</v>
      </c>
      <c r="BW9">
        <v>0.47850403</v>
      </c>
      <c r="BX9">
        <v>0.5184537</v>
      </c>
      <c r="BY9">
        <v>0.61072296</v>
      </c>
      <c r="BZ9">
        <v>0.6160165</v>
      </c>
      <c r="CA9">
        <v>0.59326094</v>
      </c>
      <c r="CB9">
        <v>0.6047494</v>
      </c>
      <c r="CC9">
        <v>0.64434385</v>
      </c>
      <c r="CD9">
        <v>0.44271436</v>
      </c>
      <c r="CE9">
        <v>0.57290006</v>
      </c>
    </row>
    <row r="10" spans="1:83" ht="15">
      <c r="A10" s="5" t="s">
        <v>112</v>
      </c>
      <c r="B10">
        <v>0.60446644</v>
      </c>
      <c r="C10">
        <v>0.6102868</v>
      </c>
      <c r="D10">
        <v>0.72776115</v>
      </c>
      <c r="E10">
        <v>0.62686276</v>
      </c>
      <c r="F10">
        <v>0.78001815</v>
      </c>
      <c r="G10">
        <v>0.79058075</v>
      </c>
      <c r="H10">
        <v>0.7401356</v>
      </c>
      <c r="I10">
        <v>1</v>
      </c>
      <c r="J10">
        <v>0.75973016</v>
      </c>
      <c r="K10">
        <v>0.44128126</v>
      </c>
      <c r="L10">
        <v>0.7095885</v>
      </c>
      <c r="M10">
        <v>0.67785454</v>
      </c>
      <c r="N10">
        <v>0.728736</v>
      </c>
      <c r="O10">
        <v>0.72029495</v>
      </c>
      <c r="P10">
        <v>0.68099415</v>
      </c>
      <c r="Q10">
        <v>0.7442178</v>
      </c>
      <c r="R10">
        <v>0.8717216</v>
      </c>
      <c r="S10">
        <v>0.66275287</v>
      </c>
      <c r="T10">
        <v>0.42309096</v>
      </c>
      <c r="U10">
        <v>0.45773807</v>
      </c>
      <c r="V10">
        <v>0.55172956</v>
      </c>
      <c r="W10">
        <v>0.5823197</v>
      </c>
      <c r="X10">
        <v>0.57726496</v>
      </c>
      <c r="Y10">
        <v>0.7577981</v>
      </c>
      <c r="Z10">
        <v>0.6377624</v>
      </c>
      <c r="AA10">
        <v>0.7738692</v>
      </c>
      <c r="AB10">
        <v>0.5524654</v>
      </c>
      <c r="AC10">
        <v>0.5782146</v>
      </c>
      <c r="AD10">
        <v>0.5780872</v>
      </c>
      <c r="AE10">
        <v>0.7940969</v>
      </c>
      <c r="AF10">
        <v>0.7438942</v>
      </c>
      <c r="AG10">
        <v>0.59215546</v>
      </c>
      <c r="AH10">
        <v>0.5252182</v>
      </c>
      <c r="AI10">
        <v>0.5866536</v>
      </c>
      <c r="AJ10">
        <v>0.7916818</v>
      </c>
      <c r="AK10">
        <v>0.57606506</v>
      </c>
      <c r="AL10">
        <v>0.778403</v>
      </c>
      <c r="AM10">
        <v>0.2046398</v>
      </c>
      <c r="AN10">
        <v>0.36679864</v>
      </c>
      <c r="AO10">
        <v>0.23630822</v>
      </c>
      <c r="AP10">
        <v>0.7775053</v>
      </c>
      <c r="AQ10">
        <v>0.64951074</v>
      </c>
      <c r="AR10">
        <v>0.6363639</v>
      </c>
      <c r="AS10">
        <v>0.72703344</v>
      </c>
      <c r="AT10">
        <v>0.6344628</v>
      </c>
      <c r="AU10">
        <v>0.62702054</v>
      </c>
      <c r="AV10">
        <v>0.7151112</v>
      </c>
      <c r="AW10">
        <v>0.54682577</v>
      </c>
      <c r="AX10">
        <v>0.6821329</v>
      </c>
      <c r="AY10">
        <v>0.5646248</v>
      </c>
      <c r="AZ10">
        <v>0.577201</v>
      </c>
      <c r="BA10">
        <v>0.78800666</v>
      </c>
      <c r="BB10">
        <v>0.5980676</v>
      </c>
      <c r="BC10">
        <v>0.49627048</v>
      </c>
      <c r="BD10">
        <v>0.6803853</v>
      </c>
      <c r="BE10">
        <v>0.76445085</v>
      </c>
      <c r="BF10">
        <v>0.5428954</v>
      </c>
      <c r="BG10">
        <v>0.8327339</v>
      </c>
      <c r="BH10">
        <v>0.83127636</v>
      </c>
      <c r="BI10">
        <v>0.68865347</v>
      </c>
      <c r="BJ10">
        <v>0.7988899</v>
      </c>
      <c r="BK10">
        <v>0.6991021</v>
      </c>
      <c r="BL10">
        <v>0.7777586</v>
      </c>
      <c r="BM10">
        <v>0.6940414</v>
      </c>
      <c r="BN10">
        <v>0.7752373</v>
      </c>
      <c r="BO10">
        <v>0.6720801</v>
      </c>
      <c r="BP10">
        <v>0.6253803</v>
      </c>
      <c r="BQ10">
        <v>0.67981744</v>
      </c>
      <c r="BR10">
        <v>0.70281595</v>
      </c>
      <c r="BS10">
        <v>0.7468854</v>
      </c>
      <c r="BT10">
        <v>0.7164704</v>
      </c>
      <c r="BU10">
        <v>0.74976784</v>
      </c>
      <c r="BV10">
        <v>0.5786492</v>
      </c>
      <c r="BW10">
        <v>0.6118737</v>
      </c>
      <c r="BX10">
        <v>0.66886735</v>
      </c>
      <c r="BY10">
        <v>0.57965547</v>
      </c>
      <c r="BZ10">
        <v>0.5808519</v>
      </c>
      <c r="CA10">
        <v>0.56112146</v>
      </c>
      <c r="CB10">
        <v>0.5708986</v>
      </c>
      <c r="CC10">
        <v>0.67728853</v>
      </c>
      <c r="CD10">
        <v>0.40859267</v>
      </c>
      <c r="CE10">
        <v>0.59338987</v>
      </c>
    </row>
    <row r="11" spans="1:83" ht="15">
      <c r="A11" s="5" t="s">
        <v>122</v>
      </c>
      <c r="B11">
        <v>0.7784728</v>
      </c>
      <c r="C11">
        <v>0.8011977</v>
      </c>
      <c r="D11">
        <v>0.7922248</v>
      </c>
      <c r="E11">
        <v>0.81196225</v>
      </c>
      <c r="F11">
        <v>0.7331797</v>
      </c>
      <c r="G11">
        <v>0.7486305</v>
      </c>
      <c r="H11">
        <v>0.71235335</v>
      </c>
      <c r="I11">
        <v>0.75973016</v>
      </c>
      <c r="J11">
        <v>1</v>
      </c>
      <c r="K11">
        <v>0.6361218</v>
      </c>
      <c r="L11">
        <v>0.9260591</v>
      </c>
      <c r="M11">
        <v>0.93995243</v>
      </c>
      <c r="N11">
        <v>0.7018645</v>
      </c>
      <c r="O11">
        <v>0.77219653</v>
      </c>
      <c r="P11">
        <v>0.95670396</v>
      </c>
      <c r="Q11">
        <v>0.99255216</v>
      </c>
      <c r="R11">
        <v>0.8786647</v>
      </c>
      <c r="S11">
        <v>0.9055888</v>
      </c>
      <c r="T11">
        <v>0.6089565</v>
      </c>
      <c r="U11">
        <v>0.6554933</v>
      </c>
      <c r="V11">
        <v>0.7946854</v>
      </c>
      <c r="W11">
        <v>0.8123594</v>
      </c>
      <c r="X11">
        <v>0.4219889</v>
      </c>
      <c r="Y11">
        <v>0.63857174</v>
      </c>
      <c r="Z11">
        <v>0.7146955</v>
      </c>
      <c r="AA11">
        <v>0.7947269</v>
      </c>
      <c r="AB11">
        <v>0.78537136</v>
      </c>
      <c r="AC11">
        <v>0.8377515</v>
      </c>
      <c r="AD11">
        <v>0.6842398</v>
      </c>
      <c r="AE11">
        <v>0.7002233</v>
      </c>
      <c r="AF11">
        <v>0.81743765</v>
      </c>
      <c r="AG11">
        <v>0.8083037</v>
      </c>
      <c r="AH11">
        <v>0.5810361</v>
      </c>
      <c r="AI11">
        <v>0.7791221</v>
      </c>
      <c r="AJ11">
        <v>0.7562852</v>
      </c>
      <c r="AK11">
        <v>0.6514419</v>
      </c>
      <c r="AL11">
        <v>0.65240496</v>
      </c>
      <c r="AM11">
        <v>0.23153418</v>
      </c>
      <c r="AN11">
        <v>0.40977797</v>
      </c>
      <c r="AO11">
        <v>0.3465062</v>
      </c>
      <c r="AP11">
        <v>0.79753995</v>
      </c>
      <c r="AQ11">
        <v>0.7291297</v>
      </c>
      <c r="AR11">
        <v>0.62149495</v>
      </c>
      <c r="AS11">
        <v>0.6468543</v>
      </c>
      <c r="AT11">
        <v>0.6100268</v>
      </c>
      <c r="AU11">
        <v>0.721805</v>
      </c>
      <c r="AV11">
        <v>0.79489</v>
      </c>
      <c r="AW11">
        <v>0.6529886</v>
      </c>
      <c r="AX11">
        <v>0.7694402</v>
      </c>
      <c r="AY11">
        <v>0.78274024</v>
      </c>
      <c r="AZ11">
        <v>0.7454268</v>
      </c>
      <c r="BA11">
        <v>0.6236861</v>
      </c>
      <c r="BB11">
        <v>0.68031937</v>
      </c>
      <c r="BC11">
        <v>0.6161548</v>
      </c>
      <c r="BD11">
        <v>0.88081247</v>
      </c>
      <c r="BE11">
        <v>0.7246149</v>
      </c>
      <c r="BF11">
        <v>0.44777378</v>
      </c>
      <c r="BG11">
        <v>0.66482913</v>
      </c>
      <c r="BH11">
        <v>0.75053453</v>
      </c>
      <c r="BI11">
        <v>0.5407591</v>
      </c>
      <c r="BJ11">
        <v>0.70954454</v>
      </c>
      <c r="BK11">
        <v>0.74241114</v>
      </c>
      <c r="BL11">
        <v>0.6969635</v>
      </c>
      <c r="BM11">
        <v>0.7898492</v>
      </c>
      <c r="BN11">
        <v>0.8314993</v>
      </c>
      <c r="BO11">
        <v>0.74898267</v>
      </c>
      <c r="BP11">
        <v>0.5171921</v>
      </c>
      <c r="BQ11">
        <v>0.5819763</v>
      </c>
      <c r="BR11">
        <v>0.6240573</v>
      </c>
      <c r="BS11">
        <v>0.8259599</v>
      </c>
      <c r="BT11">
        <v>0.62890226</v>
      </c>
      <c r="BU11">
        <v>0.57289827</v>
      </c>
      <c r="BV11">
        <v>0.73289514</v>
      </c>
      <c r="BW11">
        <v>0.50425375</v>
      </c>
      <c r="BX11">
        <v>0.56643516</v>
      </c>
      <c r="BY11">
        <v>0.81525916</v>
      </c>
      <c r="BZ11">
        <v>0.8194517</v>
      </c>
      <c r="CA11">
        <v>0.7653839</v>
      </c>
      <c r="CB11">
        <v>0.80085415</v>
      </c>
      <c r="CC11">
        <v>0.78026116</v>
      </c>
      <c r="CD11">
        <v>0.49009284</v>
      </c>
      <c r="CE11">
        <v>0.5497333</v>
      </c>
    </row>
    <row r="12" spans="1:83" ht="15">
      <c r="A12" s="5" t="s">
        <v>96</v>
      </c>
      <c r="B12">
        <v>0.580096</v>
      </c>
      <c r="C12">
        <v>0.57355976</v>
      </c>
      <c r="D12">
        <v>0.5944883</v>
      </c>
      <c r="E12">
        <v>0.6785852</v>
      </c>
      <c r="F12">
        <v>0.5336496</v>
      </c>
      <c r="G12">
        <v>0.51784164</v>
      </c>
      <c r="H12">
        <v>0.51395476</v>
      </c>
      <c r="I12">
        <v>0.44128126</v>
      </c>
      <c r="J12">
        <v>0.6361218</v>
      </c>
      <c r="K12">
        <v>1</v>
      </c>
      <c r="L12">
        <v>0.59926003</v>
      </c>
      <c r="M12">
        <v>0.63396513</v>
      </c>
      <c r="N12">
        <v>0.5053658</v>
      </c>
      <c r="O12">
        <v>0.5307394</v>
      </c>
      <c r="P12">
        <v>0.63263786</v>
      </c>
      <c r="Q12">
        <v>0.63261384</v>
      </c>
      <c r="R12">
        <v>0.56686455</v>
      </c>
      <c r="S12">
        <v>0.6557172</v>
      </c>
      <c r="T12">
        <v>0.980556</v>
      </c>
      <c r="U12">
        <v>0.97621506</v>
      </c>
      <c r="V12">
        <v>0.61379784</v>
      </c>
      <c r="W12">
        <v>0.6077058</v>
      </c>
      <c r="X12">
        <v>0.4402349</v>
      </c>
      <c r="Y12">
        <v>0.39559564</v>
      </c>
      <c r="Z12">
        <v>0.47845712</v>
      </c>
      <c r="AA12">
        <v>0.5119137</v>
      </c>
      <c r="AB12">
        <v>0.68643856</v>
      </c>
      <c r="AC12">
        <v>0.64142424</v>
      </c>
      <c r="AD12">
        <v>0.7551649</v>
      </c>
      <c r="AE12">
        <v>0.4448426</v>
      </c>
      <c r="AF12">
        <v>0.57341564</v>
      </c>
      <c r="AG12">
        <v>0.720606</v>
      </c>
      <c r="AH12">
        <v>0.73519444</v>
      </c>
      <c r="AI12">
        <v>0.7363427</v>
      </c>
      <c r="AJ12">
        <v>0.5911266</v>
      </c>
      <c r="AK12">
        <v>0.5653053</v>
      </c>
      <c r="AL12">
        <v>0.39715308</v>
      </c>
      <c r="AM12">
        <v>0.47327688</v>
      </c>
      <c r="AN12">
        <v>0.6591263</v>
      </c>
      <c r="AO12">
        <v>0.5781899</v>
      </c>
      <c r="AP12">
        <v>0.5629057</v>
      </c>
      <c r="AQ12">
        <v>0.49241152</v>
      </c>
      <c r="AR12">
        <v>0.5475085</v>
      </c>
      <c r="AS12">
        <v>0.41136295</v>
      </c>
      <c r="AT12">
        <v>0.41219518</v>
      </c>
      <c r="AU12">
        <v>0.6536095</v>
      </c>
      <c r="AV12">
        <v>0.6581379</v>
      </c>
      <c r="AW12">
        <v>0.7544774</v>
      </c>
      <c r="AX12">
        <v>0.502588</v>
      </c>
      <c r="AY12">
        <v>0.5499788</v>
      </c>
      <c r="AZ12">
        <v>0.5590969</v>
      </c>
      <c r="BA12">
        <v>0.36512357</v>
      </c>
      <c r="BB12">
        <v>0.47560695</v>
      </c>
      <c r="BC12">
        <v>0.5560937</v>
      </c>
      <c r="BD12">
        <v>0.5926103</v>
      </c>
      <c r="BE12">
        <v>0.48404703</v>
      </c>
      <c r="BF12">
        <v>0.47852913</v>
      </c>
      <c r="BG12">
        <v>0.38301167</v>
      </c>
      <c r="BH12">
        <v>0.45681295</v>
      </c>
      <c r="BI12">
        <v>0.40415367</v>
      </c>
      <c r="BJ12">
        <v>0.42482445</v>
      </c>
      <c r="BK12">
        <v>0.4407302</v>
      </c>
      <c r="BL12">
        <v>0.41667852</v>
      </c>
      <c r="BM12">
        <v>0.5222393</v>
      </c>
      <c r="BN12">
        <v>0.6169656</v>
      </c>
      <c r="BO12">
        <v>0.47877207</v>
      </c>
      <c r="BP12">
        <v>0.4319471</v>
      </c>
      <c r="BQ12">
        <v>0.42583984</v>
      </c>
      <c r="BR12">
        <v>0.43622252</v>
      </c>
      <c r="BS12">
        <v>0.59425485</v>
      </c>
      <c r="BT12">
        <v>0.4235506</v>
      </c>
      <c r="BU12">
        <v>0.3557257</v>
      </c>
      <c r="BV12">
        <v>0.57622427</v>
      </c>
      <c r="BW12">
        <v>0.4284208</v>
      </c>
      <c r="BX12">
        <v>0.41930938</v>
      </c>
      <c r="BY12">
        <v>0.6416296</v>
      </c>
      <c r="BZ12">
        <v>0.66582996</v>
      </c>
      <c r="CA12">
        <v>0.65760326</v>
      </c>
      <c r="CB12">
        <v>0.6514605</v>
      </c>
      <c r="CC12">
        <v>0.5421842</v>
      </c>
      <c r="CD12">
        <v>0.6051982</v>
      </c>
      <c r="CE12">
        <v>0.56374</v>
      </c>
    </row>
    <row r="13" spans="1:83" ht="15">
      <c r="A13" s="5" t="s">
        <v>118</v>
      </c>
      <c r="B13">
        <v>0.756441</v>
      </c>
      <c r="C13">
        <v>0.79292566</v>
      </c>
      <c r="D13">
        <v>0.77497685</v>
      </c>
      <c r="E13">
        <v>0.8233064</v>
      </c>
      <c r="F13">
        <v>0.70426697</v>
      </c>
      <c r="G13">
        <v>0.6957714</v>
      </c>
      <c r="H13">
        <v>0.69955623</v>
      </c>
      <c r="I13">
        <v>0.7095885</v>
      </c>
      <c r="J13">
        <v>0.9260591</v>
      </c>
      <c r="K13">
        <v>0.59926003</v>
      </c>
      <c r="L13">
        <v>1</v>
      </c>
      <c r="M13">
        <v>0.9437067</v>
      </c>
      <c r="N13">
        <v>0.64148843</v>
      </c>
      <c r="O13">
        <v>0.7100178</v>
      </c>
      <c r="P13">
        <v>0.89105284</v>
      </c>
      <c r="Q13">
        <v>0.92531645</v>
      </c>
      <c r="R13">
        <v>0.82892084</v>
      </c>
      <c r="S13">
        <v>0.89343345</v>
      </c>
      <c r="T13">
        <v>0.58593756</v>
      </c>
      <c r="U13">
        <v>0.6281983</v>
      </c>
      <c r="V13">
        <v>0.78656644</v>
      </c>
      <c r="W13">
        <v>0.80191106</v>
      </c>
      <c r="X13">
        <v>0.38429838</v>
      </c>
      <c r="Y13">
        <v>0.581364</v>
      </c>
      <c r="Z13">
        <v>0.65560323</v>
      </c>
      <c r="AA13">
        <v>0.76470315</v>
      </c>
      <c r="AB13">
        <v>0.79288846</v>
      </c>
      <c r="AC13">
        <v>0.81107944</v>
      </c>
      <c r="AD13">
        <v>0.6504843</v>
      </c>
      <c r="AE13">
        <v>0.64182734</v>
      </c>
      <c r="AF13">
        <v>0.80078673</v>
      </c>
      <c r="AG13">
        <v>0.8049668</v>
      </c>
      <c r="AH13">
        <v>0.617206</v>
      </c>
      <c r="AI13">
        <v>0.7835438</v>
      </c>
      <c r="AJ13">
        <v>0.73593754</v>
      </c>
      <c r="AK13">
        <v>0.6750106</v>
      </c>
      <c r="AL13">
        <v>0.5943993</v>
      </c>
      <c r="AM13">
        <v>0.26162192</v>
      </c>
      <c r="AN13">
        <v>0.45836076</v>
      </c>
      <c r="AO13">
        <v>0.3150241</v>
      </c>
      <c r="AP13">
        <v>0.77594924</v>
      </c>
      <c r="AQ13">
        <v>0.67686504</v>
      </c>
      <c r="AR13">
        <v>0.5723482</v>
      </c>
      <c r="AS13">
        <v>0.58326834</v>
      </c>
      <c r="AT13">
        <v>0.49400625</v>
      </c>
      <c r="AU13">
        <v>0.74185205</v>
      </c>
      <c r="AV13">
        <v>0.8032634</v>
      </c>
      <c r="AW13">
        <v>0.6775013</v>
      </c>
      <c r="AX13">
        <v>0.70653725</v>
      </c>
      <c r="AY13">
        <v>0.7255428</v>
      </c>
      <c r="AZ13">
        <v>0.6841127</v>
      </c>
      <c r="BA13">
        <v>0.58956504</v>
      </c>
      <c r="BB13">
        <v>0.6318876</v>
      </c>
      <c r="BC13">
        <v>0.5364617</v>
      </c>
      <c r="BD13">
        <v>0.84739447</v>
      </c>
      <c r="BE13">
        <v>0.70442605</v>
      </c>
      <c r="BF13">
        <v>0.43105435</v>
      </c>
      <c r="BG13">
        <v>0.60930204</v>
      </c>
      <c r="BH13">
        <v>0.6905537</v>
      </c>
      <c r="BI13">
        <v>0.48225287</v>
      </c>
      <c r="BJ13">
        <v>0.66057426</v>
      </c>
      <c r="BK13">
        <v>0.6784346</v>
      </c>
      <c r="BL13">
        <v>0.6665933</v>
      </c>
      <c r="BM13">
        <v>0.7432511</v>
      </c>
      <c r="BN13">
        <v>0.7936079</v>
      </c>
      <c r="BO13">
        <v>0.6860991</v>
      </c>
      <c r="BP13">
        <v>0.5131682</v>
      </c>
      <c r="BQ13">
        <v>0.52923626</v>
      </c>
      <c r="BR13">
        <v>0.58338434</v>
      </c>
      <c r="BS13">
        <v>0.8005809</v>
      </c>
      <c r="BT13">
        <v>0.5660474</v>
      </c>
      <c r="BU13">
        <v>0.5320646</v>
      </c>
      <c r="BV13">
        <v>0.6699548</v>
      </c>
      <c r="BW13">
        <v>0.50683</v>
      </c>
      <c r="BX13">
        <v>0.51965904</v>
      </c>
      <c r="BY13">
        <v>0.81567013</v>
      </c>
      <c r="BZ13">
        <v>0.816554</v>
      </c>
      <c r="CA13">
        <v>0.76111144</v>
      </c>
      <c r="CB13">
        <v>0.79810137</v>
      </c>
      <c r="CC13">
        <v>0.7236951</v>
      </c>
      <c r="CD13">
        <v>0.37454733</v>
      </c>
      <c r="CE13">
        <v>0.5076994</v>
      </c>
    </row>
    <row r="14" spans="1:83" ht="15">
      <c r="A14" s="5" t="s">
        <v>120</v>
      </c>
      <c r="B14">
        <v>0.7711006</v>
      </c>
      <c r="C14">
        <v>0.79410017</v>
      </c>
      <c r="D14">
        <v>0.76315427</v>
      </c>
      <c r="E14">
        <v>0.8103079</v>
      </c>
      <c r="F14">
        <v>0.68343604</v>
      </c>
      <c r="G14">
        <v>0.69409555</v>
      </c>
      <c r="H14">
        <v>0.6648693</v>
      </c>
      <c r="I14">
        <v>0.67785454</v>
      </c>
      <c r="J14">
        <v>0.93995243</v>
      </c>
      <c r="K14">
        <v>0.63396513</v>
      </c>
      <c r="L14">
        <v>0.9437067</v>
      </c>
      <c r="M14">
        <v>1</v>
      </c>
      <c r="N14">
        <v>0.644255</v>
      </c>
      <c r="O14">
        <v>0.7213328</v>
      </c>
      <c r="P14">
        <v>0.9453237</v>
      </c>
      <c r="Q14">
        <v>0.9477921</v>
      </c>
      <c r="R14">
        <v>0.81633264</v>
      </c>
      <c r="S14">
        <v>0.89989865</v>
      </c>
      <c r="T14">
        <v>0.61711097</v>
      </c>
      <c r="U14">
        <v>0.6581936</v>
      </c>
      <c r="V14">
        <v>0.802497</v>
      </c>
      <c r="W14">
        <v>0.81312865</v>
      </c>
      <c r="X14">
        <v>0.3987948</v>
      </c>
      <c r="Y14">
        <v>0.5835423</v>
      </c>
      <c r="Z14">
        <v>0.6572127</v>
      </c>
      <c r="AA14">
        <v>0.76036316</v>
      </c>
      <c r="AB14">
        <v>0.7990781</v>
      </c>
      <c r="AC14">
        <v>0.8527186</v>
      </c>
      <c r="AD14">
        <v>0.6450514</v>
      </c>
      <c r="AE14">
        <v>0.65317893</v>
      </c>
      <c r="AF14">
        <v>0.7796217</v>
      </c>
      <c r="AG14">
        <v>0.80971664</v>
      </c>
      <c r="AH14">
        <v>0.58950955</v>
      </c>
      <c r="AI14">
        <v>0.78167397</v>
      </c>
      <c r="AJ14">
        <v>0.71348524</v>
      </c>
      <c r="AK14">
        <v>0.63384074</v>
      </c>
      <c r="AL14">
        <v>0.5917207</v>
      </c>
      <c r="AM14">
        <v>0.25982228</v>
      </c>
      <c r="AN14">
        <v>0.4466472</v>
      </c>
      <c r="AO14">
        <v>0.36978656</v>
      </c>
      <c r="AP14">
        <v>0.7620369</v>
      </c>
      <c r="AQ14">
        <v>0.6759884</v>
      </c>
      <c r="AR14">
        <v>0.57859784</v>
      </c>
      <c r="AS14">
        <v>0.5949277</v>
      </c>
      <c r="AT14">
        <v>0.55419093</v>
      </c>
      <c r="AU14">
        <v>0.7067586</v>
      </c>
      <c r="AV14">
        <v>0.7742704</v>
      </c>
      <c r="AW14">
        <v>0.65227145</v>
      </c>
      <c r="AX14">
        <v>0.7163174</v>
      </c>
      <c r="AY14">
        <v>0.77974594</v>
      </c>
      <c r="AZ14">
        <v>0.7261536</v>
      </c>
      <c r="BA14">
        <v>0.57251227</v>
      </c>
      <c r="BB14">
        <v>0.6321964</v>
      </c>
      <c r="BC14">
        <v>0.58992696</v>
      </c>
      <c r="BD14">
        <v>0.84209806</v>
      </c>
      <c r="BE14">
        <v>0.68192524</v>
      </c>
      <c r="BF14">
        <v>0.42671055</v>
      </c>
      <c r="BG14">
        <v>0.60594624</v>
      </c>
      <c r="BH14">
        <v>0.68127245</v>
      </c>
      <c r="BI14">
        <v>0.49829277</v>
      </c>
      <c r="BJ14">
        <v>0.6419753</v>
      </c>
      <c r="BK14">
        <v>0.6643574</v>
      </c>
      <c r="BL14">
        <v>0.64175713</v>
      </c>
      <c r="BM14">
        <v>0.737539</v>
      </c>
      <c r="BN14">
        <v>0.7767235</v>
      </c>
      <c r="BO14">
        <v>0.6898204</v>
      </c>
      <c r="BP14">
        <v>0.49059927</v>
      </c>
      <c r="BQ14">
        <v>0.5201465</v>
      </c>
      <c r="BR14">
        <v>0.58803844</v>
      </c>
      <c r="BS14">
        <v>0.79052866</v>
      </c>
      <c r="BT14">
        <v>0.57826394</v>
      </c>
      <c r="BU14">
        <v>0.537144</v>
      </c>
      <c r="BV14">
        <v>0.7166902</v>
      </c>
      <c r="BW14">
        <v>0.4806013</v>
      </c>
      <c r="BX14">
        <v>0.5112449</v>
      </c>
      <c r="BY14">
        <v>0.81401706</v>
      </c>
      <c r="BZ14">
        <v>0.8259475</v>
      </c>
      <c r="CA14">
        <v>0.76754117</v>
      </c>
      <c r="CB14">
        <v>0.79744464</v>
      </c>
      <c r="CC14">
        <v>0.73875606</v>
      </c>
      <c r="CD14">
        <v>0.47376558</v>
      </c>
      <c r="CE14">
        <v>0.53291976</v>
      </c>
    </row>
    <row r="15" spans="1:83" ht="15">
      <c r="A15" s="5" t="s">
        <v>22</v>
      </c>
      <c r="B15">
        <v>0.53258187</v>
      </c>
      <c r="C15">
        <v>0.563214</v>
      </c>
      <c r="D15">
        <v>0.57147807</v>
      </c>
      <c r="E15">
        <v>0.5479476</v>
      </c>
      <c r="F15">
        <v>0.6543329</v>
      </c>
      <c r="G15">
        <v>0.626476</v>
      </c>
      <c r="H15">
        <v>0.57587874</v>
      </c>
      <c r="I15">
        <v>0.728736</v>
      </c>
      <c r="J15">
        <v>0.7018645</v>
      </c>
      <c r="K15">
        <v>0.5053658</v>
      </c>
      <c r="L15">
        <v>0.64148843</v>
      </c>
      <c r="M15">
        <v>0.644255</v>
      </c>
      <c r="N15">
        <v>1</v>
      </c>
      <c r="O15">
        <v>0.9257895</v>
      </c>
      <c r="P15">
        <v>0.6857396</v>
      </c>
      <c r="Q15">
        <v>0.6837173</v>
      </c>
      <c r="R15">
        <v>0.7239376</v>
      </c>
      <c r="S15">
        <v>0.6525081</v>
      </c>
      <c r="T15">
        <v>0.48112848</v>
      </c>
      <c r="U15">
        <v>0.5123825</v>
      </c>
      <c r="V15">
        <v>0.52924997</v>
      </c>
      <c r="W15">
        <v>0.5408174</v>
      </c>
      <c r="X15">
        <v>0.49571267</v>
      </c>
      <c r="Y15">
        <v>0.77464515</v>
      </c>
      <c r="Z15">
        <v>0.62286174</v>
      </c>
      <c r="AA15">
        <v>0.62800103</v>
      </c>
      <c r="AB15">
        <v>0.5209565</v>
      </c>
      <c r="AC15">
        <v>0.5251337</v>
      </c>
      <c r="AD15">
        <v>0.5700148</v>
      </c>
      <c r="AE15">
        <v>0.7036313</v>
      </c>
      <c r="AF15">
        <v>0.5797638</v>
      </c>
      <c r="AG15">
        <v>0.53523135</v>
      </c>
      <c r="AH15">
        <v>0.47580165</v>
      </c>
      <c r="AI15">
        <v>0.5246845</v>
      </c>
      <c r="AJ15">
        <v>0.59942514</v>
      </c>
      <c r="AK15">
        <v>0.42047194</v>
      </c>
      <c r="AL15">
        <v>0.7798846</v>
      </c>
      <c r="AM15">
        <v>0.2098791</v>
      </c>
      <c r="AN15">
        <v>0.36192784</v>
      </c>
      <c r="AO15">
        <v>0.34560797</v>
      </c>
      <c r="AP15">
        <v>0.63245857</v>
      </c>
      <c r="AQ15">
        <v>0.6402502</v>
      </c>
      <c r="AR15">
        <v>0.6806186</v>
      </c>
      <c r="AS15">
        <v>0.8592289</v>
      </c>
      <c r="AT15">
        <v>0.7917385</v>
      </c>
      <c r="AU15">
        <v>0.561616</v>
      </c>
      <c r="AV15">
        <v>0.5859554</v>
      </c>
      <c r="AW15">
        <v>0.5106802</v>
      </c>
      <c r="AX15">
        <v>0.67627716</v>
      </c>
      <c r="AY15">
        <v>0.47258168</v>
      </c>
      <c r="AZ15">
        <v>0.48840266</v>
      </c>
      <c r="BA15">
        <v>0.69665307</v>
      </c>
      <c r="BB15">
        <v>0.5715827</v>
      </c>
      <c r="BC15">
        <v>0.5192547</v>
      </c>
      <c r="BD15">
        <v>0.55845684</v>
      </c>
      <c r="BE15">
        <v>0.7051908</v>
      </c>
      <c r="BF15">
        <v>0.53539854</v>
      </c>
      <c r="BG15">
        <v>0.70332664</v>
      </c>
      <c r="BH15">
        <v>0.67758965</v>
      </c>
      <c r="BI15">
        <v>0.6263741</v>
      </c>
      <c r="BJ15">
        <v>0.67834264</v>
      </c>
      <c r="BK15">
        <v>0.6256899</v>
      </c>
      <c r="BL15">
        <v>0.6520033</v>
      </c>
      <c r="BM15">
        <v>0.70505077</v>
      </c>
      <c r="BN15">
        <v>0.63620317</v>
      </c>
      <c r="BO15">
        <v>0.6319025</v>
      </c>
      <c r="BP15">
        <v>0.7336672</v>
      </c>
      <c r="BQ15">
        <v>0.783622</v>
      </c>
      <c r="BR15">
        <v>0.73995155</v>
      </c>
      <c r="BS15">
        <v>0.5781843</v>
      </c>
      <c r="BT15">
        <v>0.7367838</v>
      </c>
      <c r="BU15">
        <v>0.64844126</v>
      </c>
      <c r="BV15">
        <v>0.4791038</v>
      </c>
      <c r="BW15">
        <v>0.7214569</v>
      </c>
      <c r="BX15">
        <v>0.773761</v>
      </c>
      <c r="BY15">
        <v>0.5339317</v>
      </c>
      <c r="BZ15">
        <v>0.5456633</v>
      </c>
      <c r="CA15">
        <v>0.5203707</v>
      </c>
      <c r="CB15">
        <v>0.5239743</v>
      </c>
      <c r="CC15">
        <v>0.6528519</v>
      </c>
      <c r="CD15">
        <v>0.4842738</v>
      </c>
      <c r="CE15">
        <v>0.5050813</v>
      </c>
    </row>
    <row r="16" spans="1:83" ht="15">
      <c r="A16" s="5" t="s">
        <v>21</v>
      </c>
      <c r="B16">
        <v>0.64578927</v>
      </c>
      <c r="C16">
        <v>0.6695693</v>
      </c>
      <c r="D16">
        <v>0.6407403</v>
      </c>
      <c r="E16">
        <v>0.6441001</v>
      </c>
      <c r="F16">
        <v>0.6482786</v>
      </c>
      <c r="G16">
        <v>0.642725</v>
      </c>
      <c r="H16">
        <v>0.6411252</v>
      </c>
      <c r="I16">
        <v>0.72029495</v>
      </c>
      <c r="J16">
        <v>0.77219653</v>
      </c>
      <c r="K16">
        <v>0.5307394</v>
      </c>
      <c r="L16">
        <v>0.7100178</v>
      </c>
      <c r="M16">
        <v>0.7213328</v>
      </c>
      <c r="N16">
        <v>0.9257895</v>
      </c>
      <c r="O16">
        <v>1</v>
      </c>
      <c r="P16">
        <v>0.7545854</v>
      </c>
      <c r="Q16">
        <v>0.76235163</v>
      </c>
      <c r="R16">
        <v>0.7498669</v>
      </c>
      <c r="S16">
        <v>0.77423143</v>
      </c>
      <c r="T16">
        <v>0.5042637</v>
      </c>
      <c r="U16">
        <v>0.5400635</v>
      </c>
      <c r="V16">
        <v>0.65141916</v>
      </c>
      <c r="W16">
        <v>0.66401863</v>
      </c>
      <c r="X16">
        <v>0.46727782</v>
      </c>
      <c r="Y16">
        <v>0.7548622</v>
      </c>
      <c r="Z16">
        <v>0.692098</v>
      </c>
      <c r="AA16">
        <v>0.6734927</v>
      </c>
      <c r="AB16">
        <v>0.6256961</v>
      </c>
      <c r="AC16">
        <v>0.6623109</v>
      </c>
      <c r="AD16">
        <v>0.58617246</v>
      </c>
      <c r="AE16">
        <v>0.6661727</v>
      </c>
      <c r="AF16">
        <v>0.65121585</v>
      </c>
      <c r="AG16">
        <v>0.6361935</v>
      </c>
      <c r="AH16">
        <v>0.48489472</v>
      </c>
      <c r="AI16">
        <v>0.59687996</v>
      </c>
      <c r="AJ16">
        <v>0.65624124</v>
      </c>
      <c r="AK16">
        <v>0.5018554</v>
      </c>
      <c r="AL16">
        <v>0.761437</v>
      </c>
      <c r="AM16">
        <v>0.22269644</v>
      </c>
      <c r="AN16">
        <v>0.36978474</v>
      </c>
      <c r="AO16">
        <v>0.381785</v>
      </c>
      <c r="AP16">
        <v>0.67015517</v>
      </c>
      <c r="AQ16">
        <v>0.71692187</v>
      </c>
      <c r="AR16">
        <v>0.66621673</v>
      </c>
      <c r="AS16">
        <v>0.82628345</v>
      </c>
      <c r="AT16">
        <v>0.8369498</v>
      </c>
      <c r="AU16">
        <v>0.5989717</v>
      </c>
      <c r="AV16">
        <v>0.64656746</v>
      </c>
      <c r="AW16">
        <v>0.5264353</v>
      </c>
      <c r="AX16">
        <v>0.7748842</v>
      </c>
      <c r="AY16">
        <v>0.62308806</v>
      </c>
      <c r="AZ16">
        <v>0.61668926</v>
      </c>
      <c r="BA16">
        <v>0.68033016</v>
      </c>
      <c r="BB16">
        <v>0.6388489</v>
      </c>
      <c r="BC16">
        <v>0.55309945</v>
      </c>
      <c r="BD16">
        <v>0.6802265</v>
      </c>
      <c r="BE16">
        <v>0.6749728</v>
      </c>
      <c r="BF16">
        <v>0.50252664</v>
      </c>
      <c r="BG16">
        <v>0.6501929</v>
      </c>
      <c r="BH16">
        <v>0.6680542</v>
      </c>
      <c r="BI16">
        <v>0.60918796</v>
      </c>
      <c r="BJ16">
        <v>0.6410748</v>
      </c>
      <c r="BK16">
        <v>0.66799676</v>
      </c>
      <c r="BL16">
        <v>0.6290063</v>
      </c>
      <c r="BM16">
        <v>0.79128665</v>
      </c>
      <c r="BN16">
        <v>0.6895658</v>
      </c>
      <c r="BO16">
        <v>0.70837325</v>
      </c>
      <c r="BP16">
        <v>0.72966516</v>
      </c>
      <c r="BQ16">
        <v>0.8176794</v>
      </c>
      <c r="BR16">
        <v>0.7488965</v>
      </c>
      <c r="BS16">
        <v>0.65787816</v>
      </c>
      <c r="BT16">
        <v>0.7210092</v>
      </c>
      <c r="BU16">
        <v>0.57280743</v>
      </c>
      <c r="BV16">
        <v>0.602376</v>
      </c>
      <c r="BW16">
        <v>0.71127653</v>
      </c>
      <c r="BX16">
        <v>0.7977358</v>
      </c>
      <c r="BY16">
        <v>0.6415275</v>
      </c>
      <c r="BZ16">
        <v>0.64788514</v>
      </c>
      <c r="CA16">
        <v>0.6133719</v>
      </c>
      <c r="CB16">
        <v>0.6259324</v>
      </c>
      <c r="CC16">
        <v>0.74594086</v>
      </c>
      <c r="CD16">
        <v>0.5077844</v>
      </c>
      <c r="CE16">
        <v>0.54147846</v>
      </c>
    </row>
    <row r="17" spans="1:83" ht="15">
      <c r="A17" s="5" t="s">
        <v>115</v>
      </c>
      <c r="B17">
        <v>0.7497546</v>
      </c>
      <c r="C17">
        <v>0.8023226</v>
      </c>
      <c r="D17">
        <v>0.7248008</v>
      </c>
      <c r="E17">
        <v>0.77081126</v>
      </c>
      <c r="F17">
        <v>0.6663139</v>
      </c>
      <c r="G17">
        <v>0.6650256</v>
      </c>
      <c r="H17">
        <v>0.63620377</v>
      </c>
      <c r="I17">
        <v>0.68099415</v>
      </c>
      <c r="J17">
        <v>0.95670396</v>
      </c>
      <c r="K17">
        <v>0.63263786</v>
      </c>
      <c r="L17">
        <v>0.89105284</v>
      </c>
      <c r="M17">
        <v>0.9453237</v>
      </c>
      <c r="N17">
        <v>0.6857396</v>
      </c>
      <c r="O17">
        <v>0.7545854</v>
      </c>
      <c r="P17">
        <v>1</v>
      </c>
      <c r="Q17">
        <v>0.9542094</v>
      </c>
      <c r="R17">
        <v>0.7923385</v>
      </c>
      <c r="S17">
        <v>0.89746714</v>
      </c>
      <c r="T17">
        <v>0.6027764</v>
      </c>
      <c r="U17">
        <v>0.64544404</v>
      </c>
      <c r="V17">
        <v>0.8040723</v>
      </c>
      <c r="W17">
        <v>0.8175267</v>
      </c>
      <c r="X17">
        <v>0.37524638</v>
      </c>
      <c r="Y17">
        <v>0.5772479</v>
      </c>
      <c r="Z17">
        <v>0.6793153</v>
      </c>
      <c r="AA17">
        <v>0.75898033</v>
      </c>
      <c r="AB17">
        <v>0.7864392</v>
      </c>
      <c r="AC17">
        <v>0.8420781</v>
      </c>
      <c r="AD17">
        <v>0.66947305</v>
      </c>
      <c r="AE17">
        <v>0.63617945</v>
      </c>
      <c r="AF17">
        <v>0.7457692</v>
      </c>
      <c r="AG17">
        <v>0.7787835</v>
      </c>
      <c r="AH17">
        <v>0.54045916</v>
      </c>
      <c r="AI17">
        <v>0.7465781</v>
      </c>
      <c r="AJ17">
        <v>0.67135376</v>
      </c>
      <c r="AK17">
        <v>0.5694916</v>
      </c>
      <c r="AL17">
        <v>0.5850346</v>
      </c>
      <c r="AM17">
        <v>0.20529084</v>
      </c>
      <c r="AN17">
        <v>0.38706473</v>
      </c>
      <c r="AO17">
        <v>0.3764264</v>
      </c>
      <c r="AP17">
        <v>0.74429494</v>
      </c>
      <c r="AQ17">
        <v>0.69584364</v>
      </c>
      <c r="AR17">
        <v>0.58292866</v>
      </c>
      <c r="AS17">
        <v>0.61439383</v>
      </c>
      <c r="AT17">
        <v>0.60399437</v>
      </c>
      <c r="AU17">
        <v>0.69688535</v>
      </c>
      <c r="AV17">
        <v>0.7396677</v>
      </c>
      <c r="AW17">
        <v>0.6301541</v>
      </c>
      <c r="AX17">
        <v>0.72913855</v>
      </c>
      <c r="AY17">
        <v>0.76180756</v>
      </c>
      <c r="AZ17">
        <v>0.7204426</v>
      </c>
      <c r="BA17">
        <v>0.5487612</v>
      </c>
      <c r="BB17">
        <v>0.64960915</v>
      </c>
      <c r="BC17">
        <v>0.61550117</v>
      </c>
      <c r="BD17">
        <v>0.822447</v>
      </c>
      <c r="BE17">
        <v>0.67433023</v>
      </c>
      <c r="BF17">
        <v>0.3868258</v>
      </c>
      <c r="BG17">
        <v>0.5945973</v>
      </c>
      <c r="BH17">
        <v>0.6659481</v>
      </c>
      <c r="BI17">
        <v>0.48585144</v>
      </c>
      <c r="BJ17">
        <v>0.65214396</v>
      </c>
      <c r="BK17">
        <v>0.6998679</v>
      </c>
      <c r="BL17">
        <v>0.63814</v>
      </c>
      <c r="BM17">
        <v>0.75431603</v>
      </c>
      <c r="BN17">
        <v>0.763104</v>
      </c>
      <c r="BO17">
        <v>0.70694184</v>
      </c>
      <c r="BP17">
        <v>0.48025125</v>
      </c>
      <c r="BQ17">
        <v>0.5502057</v>
      </c>
      <c r="BR17">
        <v>0.56534666</v>
      </c>
      <c r="BS17">
        <v>0.7563812</v>
      </c>
      <c r="BT17">
        <v>0.56934154</v>
      </c>
      <c r="BU17">
        <v>0.5175094</v>
      </c>
      <c r="BV17">
        <v>0.7058456</v>
      </c>
      <c r="BW17">
        <v>0.47120267</v>
      </c>
      <c r="BX17">
        <v>0.5381663</v>
      </c>
      <c r="BY17">
        <v>0.8074059</v>
      </c>
      <c r="BZ17">
        <v>0.82278895</v>
      </c>
      <c r="CA17">
        <v>0.75714177</v>
      </c>
      <c r="CB17">
        <v>0.7939153</v>
      </c>
      <c r="CC17">
        <v>0.73940915</v>
      </c>
      <c r="CD17">
        <v>0.5377783</v>
      </c>
      <c r="CE17">
        <v>0.5112316</v>
      </c>
    </row>
    <row r="18" spans="1:83" ht="15">
      <c r="A18" s="5" t="s">
        <v>116</v>
      </c>
      <c r="B18">
        <v>0.78471905</v>
      </c>
      <c r="C18">
        <v>0.7986122</v>
      </c>
      <c r="D18">
        <v>0.79896754</v>
      </c>
      <c r="E18">
        <v>0.8111487</v>
      </c>
      <c r="F18">
        <v>0.73221904</v>
      </c>
      <c r="G18">
        <v>0.7538896</v>
      </c>
      <c r="H18">
        <v>0.71102566</v>
      </c>
      <c r="I18">
        <v>0.7442178</v>
      </c>
      <c r="J18">
        <v>0.99255216</v>
      </c>
      <c r="K18">
        <v>0.63261384</v>
      </c>
      <c r="L18">
        <v>0.92531645</v>
      </c>
      <c r="M18">
        <v>0.9477921</v>
      </c>
      <c r="N18">
        <v>0.6837173</v>
      </c>
      <c r="O18">
        <v>0.76235163</v>
      </c>
      <c r="P18">
        <v>0.9542094</v>
      </c>
      <c r="Q18">
        <v>1</v>
      </c>
      <c r="R18">
        <v>0.873666</v>
      </c>
      <c r="S18">
        <v>0.9047107</v>
      </c>
      <c r="T18">
        <v>0.60809386</v>
      </c>
      <c r="U18">
        <v>0.6516924</v>
      </c>
      <c r="V18">
        <v>0.7924715</v>
      </c>
      <c r="W18">
        <v>0.80621594</v>
      </c>
      <c r="X18">
        <v>0.42264694</v>
      </c>
      <c r="Y18">
        <v>0.6290677</v>
      </c>
      <c r="Z18">
        <v>0.71262825</v>
      </c>
      <c r="AA18">
        <v>0.79969436</v>
      </c>
      <c r="AB18">
        <v>0.7852951</v>
      </c>
      <c r="AC18">
        <v>0.8403422</v>
      </c>
      <c r="AD18">
        <v>0.67291456</v>
      </c>
      <c r="AE18">
        <v>0.7000428</v>
      </c>
      <c r="AF18">
        <v>0.8228399</v>
      </c>
      <c r="AG18">
        <v>0.8076261</v>
      </c>
      <c r="AH18">
        <v>0.5775466</v>
      </c>
      <c r="AI18">
        <v>0.7731211</v>
      </c>
      <c r="AJ18">
        <v>0.7547087</v>
      </c>
      <c r="AK18">
        <v>0.6571457</v>
      </c>
      <c r="AL18">
        <v>0.64299977</v>
      </c>
      <c r="AM18">
        <v>0.23663084</v>
      </c>
      <c r="AN18">
        <v>0.412166</v>
      </c>
      <c r="AO18">
        <v>0.35243097</v>
      </c>
      <c r="AP18">
        <v>0.7987583</v>
      </c>
      <c r="AQ18">
        <v>0.724538</v>
      </c>
      <c r="AR18">
        <v>0.6112418</v>
      </c>
      <c r="AS18">
        <v>0.634325</v>
      </c>
      <c r="AT18">
        <v>0.60133165</v>
      </c>
      <c r="AU18">
        <v>0.71246386</v>
      </c>
      <c r="AV18">
        <v>0.796177</v>
      </c>
      <c r="AW18">
        <v>0.64467067</v>
      </c>
      <c r="AX18">
        <v>0.77295405</v>
      </c>
      <c r="AY18">
        <v>0.7927992</v>
      </c>
      <c r="AZ18">
        <v>0.7527366</v>
      </c>
      <c r="BA18">
        <v>0.61706007</v>
      </c>
      <c r="BB18">
        <v>0.67709774</v>
      </c>
      <c r="BC18">
        <v>0.6214519</v>
      </c>
      <c r="BD18">
        <v>0.87996346</v>
      </c>
      <c r="BE18">
        <v>0.715686</v>
      </c>
      <c r="BF18">
        <v>0.44851696</v>
      </c>
      <c r="BG18">
        <v>0.66108316</v>
      </c>
      <c r="BH18">
        <v>0.7483712</v>
      </c>
      <c r="BI18">
        <v>0.53771317</v>
      </c>
      <c r="BJ18">
        <v>0.6985936</v>
      </c>
      <c r="BK18">
        <v>0.7365291</v>
      </c>
      <c r="BL18">
        <v>0.6876213</v>
      </c>
      <c r="BM18">
        <v>0.7875599</v>
      </c>
      <c r="BN18">
        <v>0.82812446</v>
      </c>
      <c r="BO18">
        <v>0.7472117</v>
      </c>
      <c r="BP18">
        <v>0.5062361</v>
      </c>
      <c r="BQ18">
        <v>0.56908035</v>
      </c>
      <c r="BR18">
        <v>0.6191149</v>
      </c>
      <c r="BS18">
        <v>0.83295035</v>
      </c>
      <c r="BT18">
        <v>0.62137854</v>
      </c>
      <c r="BU18">
        <v>0.5662105</v>
      </c>
      <c r="BV18">
        <v>0.7430854</v>
      </c>
      <c r="BW18">
        <v>0.49161786</v>
      </c>
      <c r="BX18">
        <v>0.55342543</v>
      </c>
      <c r="BY18">
        <v>0.8125577</v>
      </c>
      <c r="BZ18">
        <v>0.8210188</v>
      </c>
      <c r="CA18">
        <v>0.7645374</v>
      </c>
      <c r="CB18">
        <v>0.80130935</v>
      </c>
      <c r="CC18">
        <v>0.7845953</v>
      </c>
      <c r="CD18">
        <v>0.49173436</v>
      </c>
      <c r="CE18">
        <v>0.5550937</v>
      </c>
    </row>
    <row r="19" spans="1:83" ht="15">
      <c r="A19" s="5" t="s">
        <v>20</v>
      </c>
      <c r="B19">
        <v>0.68178797</v>
      </c>
      <c r="C19">
        <v>0.6701335</v>
      </c>
      <c r="D19">
        <v>0.80919516</v>
      </c>
      <c r="E19">
        <v>0.7361248</v>
      </c>
      <c r="F19">
        <v>0.8169612</v>
      </c>
      <c r="G19">
        <v>0.8439887</v>
      </c>
      <c r="H19">
        <v>0.7849327</v>
      </c>
      <c r="I19">
        <v>0.8717216</v>
      </c>
      <c r="J19">
        <v>0.8786647</v>
      </c>
      <c r="K19">
        <v>0.56686455</v>
      </c>
      <c r="L19">
        <v>0.82892084</v>
      </c>
      <c r="M19">
        <v>0.81633264</v>
      </c>
      <c r="N19">
        <v>0.7239376</v>
      </c>
      <c r="O19">
        <v>0.7498669</v>
      </c>
      <c r="P19">
        <v>0.7923385</v>
      </c>
      <c r="Q19">
        <v>0.873666</v>
      </c>
      <c r="R19">
        <v>1</v>
      </c>
      <c r="S19">
        <v>0.7826563</v>
      </c>
      <c r="T19">
        <v>0.55066353</v>
      </c>
      <c r="U19">
        <v>0.5838167</v>
      </c>
      <c r="V19">
        <v>0.6547247</v>
      </c>
      <c r="W19">
        <v>0.67255116</v>
      </c>
      <c r="X19">
        <v>0.5319971</v>
      </c>
      <c r="Y19">
        <v>0.7569859</v>
      </c>
      <c r="Z19">
        <v>0.67615044</v>
      </c>
      <c r="AA19">
        <v>0.8039018</v>
      </c>
      <c r="AB19">
        <v>0.66395336</v>
      </c>
      <c r="AC19">
        <v>0.69897574</v>
      </c>
      <c r="AD19">
        <v>0.62611735</v>
      </c>
      <c r="AE19">
        <v>0.7953499</v>
      </c>
      <c r="AF19">
        <v>0.82701904</v>
      </c>
      <c r="AG19">
        <v>0.7148651</v>
      </c>
      <c r="AH19">
        <v>0.5702177</v>
      </c>
      <c r="AI19">
        <v>0.69073623</v>
      </c>
      <c r="AJ19">
        <v>0.8433558</v>
      </c>
      <c r="AK19">
        <v>0.6863931</v>
      </c>
      <c r="AL19">
        <v>0.7732583</v>
      </c>
      <c r="AM19">
        <v>0.25664094</v>
      </c>
      <c r="AN19">
        <v>0.42035133</v>
      </c>
      <c r="AO19">
        <v>0.28654814</v>
      </c>
      <c r="AP19">
        <v>0.8279494</v>
      </c>
      <c r="AQ19">
        <v>0.6840662</v>
      </c>
      <c r="AR19">
        <v>0.68560344</v>
      </c>
      <c r="AS19">
        <v>0.69894516</v>
      </c>
      <c r="AT19">
        <v>0.6130448</v>
      </c>
      <c r="AU19">
        <v>0.6574948</v>
      </c>
      <c r="AV19">
        <v>0.7850951</v>
      </c>
      <c r="AW19">
        <v>0.6015374</v>
      </c>
      <c r="AX19">
        <v>0.7360865</v>
      </c>
      <c r="AY19">
        <v>0.6698234</v>
      </c>
      <c r="AZ19">
        <v>0.6667888</v>
      </c>
      <c r="BA19">
        <v>0.744347</v>
      </c>
      <c r="BB19">
        <v>0.6340201</v>
      </c>
      <c r="BC19">
        <v>0.5451749</v>
      </c>
      <c r="BD19">
        <v>0.7954458</v>
      </c>
      <c r="BE19">
        <v>0.78628534</v>
      </c>
      <c r="BF19">
        <v>0.5454437</v>
      </c>
      <c r="BG19">
        <v>0.791561</v>
      </c>
      <c r="BH19">
        <v>0.8616168</v>
      </c>
      <c r="BI19">
        <v>0.63895464</v>
      </c>
      <c r="BJ19">
        <v>0.78843015</v>
      </c>
      <c r="BK19">
        <v>0.7116808</v>
      </c>
      <c r="BL19">
        <v>0.7849776</v>
      </c>
      <c r="BM19">
        <v>0.7314077</v>
      </c>
      <c r="BN19">
        <v>0.83993495</v>
      </c>
      <c r="BO19">
        <v>0.7151605</v>
      </c>
      <c r="BP19">
        <v>0.5517355</v>
      </c>
      <c r="BQ19">
        <v>0.60183233</v>
      </c>
      <c r="BR19">
        <v>0.7256377</v>
      </c>
      <c r="BS19">
        <v>0.8414145</v>
      </c>
      <c r="BT19">
        <v>0.7305938</v>
      </c>
      <c r="BU19">
        <v>0.70922756</v>
      </c>
      <c r="BV19">
        <v>0.6653264</v>
      </c>
      <c r="BW19">
        <v>0.53506</v>
      </c>
      <c r="BX19">
        <v>0.58468217</v>
      </c>
      <c r="BY19">
        <v>0.68401444</v>
      </c>
      <c r="BZ19">
        <v>0.6813123</v>
      </c>
      <c r="CA19">
        <v>0.6558718</v>
      </c>
      <c r="CB19">
        <v>0.6781276</v>
      </c>
      <c r="CC19">
        <v>0.74504554</v>
      </c>
      <c r="CD19">
        <v>0.43994182</v>
      </c>
      <c r="CE19">
        <v>0.5912414</v>
      </c>
    </row>
    <row r="20" spans="1:83" ht="15">
      <c r="A20" s="5" t="s">
        <v>19</v>
      </c>
      <c r="B20">
        <v>0.8198131</v>
      </c>
      <c r="C20">
        <v>0.86640084</v>
      </c>
      <c r="D20">
        <v>0.77341723</v>
      </c>
      <c r="E20">
        <v>0.84846354</v>
      </c>
      <c r="F20">
        <v>0.6660782</v>
      </c>
      <c r="G20">
        <v>0.6550996</v>
      </c>
      <c r="H20">
        <v>0.6906758</v>
      </c>
      <c r="I20">
        <v>0.66275287</v>
      </c>
      <c r="J20">
        <v>0.9055888</v>
      </c>
      <c r="K20">
        <v>0.6557172</v>
      </c>
      <c r="L20">
        <v>0.89343345</v>
      </c>
      <c r="M20">
        <v>0.89989865</v>
      </c>
      <c r="N20">
        <v>0.6525081</v>
      </c>
      <c r="O20">
        <v>0.77423143</v>
      </c>
      <c r="P20">
        <v>0.89746714</v>
      </c>
      <c r="Q20">
        <v>0.9047107</v>
      </c>
      <c r="R20">
        <v>0.7826563</v>
      </c>
      <c r="S20">
        <v>1</v>
      </c>
      <c r="T20">
        <v>0.63475835</v>
      </c>
      <c r="U20">
        <v>0.67307</v>
      </c>
      <c r="V20">
        <v>0.8632201</v>
      </c>
      <c r="W20">
        <v>0.882203</v>
      </c>
      <c r="X20">
        <v>0.37833723</v>
      </c>
      <c r="Y20">
        <v>0.5648682</v>
      </c>
      <c r="Z20">
        <v>0.6819905</v>
      </c>
      <c r="AA20">
        <v>0.73663044</v>
      </c>
      <c r="AB20">
        <v>0.8488125</v>
      </c>
      <c r="AC20">
        <v>0.89975274</v>
      </c>
      <c r="AD20">
        <v>0.6671734</v>
      </c>
      <c r="AE20">
        <v>0.56013983</v>
      </c>
      <c r="AF20">
        <v>0.78793633</v>
      </c>
      <c r="AG20">
        <v>0.84813905</v>
      </c>
      <c r="AH20">
        <v>0.62230724</v>
      </c>
      <c r="AI20">
        <v>0.80978245</v>
      </c>
      <c r="AJ20">
        <v>0.72560847</v>
      </c>
      <c r="AK20">
        <v>0.6653378</v>
      </c>
      <c r="AL20">
        <v>0.5737015</v>
      </c>
      <c r="AM20">
        <v>0.27993098</v>
      </c>
      <c r="AN20">
        <v>0.45352137</v>
      </c>
      <c r="AO20">
        <v>0.43776157</v>
      </c>
      <c r="AP20">
        <v>0.74596107</v>
      </c>
      <c r="AQ20">
        <v>0.70892346</v>
      </c>
      <c r="AR20">
        <v>0.5934917</v>
      </c>
      <c r="AS20">
        <v>0.55183345</v>
      </c>
      <c r="AT20">
        <v>0.5391845</v>
      </c>
      <c r="AU20">
        <v>0.762257</v>
      </c>
      <c r="AV20">
        <v>0.7958077</v>
      </c>
      <c r="AW20">
        <v>0.68503547</v>
      </c>
      <c r="AX20">
        <v>0.7620307</v>
      </c>
      <c r="AY20">
        <v>0.81747174</v>
      </c>
      <c r="AZ20">
        <v>0.771709</v>
      </c>
      <c r="BA20">
        <v>0.5351354</v>
      </c>
      <c r="BB20">
        <v>0.65298325</v>
      </c>
      <c r="BC20">
        <v>0.5600317</v>
      </c>
      <c r="BD20">
        <v>0.8679591</v>
      </c>
      <c r="BE20">
        <v>0.62797445</v>
      </c>
      <c r="BF20">
        <v>0.41056278</v>
      </c>
      <c r="BG20">
        <v>0.5290654</v>
      </c>
      <c r="BH20">
        <v>0.61160135</v>
      </c>
      <c r="BI20">
        <v>0.4591563</v>
      </c>
      <c r="BJ20">
        <v>0.5651656</v>
      </c>
      <c r="BK20">
        <v>0.6351898</v>
      </c>
      <c r="BL20">
        <v>0.5634366</v>
      </c>
      <c r="BM20">
        <v>0.7878239</v>
      </c>
      <c r="BN20">
        <v>0.7793679</v>
      </c>
      <c r="BO20">
        <v>0.7036433</v>
      </c>
      <c r="BP20">
        <v>0.5244921</v>
      </c>
      <c r="BQ20">
        <v>0.5758561</v>
      </c>
      <c r="BR20">
        <v>0.5963489</v>
      </c>
      <c r="BS20">
        <v>0.79444313</v>
      </c>
      <c r="BT20">
        <v>0.56093293</v>
      </c>
      <c r="BU20">
        <v>0.45440388</v>
      </c>
      <c r="BV20">
        <v>0.7557553</v>
      </c>
      <c r="BW20">
        <v>0.5150231</v>
      </c>
      <c r="BX20">
        <v>0.55999243</v>
      </c>
      <c r="BY20">
        <v>0.8558501</v>
      </c>
      <c r="BZ20">
        <v>0.8728351</v>
      </c>
      <c r="CA20">
        <v>0.8009461</v>
      </c>
      <c r="CB20">
        <v>0.83255905</v>
      </c>
      <c r="CC20">
        <v>0.77646697</v>
      </c>
      <c r="CD20">
        <v>0.47198063</v>
      </c>
      <c r="CE20">
        <v>0.5235572</v>
      </c>
    </row>
    <row r="21" spans="1:83" ht="15">
      <c r="A21" s="5" t="s">
        <v>94</v>
      </c>
      <c r="B21">
        <v>0.5685822</v>
      </c>
      <c r="C21">
        <v>0.559914</v>
      </c>
      <c r="D21">
        <v>0.59033996</v>
      </c>
      <c r="E21">
        <v>0.66443986</v>
      </c>
      <c r="F21">
        <v>0.52473533</v>
      </c>
      <c r="G21">
        <v>0.50633156</v>
      </c>
      <c r="H21">
        <v>0.4993627</v>
      </c>
      <c r="I21">
        <v>0.42309096</v>
      </c>
      <c r="J21">
        <v>0.6089565</v>
      </c>
      <c r="K21">
        <v>0.980556</v>
      </c>
      <c r="L21">
        <v>0.58593756</v>
      </c>
      <c r="M21">
        <v>0.61711097</v>
      </c>
      <c r="N21">
        <v>0.48112848</v>
      </c>
      <c r="O21">
        <v>0.5042637</v>
      </c>
      <c r="P21">
        <v>0.6027764</v>
      </c>
      <c r="Q21">
        <v>0.60809386</v>
      </c>
      <c r="R21">
        <v>0.55066353</v>
      </c>
      <c r="S21">
        <v>0.63475835</v>
      </c>
      <c r="T21">
        <v>1</v>
      </c>
      <c r="U21">
        <v>0.9663352</v>
      </c>
      <c r="V21">
        <v>0.5957536</v>
      </c>
      <c r="W21">
        <v>0.5868075</v>
      </c>
      <c r="X21">
        <v>0.4264568</v>
      </c>
      <c r="Y21">
        <v>0.3805826</v>
      </c>
      <c r="Z21">
        <v>0.45935816</v>
      </c>
      <c r="AA21">
        <v>0.5032749</v>
      </c>
      <c r="AB21">
        <v>0.6695689</v>
      </c>
      <c r="AC21">
        <v>0.6195327</v>
      </c>
      <c r="AD21">
        <v>0.7291322</v>
      </c>
      <c r="AE21">
        <v>0.42874953</v>
      </c>
      <c r="AF21">
        <v>0.5667537</v>
      </c>
      <c r="AG21">
        <v>0.70299256</v>
      </c>
      <c r="AH21">
        <v>0.7329684</v>
      </c>
      <c r="AI21">
        <v>0.71702707</v>
      </c>
      <c r="AJ21">
        <v>0.5825454</v>
      </c>
      <c r="AK21">
        <v>0.558811</v>
      </c>
      <c r="AL21">
        <v>0.38005856</v>
      </c>
      <c r="AM21">
        <v>0.486176</v>
      </c>
      <c r="AN21">
        <v>0.6752705</v>
      </c>
      <c r="AO21">
        <v>0.5798966</v>
      </c>
      <c r="AP21">
        <v>0.55849963</v>
      </c>
      <c r="AQ21">
        <v>0.47550848</v>
      </c>
      <c r="AR21">
        <v>0.5290231</v>
      </c>
      <c r="AS21">
        <v>0.3862982</v>
      </c>
      <c r="AT21">
        <v>0.3804661</v>
      </c>
      <c r="AU21">
        <v>0.64457273</v>
      </c>
      <c r="AV21">
        <v>0.65224564</v>
      </c>
      <c r="AW21">
        <v>0.74216604</v>
      </c>
      <c r="AX21">
        <v>0.48688245</v>
      </c>
      <c r="AY21">
        <v>0.5306866</v>
      </c>
      <c r="AZ21">
        <v>0.54005545</v>
      </c>
      <c r="BA21">
        <v>0.34824383</v>
      </c>
      <c r="BB21">
        <v>0.4588326</v>
      </c>
      <c r="BC21">
        <v>0.53154737</v>
      </c>
      <c r="BD21">
        <v>0.5718398</v>
      </c>
      <c r="BE21">
        <v>0.47485068</v>
      </c>
      <c r="BF21">
        <v>0.46434042</v>
      </c>
      <c r="BG21">
        <v>0.36663193</v>
      </c>
      <c r="BH21">
        <v>0.44158167</v>
      </c>
      <c r="BI21">
        <v>0.3861156</v>
      </c>
      <c r="BJ21">
        <v>0.40828145</v>
      </c>
      <c r="BK21">
        <v>0.41993627</v>
      </c>
      <c r="BL21">
        <v>0.39908767</v>
      </c>
      <c r="BM21">
        <v>0.5077299</v>
      </c>
      <c r="BN21">
        <v>0.6017953</v>
      </c>
      <c r="BO21">
        <v>0.46059355</v>
      </c>
      <c r="BP21">
        <v>0.420389</v>
      </c>
      <c r="BQ21">
        <v>0.41047797</v>
      </c>
      <c r="BR21">
        <v>0.42286795</v>
      </c>
      <c r="BS21">
        <v>0.58579063</v>
      </c>
      <c r="BT21">
        <v>0.407594</v>
      </c>
      <c r="BU21">
        <v>0.34167174</v>
      </c>
      <c r="BV21">
        <v>0.5600986</v>
      </c>
      <c r="BW21">
        <v>0.41585788</v>
      </c>
      <c r="BX21">
        <v>0.4030607</v>
      </c>
      <c r="BY21">
        <v>0.62290275</v>
      </c>
      <c r="BZ21">
        <v>0.6483077</v>
      </c>
      <c r="CA21">
        <v>0.6451997</v>
      </c>
      <c r="CB21">
        <v>0.6358179</v>
      </c>
      <c r="CC21">
        <v>0.52869093</v>
      </c>
      <c r="CD21">
        <v>0.575175</v>
      </c>
      <c r="CE21">
        <v>0.5482865</v>
      </c>
    </row>
    <row r="22" spans="1:83" ht="15">
      <c r="A22" s="5" t="s">
        <v>98</v>
      </c>
      <c r="B22">
        <v>0.6019223</v>
      </c>
      <c r="C22">
        <v>0.59649676</v>
      </c>
      <c r="D22">
        <v>0.6165673</v>
      </c>
      <c r="E22">
        <v>0.7057973</v>
      </c>
      <c r="F22">
        <v>0.552894</v>
      </c>
      <c r="G22">
        <v>0.5336622</v>
      </c>
      <c r="H22">
        <v>0.5269539</v>
      </c>
      <c r="I22">
        <v>0.45773807</v>
      </c>
      <c r="J22">
        <v>0.6554933</v>
      </c>
      <c r="K22">
        <v>0.97621506</v>
      </c>
      <c r="L22">
        <v>0.6281983</v>
      </c>
      <c r="M22">
        <v>0.6581936</v>
      </c>
      <c r="N22">
        <v>0.5123825</v>
      </c>
      <c r="O22">
        <v>0.5400635</v>
      </c>
      <c r="P22">
        <v>0.64544404</v>
      </c>
      <c r="Q22">
        <v>0.6516924</v>
      </c>
      <c r="R22">
        <v>0.5838167</v>
      </c>
      <c r="S22">
        <v>0.67307</v>
      </c>
      <c r="T22">
        <v>0.9663352</v>
      </c>
      <c r="U22">
        <v>1</v>
      </c>
      <c r="V22">
        <v>0.63332653</v>
      </c>
      <c r="W22">
        <v>0.6245835</v>
      </c>
      <c r="X22">
        <v>0.4442142</v>
      </c>
      <c r="Y22">
        <v>0.4017676</v>
      </c>
      <c r="Z22">
        <v>0.48998532</v>
      </c>
      <c r="AA22">
        <v>0.5346975</v>
      </c>
      <c r="AB22">
        <v>0.71029705</v>
      </c>
      <c r="AC22">
        <v>0.6557906</v>
      </c>
      <c r="AD22">
        <v>0.7653928</v>
      </c>
      <c r="AE22">
        <v>0.45696163</v>
      </c>
      <c r="AF22">
        <v>0.59635544</v>
      </c>
      <c r="AG22">
        <v>0.7447264</v>
      </c>
      <c r="AH22">
        <v>0.75165135</v>
      </c>
      <c r="AI22">
        <v>0.7594233</v>
      </c>
      <c r="AJ22">
        <v>0.610349</v>
      </c>
      <c r="AK22">
        <v>0.5810035</v>
      </c>
      <c r="AL22">
        <v>0.40393174</v>
      </c>
      <c r="AM22">
        <v>0.4768551</v>
      </c>
      <c r="AN22">
        <v>0.6755374</v>
      </c>
      <c r="AO22">
        <v>0.53966236</v>
      </c>
      <c r="AP22">
        <v>0.5878763</v>
      </c>
      <c r="AQ22">
        <v>0.506606</v>
      </c>
      <c r="AR22">
        <v>0.5590101</v>
      </c>
      <c r="AS22">
        <v>0.41808662</v>
      </c>
      <c r="AT22">
        <v>0.41071385</v>
      </c>
      <c r="AU22">
        <v>0.6763023</v>
      </c>
      <c r="AV22">
        <v>0.68344647</v>
      </c>
      <c r="AW22">
        <v>0.768706</v>
      </c>
      <c r="AX22">
        <v>0.51433676</v>
      </c>
      <c r="AY22">
        <v>0.5643802</v>
      </c>
      <c r="AZ22">
        <v>0.57259667</v>
      </c>
      <c r="BA22">
        <v>0.37716302</v>
      </c>
      <c r="BB22">
        <v>0.4902317</v>
      </c>
      <c r="BC22">
        <v>0.55732346</v>
      </c>
      <c r="BD22">
        <v>0.6146863</v>
      </c>
      <c r="BE22">
        <v>0.50478965</v>
      </c>
      <c r="BF22">
        <v>0.48082766</v>
      </c>
      <c r="BG22">
        <v>0.39373758</v>
      </c>
      <c r="BH22">
        <v>0.47112256</v>
      </c>
      <c r="BI22">
        <v>0.41142666</v>
      </c>
      <c r="BJ22">
        <v>0.4410349</v>
      </c>
      <c r="BK22">
        <v>0.4553401</v>
      </c>
      <c r="BL22">
        <v>0.4343388</v>
      </c>
      <c r="BM22">
        <v>0.5392096</v>
      </c>
      <c r="BN22">
        <v>0.6356904</v>
      </c>
      <c r="BO22">
        <v>0.4924882</v>
      </c>
      <c r="BP22">
        <v>0.43551856</v>
      </c>
      <c r="BQ22">
        <v>0.4210204</v>
      </c>
      <c r="BR22">
        <v>0.4452644</v>
      </c>
      <c r="BS22">
        <v>0.6127683</v>
      </c>
      <c r="BT22">
        <v>0.4302669</v>
      </c>
      <c r="BU22">
        <v>0.367511</v>
      </c>
      <c r="BV22">
        <v>0.5896113</v>
      </c>
      <c r="BW22">
        <v>0.43781963</v>
      </c>
      <c r="BX22">
        <v>0.42110962</v>
      </c>
      <c r="BY22">
        <v>0.6642655</v>
      </c>
      <c r="BZ22">
        <v>0.68785954</v>
      </c>
      <c r="CA22">
        <v>0.6811594</v>
      </c>
      <c r="CB22">
        <v>0.67455757</v>
      </c>
      <c r="CC22">
        <v>0.5570245</v>
      </c>
      <c r="CD22">
        <v>0.590327</v>
      </c>
      <c r="CE22">
        <v>0.5696753</v>
      </c>
    </row>
    <row r="23" spans="1:83" ht="15">
      <c r="A23" s="5" t="s">
        <v>54</v>
      </c>
      <c r="B23">
        <v>0.9150195</v>
      </c>
      <c r="C23">
        <v>0.9479465</v>
      </c>
      <c r="D23">
        <v>0.75735825</v>
      </c>
      <c r="E23">
        <v>0.8696828</v>
      </c>
      <c r="F23">
        <v>0.62714267</v>
      </c>
      <c r="G23">
        <v>0.60364914</v>
      </c>
      <c r="H23">
        <v>0.6041206</v>
      </c>
      <c r="I23">
        <v>0.55172956</v>
      </c>
      <c r="J23">
        <v>0.7946854</v>
      </c>
      <c r="K23">
        <v>0.61379784</v>
      </c>
      <c r="L23">
        <v>0.78656644</v>
      </c>
      <c r="M23">
        <v>0.802497</v>
      </c>
      <c r="N23">
        <v>0.52924997</v>
      </c>
      <c r="O23">
        <v>0.65141916</v>
      </c>
      <c r="P23">
        <v>0.8040723</v>
      </c>
      <c r="Q23">
        <v>0.7924715</v>
      </c>
      <c r="R23">
        <v>0.6547247</v>
      </c>
      <c r="S23">
        <v>0.8632201</v>
      </c>
      <c r="T23">
        <v>0.5957536</v>
      </c>
      <c r="U23">
        <v>0.63332653</v>
      </c>
      <c r="V23">
        <v>1</v>
      </c>
      <c r="W23">
        <v>0.97208935</v>
      </c>
      <c r="X23">
        <v>0.36276135</v>
      </c>
      <c r="Y23">
        <v>0.5103518</v>
      </c>
      <c r="Z23">
        <v>0.6334643</v>
      </c>
      <c r="AA23">
        <v>0.6926513</v>
      </c>
      <c r="AB23">
        <v>0.8826527</v>
      </c>
      <c r="AC23">
        <v>0.93132997</v>
      </c>
      <c r="AD23">
        <v>0.70363665</v>
      </c>
      <c r="AE23">
        <v>0.49078023</v>
      </c>
      <c r="AF23">
        <v>0.76034397</v>
      </c>
      <c r="AG23">
        <v>0.8811658</v>
      </c>
      <c r="AH23">
        <v>0.6506154</v>
      </c>
      <c r="AI23">
        <v>0.8316515</v>
      </c>
      <c r="AJ23">
        <v>0.70178276</v>
      </c>
      <c r="AK23">
        <v>0.6765186</v>
      </c>
      <c r="AL23">
        <v>0.5151431</v>
      </c>
      <c r="AM23">
        <v>0.29547012</v>
      </c>
      <c r="AN23">
        <v>0.49005145</v>
      </c>
      <c r="AO23">
        <v>0.44823337</v>
      </c>
      <c r="AP23">
        <v>0.73234165</v>
      </c>
      <c r="AQ23">
        <v>0.6685212</v>
      </c>
      <c r="AR23">
        <v>0.58700794</v>
      </c>
      <c r="AS23">
        <v>0.51740694</v>
      </c>
      <c r="AT23">
        <v>0.51326317</v>
      </c>
      <c r="AU23">
        <v>0.7988234</v>
      </c>
      <c r="AV23">
        <v>0.7993435</v>
      </c>
      <c r="AW23">
        <v>0.7267513</v>
      </c>
      <c r="AX23">
        <v>0.7018217</v>
      </c>
      <c r="AY23">
        <v>0.8309506</v>
      </c>
      <c r="AZ23">
        <v>0.7941843</v>
      </c>
      <c r="BA23">
        <v>0.49003446</v>
      </c>
      <c r="BB23">
        <v>0.6247475</v>
      </c>
      <c r="BC23">
        <v>0.5833479</v>
      </c>
      <c r="BD23">
        <v>0.84723455</v>
      </c>
      <c r="BE23">
        <v>0.58952975</v>
      </c>
      <c r="BF23">
        <v>0.38274497</v>
      </c>
      <c r="BG23">
        <v>0.46712208</v>
      </c>
      <c r="BH23">
        <v>0.55805755</v>
      </c>
      <c r="BI23">
        <v>0.40610284</v>
      </c>
      <c r="BJ23">
        <v>0.5442379</v>
      </c>
      <c r="BK23">
        <v>0.6123889</v>
      </c>
      <c r="BL23">
        <v>0.5428689</v>
      </c>
      <c r="BM23">
        <v>0.73838526</v>
      </c>
      <c r="BN23">
        <v>0.7711342</v>
      </c>
      <c r="BO23">
        <v>0.65564275</v>
      </c>
      <c r="BP23">
        <v>0.5134189</v>
      </c>
      <c r="BQ23">
        <v>0.54962087</v>
      </c>
      <c r="BR23">
        <v>0.55293095</v>
      </c>
      <c r="BS23">
        <v>0.7594307</v>
      </c>
      <c r="BT23">
        <v>0.51463044</v>
      </c>
      <c r="BU23">
        <v>0.40819335</v>
      </c>
      <c r="BV23">
        <v>0.76829123</v>
      </c>
      <c r="BW23">
        <v>0.50830245</v>
      </c>
      <c r="BX23">
        <v>0.53598446</v>
      </c>
      <c r="BY23">
        <v>0.90949094</v>
      </c>
      <c r="BZ23">
        <v>0.9188891</v>
      </c>
      <c r="CA23">
        <v>0.87412125</v>
      </c>
      <c r="CB23">
        <v>0.89591014</v>
      </c>
      <c r="CC23">
        <v>0.73505914</v>
      </c>
      <c r="CD23">
        <v>0.5294522</v>
      </c>
      <c r="CE23">
        <v>0.55581653</v>
      </c>
    </row>
    <row r="24" spans="1:83" ht="15">
      <c r="A24" s="5" t="s">
        <v>53</v>
      </c>
      <c r="B24">
        <v>0.8929814</v>
      </c>
      <c r="C24">
        <v>0.95323724</v>
      </c>
      <c r="D24">
        <v>0.7648815</v>
      </c>
      <c r="E24">
        <v>0.8674125</v>
      </c>
      <c r="F24">
        <v>0.63023263</v>
      </c>
      <c r="G24">
        <v>0.61382014</v>
      </c>
      <c r="H24">
        <v>0.63093096</v>
      </c>
      <c r="I24">
        <v>0.5823197</v>
      </c>
      <c r="J24">
        <v>0.8123594</v>
      </c>
      <c r="K24">
        <v>0.6077058</v>
      </c>
      <c r="L24">
        <v>0.80191106</v>
      </c>
      <c r="M24">
        <v>0.81312865</v>
      </c>
      <c r="N24">
        <v>0.5408174</v>
      </c>
      <c r="O24">
        <v>0.66401863</v>
      </c>
      <c r="P24">
        <v>0.8175267</v>
      </c>
      <c r="Q24">
        <v>0.80621594</v>
      </c>
      <c r="R24">
        <v>0.67255116</v>
      </c>
      <c r="S24">
        <v>0.882203</v>
      </c>
      <c r="T24">
        <v>0.5868075</v>
      </c>
      <c r="U24">
        <v>0.6245835</v>
      </c>
      <c r="V24">
        <v>0.97208935</v>
      </c>
      <c r="W24">
        <v>1</v>
      </c>
      <c r="X24">
        <v>0.3637573</v>
      </c>
      <c r="Y24">
        <v>0.5245576</v>
      </c>
      <c r="Z24">
        <v>0.6437688</v>
      </c>
      <c r="AA24">
        <v>0.6924479</v>
      </c>
      <c r="AB24">
        <v>0.8680866</v>
      </c>
      <c r="AC24">
        <v>0.94899416</v>
      </c>
      <c r="AD24">
        <v>0.71042055</v>
      </c>
      <c r="AE24">
        <v>0.5042905</v>
      </c>
      <c r="AF24">
        <v>0.7739508</v>
      </c>
      <c r="AG24">
        <v>0.8778225</v>
      </c>
      <c r="AH24">
        <v>0.6517609</v>
      </c>
      <c r="AI24">
        <v>0.8505354</v>
      </c>
      <c r="AJ24">
        <v>0.72582775</v>
      </c>
      <c r="AK24">
        <v>0.6989203</v>
      </c>
      <c r="AL24">
        <v>0.535648</v>
      </c>
      <c r="AM24">
        <v>0.2771427</v>
      </c>
      <c r="AN24">
        <v>0.46674898</v>
      </c>
      <c r="AO24">
        <v>0.42986777</v>
      </c>
      <c r="AP24">
        <v>0.73069245</v>
      </c>
      <c r="AQ24">
        <v>0.6783712</v>
      </c>
      <c r="AR24">
        <v>0.60278904</v>
      </c>
      <c r="AS24">
        <v>0.53485113</v>
      </c>
      <c r="AT24">
        <v>0.5281357</v>
      </c>
      <c r="AU24">
        <v>0.8085334</v>
      </c>
      <c r="AV24">
        <v>0.7998581</v>
      </c>
      <c r="AW24">
        <v>0.739301</v>
      </c>
      <c r="AX24">
        <v>0.7031525</v>
      </c>
      <c r="AY24">
        <v>0.83385044</v>
      </c>
      <c r="AZ24">
        <v>0.79555047</v>
      </c>
      <c r="BA24">
        <v>0.506977</v>
      </c>
      <c r="BB24">
        <v>0.6338742</v>
      </c>
      <c r="BC24">
        <v>0.59655243</v>
      </c>
      <c r="BD24">
        <v>0.88136107</v>
      </c>
      <c r="BE24">
        <v>0.5954614</v>
      </c>
      <c r="BF24">
        <v>0.3882292</v>
      </c>
      <c r="BG24">
        <v>0.4887647</v>
      </c>
      <c r="BH24">
        <v>0.58156836</v>
      </c>
      <c r="BI24">
        <v>0.4064667</v>
      </c>
      <c r="BJ24">
        <v>0.54977095</v>
      </c>
      <c r="BK24">
        <v>0.6152516</v>
      </c>
      <c r="BL24">
        <v>0.54524773</v>
      </c>
      <c r="BM24">
        <v>0.74684995</v>
      </c>
      <c r="BN24">
        <v>0.7918547</v>
      </c>
      <c r="BO24">
        <v>0.6660937</v>
      </c>
      <c r="BP24">
        <v>0.52907634</v>
      </c>
      <c r="BQ24">
        <v>0.5642628</v>
      </c>
      <c r="BR24">
        <v>0.56356454</v>
      </c>
      <c r="BS24">
        <v>0.77066505</v>
      </c>
      <c r="BT24">
        <v>0.52627367</v>
      </c>
      <c r="BU24">
        <v>0.41611058</v>
      </c>
      <c r="BV24">
        <v>0.76173615</v>
      </c>
      <c r="BW24">
        <v>0.52388984</v>
      </c>
      <c r="BX24">
        <v>0.5498898</v>
      </c>
      <c r="BY24">
        <v>0.9205354</v>
      </c>
      <c r="BZ24">
        <v>0.92381793</v>
      </c>
      <c r="CA24">
        <v>0.8624597</v>
      </c>
      <c r="CB24">
        <v>0.88858277</v>
      </c>
      <c r="CC24">
        <v>0.7353479</v>
      </c>
      <c r="CD24">
        <v>0.5436372</v>
      </c>
      <c r="CE24">
        <v>0.5523464</v>
      </c>
    </row>
    <row r="25" spans="1:83" ht="15">
      <c r="A25" s="5" t="s">
        <v>49</v>
      </c>
      <c r="B25">
        <v>0.41127968</v>
      </c>
      <c r="C25">
        <v>0.37706646</v>
      </c>
      <c r="D25">
        <v>0.4926264</v>
      </c>
      <c r="E25">
        <v>0.4565096</v>
      </c>
      <c r="F25">
        <v>0.53285486</v>
      </c>
      <c r="G25">
        <v>0.5300866</v>
      </c>
      <c r="H25">
        <v>0.46652836</v>
      </c>
      <c r="I25">
        <v>0.57726496</v>
      </c>
      <c r="J25">
        <v>0.4219889</v>
      </c>
      <c r="K25">
        <v>0.4402349</v>
      </c>
      <c r="L25">
        <v>0.38429838</v>
      </c>
      <c r="M25">
        <v>0.3987948</v>
      </c>
      <c r="N25">
        <v>0.49571267</v>
      </c>
      <c r="O25">
        <v>0.46727782</v>
      </c>
      <c r="P25">
        <v>0.37524638</v>
      </c>
      <c r="Q25">
        <v>0.42264694</v>
      </c>
      <c r="R25">
        <v>0.5319971</v>
      </c>
      <c r="S25">
        <v>0.37833723</v>
      </c>
      <c r="T25">
        <v>0.4264568</v>
      </c>
      <c r="U25">
        <v>0.4442142</v>
      </c>
      <c r="V25">
        <v>0.36276135</v>
      </c>
      <c r="W25">
        <v>0.3637573</v>
      </c>
      <c r="X25">
        <v>1</v>
      </c>
      <c r="Y25">
        <v>0.52650255</v>
      </c>
      <c r="Z25">
        <v>0.43884808</v>
      </c>
      <c r="AA25">
        <v>0.46859732</v>
      </c>
      <c r="AB25">
        <v>0.4038738</v>
      </c>
      <c r="AC25">
        <v>0.39141724</v>
      </c>
      <c r="AD25">
        <v>0.5533703</v>
      </c>
      <c r="AE25">
        <v>0.59327734</v>
      </c>
      <c r="AF25">
        <v>0.4394093</v>
      </c>
      <c r="AG25">
        <v>0.44721735</v>
      </c>
      <c r="AH25">
        <v>0.5105392</v>
      </c>
      <c r="AI25">
        <v>0.4565018</v>
      </c>
      <c r="AJ25">
        <v>0.5950797</v>
      </c>
      <c r="AK25">
        <v>0.42611447</v>
      </c>
      <c r="AL25">
        <v>0.53924495</v>
      </c>
      <c r="AM25">
        <v>0.28316587</v>
      </c>
      <c r="AN25">
        <v>0.41716835</v>
      </c>
      <c r="AO25">
        <v>0.30904362</v>
      </c>
      <c r="AP25">
        <v>0.4887684</v>
      </c>
      <c r="AQ25">
        <v>0.4451937</v>
      </c>
      <c r="AR25">
        <v>0.5483677</v>
      </c>
      <c r="AS25">
        <v>0.5230863</v>
      </c>
      <c r="AT25">
        <v>0.50089985</v>
      </c>
      <c r="AU25">
        <v>0.46510422</v>
      </c>
      <c r="AV25">
        <v>0.5061385</v>
      </c>
      <c r="AW25">
        <v>0.49128523</v>
      </c>
      <c r="AX25">
        <v>0.4711824</v>
      </c>
      <c r="AY25">
        <v>0.3693243</v>
      </c>
      <c r="AZ25">
        <v>0.46469176</v>
      </c>
      <c r="BA25">
        <v>0.6567589</v>
      </c>
      <c r="BB25">
        <v>0.43929872</v>
      </c>
      <c r="BC25">
        <v>0.5297862</v>
      </c>
      <c r="BD25">
        <v>0.41877973</v>
      </c>
      <c r="BE25">
        <v>0.49110046</v>
      </c>
      <c r="BF25">
        <v>0.68743587</v>
      </c>
      <c r="BG25">
        <v>0.67431796</v>
      </c>
      <c r="BH25">
        <v>0.50389075</v>
      </c>
      <c r="BI25">
        <v>0.859735</v>
      </c>
      <c r="BJ25">
        <v>0.57091707</v>
      </c>
      <c r="BK25">
        <v>0.50496465</v>
      </c>
      <c r="BL25">
        <v>0.59024084</v>
      </c>
      <c r="BM25">
        <v>0.46945602</v>
      </c>
      <c r="BN25">
        <v>0.50265193</v>
      </c>
      <c r="BO25">
        <v>0.44212034</v>
      </c>
      <c r="BP25">
        <v>0.5780384</v>
      </c>
      <c r="BQ25">
        <v>0.5613555</v>
      </c>
      <c r="BR25">
        <v>0.5335327</v>
      </c>
      <c r="BS25">
        <v>0.46899378</v>
      </c>
      <c r="BT25">
        <v>0.49654546</v>
      </c>
      <c r="BU25">
        <v>0.7295851</v>
      </c>
      <c r="BV25">
        <v>0.48285577</v>
      </c>
      <c r="BW25">
        <v>0.57967526</v>
      </c>
      <c r="BX25">
        <v>0.5695418</v>
      </c>
      <c r="BY25">
        <v>0.3795834</v>
      </c>
      <c r="BZ25">
        <v>0.4115368</v>
      </c>
      <c r="CA25">
        <v>0.41687608</v>
      </c>
      <c r="CB25">
        <v>0.40396997</v>
      </c>
      <c r="CC25">
        <v>0.5045593</v>
      </c>
      <c r="CD25">
        <v>0.5579807</v>
      </c>
      <c r="CE25">
        <v>0.859076</v>
      </c>
    </row>
    <row r="26" spans="1:83" ht="15">
      <c r="A26" s="5" t="s">
        <v>88</v>
      </c>
      <c r="B26">
        <v>0.59183425</v>
      </c>
      <c r="C26">
        <v>0.5566019</v>
      </c>
      <c r="D26">
        <v>0.7090104</v>
      </c>
      <c r="E26">
        <v>0.555468</v>
      </c>
      <c r="F26">
        <v>0.71987545</v>
      </c>
      <c r="G26">
        <v>0.74761057</v>
      </c>
      <c r="H26">
        <v>0.61468977</v>
      </c>
      <c r="I26">
        <v>0.7577981</v>
      </c>
      <c r="J26">
        <v>0.63857174</v>
      </c>
      <c r="K26">
        <v>0.39559564</v>
      </c>
      <c r="L26">
        <v>0.581364</v>
      </c>
      <c r="M26">
        <v>0.5835423</v>
      </c>
      <c r="N26">
        <v>0.77464515</v>
      </c>
      <c r="O26">
        <v>0.7548622</v>
      </c>
      <c r="P26">
        <v>0.5772479</v>
      </c>
      <c r="Q26">
        <v>0.6290677</v>
      </c>
      <c r="R26">
        <v>0.7569859</v>
      </c>
      <c r="S26">
        <v>0.5648682</v>
      </c>
      <c r="T26">
        <v>0.3805826</v>
      </c>
      <c r="U26">
        <v>0.4017676</v>
      </c>
      <c r="V26">
        <v>0.5103518</v>
      </c>
      <c r="W26">
        <v>0.5245576</v>
      </c>
      <c r="X26">
        <v>0.52650255</v>
      </c>
      <c r="Y26">
        <v>1</v>
      </c>
      <c r="Z26">
        <v>0.67042553</v>
      </c>
      <c r="AA26">
        <v>0.71066004</v>
      </c>
      <c r="AB26">
        <v>0.46787667</v>
      </c>
      <c r="AC26">
        <v>0.5521629</v>
      </c>
      <c r="AD26">
        <v>0.49941647</v>
      </c>
      <c r="AE26">
        <v>0.7781444</v>
      </c>
      <c r="AF26">
        <v>0.7054516</v>
      </c>
      <c r="AG26">
        <v>0.5295534</v>
      </c>
      <c r="AH26">
        <v>0.46832308</v>
      </c>
      <c r="AI26">
        <v>0.49761066</v>
      </c>
      <c r="AJ26">
        <v>0.7408189</v>
      </c>
      <c r="AK26">
        <v>0.5390362</v>
      </c>
      <c r="AL26">
        <v>0.9847014</v>
      </c>
      <c r="AM26">
        <v>0.2826557</v>
      </c>
      <c r="AN26">
        <v>0.39892048</v>
      </c>
      <c r="AO26">
        <v>0.31424546</v>
      </c>
      <c r="AP26">
        <v>0.73951894</v>
      </c>
      <c r="AQ26">
        <v>0.6892174</v>
      </c>
      <c r="AR26">
        <v>0.7566673</v>
      </c>
      <c r="AS26">
        <v>0.8441532</v>
      </c>
      <c r="AT26">
        <v>0.7424786</v>
      </c>
      <c r="AU26">
        <v>0.5533022</v>
      </c>
      <c r="AV26">
        <v>0.66298604</v>
      </c>
      <c r="AW26">
        <v>0.46473035</v>
      </c>
      <c r="AX26">
        <v>0.76371354</v>
      </c>
      <c r="AY26">
        <v>0.55329865</v>
      </c>
      <c r="AZ26">
        <v>0.5867514</v>
      </c>
      <c r="BA26">
        <v>0.7775664</v>
      </c>
      <c r="BB26">
        <v>0.60034895</v>
      </c>
      <c r="BC26">
        <v>0.4428793</v>
      </c>
      <c r="BD26">
        <v>0.6047629</v>
      </c>
      <c r="BE26">
        <v>0.72109324</v>
      </c>
      <c r="BF26">
        <v>0.5110976</v>
      </c>
      <c r="BG26">
        <v>0.807686</v>
      </c>
      <c r="BH26">
        <v>0.7577385</v>
      </c>
      <c r="BI26">
        <v>0.6659611</v>
      </c>
      <c r="BJ26">
        <v>0.7370932</v>
      </c>
      <c r="BK26">
        <v>0.6354321</v>
      </c>
      <c r="BL26">
        <v>0.7007344</v>
      </c>
      <c r="BM26">
        <v>0.7443433</v>
      </c>
      <c r="BN26">
        <v>0.7395024</v>
      </c>
      <c r="BO26">
        <v>0.70809287</v>
      </c>
      <c r="BP26">
        <v>0.68320996</v>
      </c>
      <c r="BQ26">
        <v>0.7572993</v>
      </c>
      <c r="BR26">
        <v>0.9272914</v>
      </c>
      <c r="BS26">
        <v>0.71388274</v>
      </c>
      <c r="BT26">
        <v>0.9474948</v>
      </c>
      <c r="BU26">
        <v>0.75257</v>
      </c>
      <c r="BV26">
        <v>0.56600505</v>
      </c>
      <c r="BW26">
        <v>0.65589565</v>
      </c>
      <c r="BX26">
        <v>0.74235713</v>
      </c>
      <c r="BY26">
        <v>0.4934209</v>
      </c>
      <c r="BZ26">
        <v>0.49269697</v>
      </c>
      <c r="CA26">
        <v>0.5029884</v>
      </c>
      <c r="CB26">
        <v>0.4823094</v>
      </c>
      <c r="CC26">
        <v>0.7378116</v>
      </c>
      <c r="CD26">
        <v>0.3778131</v>
      </c>
      <c r="CE26">
        <v>0.5465588</v>
      </c>
    </row>
    <row r="27" spans="1:83" ht="15">
      <c r="A27" s="5" t="s">
        <v>39</v>
      </c>
      <c r="B27">
        <v>0.65858454</v>
      </c>
      <c r="C27">
        <v>0.6674983</v>
      </c>
      <c r="D27">
        <v>0.71017337</v>
      </c>
      <c r="E27">
        <v>0.67655474</v>
      </c>
      <c r="F27">
        <v>0.6398409</v>
      </c>
      <c r="G27">
        <v>0.6414941</v>
      </c>
      <c r="H27">
        <v>0.5642923</v>
      </c>
      <c r="I27">
        <v>0.6377624</v>
      </c>
      <c r="J27">
        <v>0.7146955</v>
      </c>
      <c r="K27">
        <v>0.47845712</v>
      </c>
      <c r="L27">
        <v>0.65560323</v>
      </c>
      <c r="M27">
        <v>0.6572127</v>
      </c>
      <c r="N27">
        <v>0.62286174</v>
      </c>
      <c r="O27">
        <v>0.692098</v>
      </c>
      <c r="P27">
        <v>0.6793153</v>
      </c>
      <c r="Q27">
        <v>0.71262825</v>
      </c>
      <c r="R27">
        <v>0.67615044</v>
      </c>
      <c r="S27">
        <v>0.6819905</v>
      </c>
      <c r="T27">
        <v>0.45935816</v>
      </c>
      <c r="U27">
        <v>0.48998532</v>
      </c>
      <c r="V27">
        <v>0.6334643</v>
      </c>
      <c r="W27">
        <v>0.6437688</v>
      </c>
      <c r="X27">
        <v>0.43884808</v>
      </c>
      <c r="Y27">
        <v>0.67042553</v>
      </c>
      <c r="Z27">
        <v>1</v>
      </c>
      <c r="AA27">
        <v>0.7230657</v>
      </c>
      <c r="AB27">
        <v>0.6331876</v>
      </c>
      <c r="AC27">
        <v>0.6741776</v>
      </c>
      <c r="AD27">
        <v>0.60192776</v>
      </c>
      <c r="AE27">
        <v>0.65147775</v>
      </c>
      <c r="AF27">
        <v>0.71997297</v>
      </c>
      <c r="AG27">
        <v>0.65428346</v>
      </c>
      <c r="AH27">
        <v>0.52537966</v>
      </c>
      <c r="AI27">
        <v>0.6217232</v>
      </c>
      <c r="AJ27">
        <v>0.65445995</v>
      </c>
      <c r="AK27">
        <v>0.51724494</v>
      </c>
      <c r="AL27">
        <v>0.680313</v>
      </c>
      <c r="AM27">
        <v>0.19906835</v>
      </c>
      <c r="AN27">
        <v>0.35993257</v>
      </c>
      <c r="AO27">
        <v>0.33813336</v>
      </c>
      <c r="AP27">
        <v>0.7180472</v>
      </c>
      <c r="AQ27">
        <v>0.98058486</v>
      </c>
      <c r="AR27">
        <v>0.705074</v>
      </c>
      <c r="AS27">
        <v>0.6601454</v>
      </c>
      <c r="AT27">
        <v>0.626251</v>
      </c>
      <c r="AU27">
        <v>0.6509953</v>
      </c>
      <c r="AV27">
        <v>0.70233387</v>
      </c>
      <c r="AW27">
        <v>0.5584079</v>
      </c>
      <c r="AX27">
        <v>0.8416536</v>
      </c>
      <c r="AY27">
        <v>0.6391222</v>
      </c>
      <c r="AZ27">
        <v>0.61887866</v>
      </c>
      <c r="BA27">
        <v>0.6015445</v>
      </c>
      <c r="BB27">
        <v>0.9697386</v>
      </c>
      <c r="BC27">
        <v>0.54071945</v>
      </c>
      <c r="BD27">
        <v>0.7209034</v>
      </c>
      <c r="BE27">
        <v>0.6234146</v>
      </c>
      <c r="BF27">
        <v>0.46380484</v>
      </c>
      <c r="BG27">
        <v>0.61406034</v>
      </c>
      <c r="BH27">
        <v>0.62712836</v>
      </c>
      <c r="BI27">
        <v>0.5453451</v>
      </c>
      <c r="BJ27">
        <v>0.6432936</v>
      </c>
      <c r="BK27">
        <v>0.68750495</v>
      </c>
      <c r="BL27">
        <v>0.61996645</v>
      </c>
      <c r="BM27">
        <v>0.84836745</v>
      </c>
      <c r="BN27">
        <v>0.7261635</v>
      </c>
      <c r="BO27">
        <v>0.983656</v>
      </c>
      <c r="BP27">
        <v>0.5769173</v>
      </c>
      <c r="BQ27">
        <v>0.6529839</v>
      </c>
      <c r="BR27">
        <v>0.65589416</v>
      </c>
      <c r="BS27">
        <v>0.72278494</v>
      </c>
      <c r="BT27">
        <v>0.7579952</v>
      </c>
      <c r="BU27">
        <v>0.5359737</v>
      </c>
      <c r="BV27">
        <v>0.613813</v>
      </c>
      <c r="BW27">
        <v>0.6013289</v>
      </c>
      <c r="BX27">
        <v>0.6588519</v>
      </c>
      <c r="BY27">
        <v>0.6366657</v>
      </c>
      <c r="BZ27">
        <v>0.6558132</v>
      </c>
      <c r="CA27">
        <v>0.61347586</v>
      </c>
      <c r="CB27">
        <v>0.6255002</v>
      </c>
      <c r="CC27">
        <v>0.8600329</v>
      </c>
      <c r="CD27">
        <v>0.419541</v>
      </c>
      <c r="CE27">
        <v>0.5207184</v>
      </c>
    </row>
    <row r="28" spans="1:83" ht="15">
      <c r="A28" s="5" t="s">
        <v>56</v>
      </c>
      <c r="B28">
        <v>0.7597501</v>
      </c>
      <c r="C28">
        <v>0.76688117</v>
      </c>
      <c r="D28">
        <v>0.8775876</v>
      </c>
      <c r="E28">
        <v>0.7648049</v>
      </c>
      <c r="F28">
        <v>0.82327586</v>
      </c>
      <c r="G28">
        <v>0.81606567</v>
      </c>
      <c r="H28">
        <v>0.68003553</v>
      </c>
      <c r="I28">
        <v>0.7738692</v>
      </c>
      <c r="J28">
        <v>0.7947269</v>
      </c>
      <c r="K28">
        <v>0.5119137</v>
      </c>
      <c r="L28">
        <v>0.76470315</v>
      </c>
      <c r="M28">
        <v>0.76036316</v>
      </c>
      <c r="N28">
        <v>0.62800103</v>
      </c>
      <c r="O28">
        <v>0.6734927</v>
      </c>
      <c r="P28">
        <v>0.75898033</v>
      </c>
      <c r="Q28">
        <v>0.79969436</v>
      </c>
      <c r="R28">
        <v>0.8039018</v>
      </c>
      <c r="S28">
        <v>0.73663044</v>
      </c>
      <c r="T28">
        <v>0.5032749</v>
      </c>
      <c r="U28">
        <v>0.5346975</v>
      </c>
      <c r="V28">
        <v>0.6926513</v>
      </c>
      <c r="W28">
        <v>0.6924479</v>
      </c>
      <c r="X28">
        <v>0.46859732</v>
      </c>
      <c r="Y28">
        <v>0.71066004</v>
      </c>
      <c r="Z28">
        <v>0.7230657</v>
      </c>
      <c r="AA28">
        <v>1</v>
      </c>
      <c r="AB28">
        <v>0.7097917</v>
      </c>
      <c r="AC28">
        <v>0.71916074</v>
      </c>
      <c r="AD28">
        <v>0.63275164</v>
      </c>
      <c r="AE28">
        <v>0.74920106</v>
      </c>
      <c r="AF28">
        <v>0.89406896</v>
      </c>
      <c r="AG28">
        <v>0.7221672</v>
      </c>
      <c r="AH28">
        <v>0.60072076</v>
      </c>
      <c r="AI28">
        <v>0.68742687</v>
      </c>
      <c r="AJ28">
        <v>0.79379207</v>
      </c>
      <c r="AK28">
        <v>0.6263706</v>
      </c>
      <c r="AL28">
        <v>0.7117372</v>
      </c>
      <c r="AM28">
        <v>0.2333084</v>
      </c>
      <c r="AN28">
        <v>0.43292227</v>
      </c>
      <c r="AO28">
        <v>0.33221743</v>
      </c>
      <c r="AP28">
        <v>0.9416497</v>
      </c>
      <c r="AQ28">
        <v>0.75048447</v>
      </c>
      <c r="AR28">
        <v>0.6446059</v>
      </c>
      <c r="AS28">
        <v>0.65990525</v>
      </c>
      <c r="AT28">
        <v>0.5822792</v>
      </c>
      <c r="AU28">
        <v>0.75646234</v>
      </c>
      <c r="AV28">
        <v>0.86538565</v>
      </c>
      <c r="AW28">
        <v>0.63132286</v>
      </c>
      <c r="AX28">
        <v>0.8121594</v>
      </c>
      <c r="AY28">
        <v>0.6885681</v>
      </c>
      <c r="AZ28">
        <v>0.67435205</v>
      </c>
      <c r="BA28">
        <v>0.63481843</v>
      </c>
      <c r="BB28">
        <v>0.6782031</v>
      </c>
      <c r="BC28">
        <v>0.55873454</v>
      </c>
      <c r="BD28">
        <v>0.760299</v>
      </c>
      <c r="BE28">
        <v>0.76179427</v>
      </c>
      <c r="BF28">
        <v>0.47978163</v>
      </c>
      <c r="BG28">
        <v>0.70230603</v>
      </c>
      <c r="BH28">
        <v>0.76761675</v>
      </c>
      <c r="BI28">
        <v>0.5739824</v>
      </c>
      <c r="BJ28">
        <v>0.7736972</v>
      </c>
      <c r="BK28">
        <v>0.7458766</v>
      </c>
      <c r="BL28">
        <v>0.7402271</v>
      </c>
      <c r="BM28">
        <v>0.8219886</v>
      </c>
      <c r="BN28">
        <v>0.86323655</v>
      </c>
      <c r="BO28">
        <v>0.7671757</v>
      </c>
      <c r="BP28">
        <v>0.5304632</v>
      </c>
      <c r="BQ28">
        <v>0.6136934000000001</v>
      </c>
      <c r="BR28">
        <v>0.6908482</v>
      </c>
      <c r="BS28">
        <v>0.89344925</v>
      </c>
      <c r="BT28">
        <v>0.69370323</v>
      </c>
      <c r="BU28">
        <v>0.61773443</v>
      </c>
      <c r="BV28">
        <v>0.6847172</v>
      </c>
      <c r="BW28">
        <v>0.51642245</v>
      </c>
      <c r="BX28">
        <v>0.6054166</v>
      </c>
      <c r="BY28">
        <v>0.7129652</v>
      </c>
      <c r="BZ28">
        <v>0.7361932</v>
      </c>
      <c r="CA28">
        <v>0.7075495</v>
      </c>
      <c r="CB28">
        <v>0.7135405</v>
      </c>
      <c r="CC28">
        <v>0.81667614</v>
      </c>
      <c r="CD28">
        <v>0.42220223</v>
      </c>
      <c r="CE28">
        <v>0.5840952</v>
      </c>
    </row>
    <row r="29" spans="1:83" ht="15">
      <c r="A29" s="5" t="s">
        <v>55</v>
      </c>
      <c r="B29">
        <v>0.79538834</v>
      </c>
      <c r="C29">
        <v>0.8458718</v>
      </c>
      <c r="D29">
        <v>0.72481686</v>
      </c>
      <c r="E29">
        <v>0.9454054</v>
      </c>
      <c r="F29">
        <v>0.6572823</v>
      </c>
      <c r="G29">
        <v>0.6097881</v>
      </c>
      <c r="H29">
        <v>0.5577784</v>
      </c>
      <c r="I29">
        <v>0.5524654</v>
      </c>
      <c r="J29">
        <v>0.78537136</v>
      </c>
      <c r="K29">
        <v>0.68643856</v>
      </c>
      <c r="L29">
        <v>0.79288846</v>
      </c>
      <c r="M29">
        <v>0.7990781</v>
      </c>
      <c r="N29">
        <v>0.5209565</v>
      </c>
      <c r="O29">
        <v>0.6256961</v>
      </c>
      <c r="P29">
        <v>0.7864392</v>
      </c>
      <c r="Q29">
        <v>0.7852951</v>
      </c>
      <c r="R29">
        <v>0.66395336</v>
      </c>
      <c r="S29">
        <v>0.8488125</v>
      </c>
      <c r="T29">
        <v>0.6695689</v>
      </c>
      <c r="U29">
        <v>0.71029705</v>
      </c>
      <c r="V29">
        <v>0.8826527</v>
      </c>
      <c r="W29">
        <v>0.8680866</v>
      </c>
      <c r="X29">
        <v>0.4038738</v>
      </c>
      <c r="Y29">
        <v>0.46787667</v>
      </c>
      <c r="Z29">
        <v>0.6331876</v>
      </c>
      <c r="AA29">
        <v>0.7097917</v>
      </c>
      <c r="AB29">
        <v>1</v>
      </c>
      <c r="AC29">
        <v>0.86745995</v>
      </c>
      <c r="AD29">
        <v>0.781938</v>
      </c>
      <c r="AE29">
        <v>0.5028868</v>
      </c>
      <c r="AF29">
        <v>0.7365406</v>
      </c>
      <c r="AG29">
        <v>0.9603764</v>
      </c>
      <c r="AH29">
        <v>0.70148575</v>
      </c>
      <c r="AI29">
        <v>0.9124858</v>
      </c>
      <c r="AJ29">
        <v>0.67359865</v>
      </c>
      <c r="AK29">
        <v>0.64530987</v>
      </c>
      <c r="AL29">
        <v>0.47610992</v>
      </c>
      <c r="AM29">
        <v>0.28727672</v>
      </c>
      <c r="AN29">
        <v>0.5096968</v>
      </c>
      <c r="AO29">
        <v>0.49067166</v>
      </c>
      <c r="AP29">
        <v>0.7333146</v>
      </c>
      <c r="AQ29">
        <v>0.6577493</v>
      </c>
      <c r="AR29">
        <v>0.57435685</v>
      </c>
      <c r="AS29">
        <v>0.4920572</v>
      </c>
      <c r="AT29">
        <v>0.47015095</v>
      </c>
      <c r="AU29">
        <v>0.79713935</v>
      </c>
      <c r="AV29">
        <v>0.81239384</v>
      </c>
      <c r="AW29">
        <v>0.79036295</v>
      </c>
      <c r="AX29">
        <v>0.67952204</v>
      </c>
      <c r="AY29">
        <v>0.7454441</v>
      </c>
      <c r="AZ29">
        <v>0.70225793</v>
      </c>
      <c r="BA29">
        <v>0.456041</v>
      </c>
      <c r="BB29">
        <v>0.61932</v>
      </c>
      <c r="BC29">
        <v>0.5737837</v>
      </c>
      <c r="BD29">
        <v>0.8341198</v>
      </c>
      <c r="BE29">
        <v>0.6467984</v>
      </c>
      <c r="BF29">
        <v>0.44136876</v>
      </c>
      <c r="BG29">
        <v>0.45619705</v>
      </c>
      <c r="BH29">
        <v>0.57283604</v>
      </c>
      <c r="BI29">
        <v>0.42745262</v>
      </c>
      <c r="BJ29">
        <v>0.5499234</v>
      </c>
      <c r="BK29">
        <v>0.6150152</v>
      </c>
      <c r="BL29">
        <v>0.56298745</v>
      </c>
      <c r="BM29">
        <v>0.7205354</v>
      </c>
      <c r="BN29">
        <v>0.74571735</v>
      </c>
      <c r="BO29">
        <v>0.64489406</v>
      </c>
      <c r="BP29">
        <v>0.5074024</v>
      </c>
      <c r="BQ29">
        <v>0.5154892</v>
      </c>
      <c r="BR29">
        <v>0.51413035</v>
      </c>
      <c r="BS29">
        <v>0.7470361</v>
      </c>
      <c r="BT29">
        <v>0.47502843</v>
      </c>
      <c r="BU29">
        <v>0.4025476</v>
      </c>
      <c r="BV29">
        <v>0.69981503</v>
      </c>
      <c r="BW29">
        <v>0.50777787</v>
      </c>
      <c r="BX29">
        <v>0.50758314</v>
      </c>
      <c r="BY29">
        <v>0.9305546</v>
      </c>
      <c r="BZ29">
        <v>0.9457699</v>
      </c>
      <c r="CA29">
        <v>0.901509</v>
      </c>
      <c r="CB29">
        <v>0.9383039</v>
      </c>
      <c r="CC29">
        <v>0.72160923</v>
      </c>
      <c r="CD29">
        <v>0.50404334</v>
      </c>
      <c r="CE29">
        <v>0.54585236</v>
      </c>
    </row>
    <row r="30" spans="1:83" ht="15">
      <c r="A30" s="5" t="s">
        <v>63</v>
      </c>
      <c r="B30">
        <v>0.88688266</v>
      </c>
      <c r="C30">
        <v>0.90373886</v>
      </c>
      <c r="D30">
        <v>0.79487073</v>
      </c>
      <c r="E30">
        <v>0.87784684</v>
      </c>
      <c r="F30">
        <v>0.6371901</v>
      </c>
      <c r="G30">
        <v>0.64931583</v>
      </c>
      <c r="H30">
        <v>0.6255213</v>
      </c>
      <c r="I30">
        <v>0.5782146</v>
      </c>
      <c r="J30">
        <v>0.8377515</v>
      </c>
      <c r="K30">
        <v>0.64142424</v>
      </c>
      <c r="L30">
        <v>0.81107944</v>
      </c>
      <c r="M30">
        <v>0.8527186</v>
      </c>
      <c r="N30">
        <v>0.5251337</v>
      </c>
      <c r="O30">
        <v>0.6623109</v>
      </c>
      <c r="P30">
        <v>0.8420781</v>
      </c>
      <c r="Q30">
        <v>0.8403422</v>
      </c>
      <c r="R30">
        <v>0.69897574</v>
      </c>
      <c r="S30">
        <v>0.89975274</v>
      </c>
      <c r="T30">
        <v>0.6195327</v>
      </c>
      <c r="U30">
        <v>0.6557906</v>
      </c>
      <c r="V30">
        <v>0.93132997</v>
      </c>
      <c r="W30">
        <v>0.94899416</v>
      </c>
      <c r="X30">
        <v>0.39141724</v>
      </c>
      <c r="Y30">
        <v>0.5521629</v>
      </c>
      <c r="Z30">
        <v>0.6741776</v>
      </c>
      <c r="AA30">
        <v>0.71916074</v>
      </c>
      <c r="AB30">
        <v>0.86745995</v>
      </c>
      <c r="AC30">
        <v>1</v>
      </c>
      <c r="AD30">
        <v>0.7003951</v>
      </c>
      <c r="AE30">
        <v>0.5458833</v>
      </c>
      <c r="AF30">
        <v>0.7928865</v>
      </c>
      <c r="AG30">
        <v>0.89669573</v>
      </c>
      <c r="AH30">
        <v>0.6353431</v>
      </c>
      <c r="AI30">
        <v>0.85424346</v>
      </c>
      <c r="AJ30">
        <v>0.7420872</v>
      </c>
      <c r="AK30">
        <v>0.7031958</v>
      </c>
      <c r="AL30">
        <v>0.55957115</v>
      </c>
      <c r="AM30">
        <v>0.28917986</v>
      </c>
      <c r="AN30">
        <v>0.47896346</v>
      </c>
      <c r="AO30">
        <v>0.4731015</v>
      </c>
      <c r="AP30">
        <v>0.75189555</v>
      </c>
      <c r="AQ30">
        <v>0.7069865</v>
      </c>
      <c r="AR30">
        <v>0.59861356</v>
      </c>
      <c r="AS30">
        <v>0.5331235</v>
      </c>
      <c r="AT30">
        <v>0.54096156</v>
      </c>
      <c r="AU30">
        <v>0.7695946</v>
      </c>
      <c r="AV30">
        <v>0.8081001</v>
      </c>
      <c r="AW30">
        <v>0.7099948</v>
      </c>
      <c r="AX30">
        <v>0.7498491</v>
      </c>
      <c r="AY30">
        <v>0.9040586</v>
      </c>
      <c r="AZ30">
        <v>0.8514371</v>
      </c>
      <c r="BA30">
        <v>0.522428</v>
      </c>
      <c r="BB30">
        <v>0.6540885</v>
      </c>
      <c r="BC30">
        <v>0.61370873</v>
      </c>
      <c r="BD30">
        <v>0.9032806</v>
      </c>
      <c r="BE30">
        <v>0.5958779</v>
      </c>
      <c r="BF30">
        <v>0.4042332</v>
      </c>
      <c r="BG30">
        <v>0.51035017</v>
      </c>
      <c r="BH30">
        <v>0.5900347</v>
      </c>
      <c r="BI30">
        <v>0.445545</v>
      </c>
      <c r="BJ30">
        <v>0.5509378</v>
      </c>
      <c r="BK30">
        <v>0.62508917</v>
      </c>
      <c r="BL30">
        <v>0.5442437</v>
      </c>
      <c r="BM30">
        <v>0.772684</v>
      </c>
      <c r="BN30">
        <v>0.7939454</v>
      </c>
      <c r="BO30">
        <v>0.7032423</v>
      </c>
      <c r="BP30">
        <v>0.5073826</v>
      </c>
      <c r="BQ30">
        <v>0.5529703</v>
      </c>
      <c r="BR30">
        <v>0.5936375</v>
      </c>
      <c r="BS30">
        <v>0.80820364</v>
      </c>
      <c r="BT30">
        <v>0.5621662</v>
      </c>
      <c r="BU30">
        <v>0.45052803</v>
      </c>
      <c r="BV30">
        <v>0.8301988</v>
      </c>
      <c r="BW30">
        <v>0.4975074</v>
      </c>
      <c r="BX30">
        <v>0.5407068</v>
      </c>
      <c r="BY30">
        <v>0.89694995</v>
      </c>
      <c r="BZ30">
        <v>0.90803415</v>
      </c>
      <c r="CA30">
        <v>0.8505563</v>
      </c>
      <c r="CB30">
        <v>0.8715266</v>
      </c>
      <c r="CC30">
        <v>0.7850605</v>
      </c>
      <c r="CD30">
        <v>0.5409105</v>
      </c>
      <c r="CE30">
        <v>0.5747889</v>
      </c>
    </row>
    <row r="31" spans="1:83" ht="15">
      <c r="A31" s="5" t="s">
        <v>64</v>
      </c>
      <c r="B31">
        <v>0.6676893</v>
      </c>
      <c r="C31">
        <v>0.7012019</v>
      </c>
      <c r="D31">
        <v>0.65965647</v>
      </c>
      <c r="E31">
        <v>0.8004736</v>
      </c>
      <c r="F31">
        <v>0.66520566</v>
      </c>
      <c r="G31">
        <v>0.6151261</v>
      </c>
      <c r="H31">
        <v>0.5770289</v>
      </c>
      <c r="I31">
        <v>0.5780872</v>
      </c>
      <c r="J31">
        <v>0.6842398</v>
      </c>
      <c r="K31">
        <v>0.7551649</v>
      </c>
      <c r="L31">
        <v>0.6504843</v>
      </c>
      <c r="M31">
        <v>0.6450514</v>
      </c>
      <c r="N31">
        <v>0.5700148</v>
      </c>
      <c r="O31">
        <v>0.58617246</v>
      </c>
      <c r="P31">
        <v>0.66947305</v>
      </c>
      <c r="Q31">
        <v>0.67291456</v>
      </c>
      <c r="R31">
        <v>0.62611735</v>
      </c>
      <c r="S31">
        <v>0.6671734</v>
      </c>
      <c r="T31">
        <v>0.7291322</v>
      </c>
      <c r="U31">
        <v>0.7653928</v>
      </c>
      <c r="V31">
        <v>0.70363665</v>
      </c>
      <c r="W31">
        <v>0.71042055</v>
      </c>
      <c r="X31">
        <v>0.5533703</v>
      </c>
      <c r="Y31">
        <v>0.49941647</v>
      </c>
      <c r="Z31">
        <v>0.60192776</v>
      </c>
      <c r="AA31">
        <v>0.63275164</v>
      </c>
      <c r="AB31">
        <v>0.781938</v>
      </c>
      <c r="AC31">
        <v>0.7003951</v>
      </c>
      <c r="AD31">
        <v>1</v>
      </c>
      <c r="AE31">
        <v>0.5600966</v>
      </c>
      <c r="AF31">
        <v>0.64652306</v>
      </c>
      <c r="AG31">
        <v>0.8009553</v>
      </c>
      <c r="AH31">
        <v>0.7880251</v>
      </c>
      <c r="AI31">
        <v>0.8273406</v>
      </c>
      <c r="AJ31">
        <v>0.6760085</v>
      </c>
      <c r="AK31">
        <v>0.5847978</v>
      </c>
      <c r="AL31">
        <v>0.50854266</v>
      </c>
      <c r="AM31">
        <v>0.3749681</v>
      </c>
      <c r="AN31">
        <v>0.5846971</v>
      </c>
      <c r="AO31">
        <v>0.4486529</v>
      </c>
      <c r="AP31">
        <v>0.6831005</v>
      </c>
      <c r="AQ31">
        <v>0.6193347</v>
      </c>
      <c r="AR31">
        <v>0.67151886</v>
      </c>
      <c r="AS31">
        <v>0.54482174</v>
      </c>
      <c r="AT31">
        <v>0.5291032</v>
      </c>
      <c r="AU31">
        <v>0.7969932</v>
      </c>
      <c r="AV31">
        <v>0.7689408</v>
      </c>
      <c r="AW31">
        <v>0.85822785</v>
      </c>
      <c r="AX31">
        <v>0.59360856</v>
      </c>
      <c r="AY31">
        <v>0.59699756</v>
      </c>
      <c r="AZ31">
        <v>0.6299917</v>
      </c>
      <c r="BA31">
        <v>0.5030298</v>
      </c>
      <c r="BB31">
        <v>0.6152461</v>
      </c>
      <c r="BC31">
        <v>0.6784164</v>
      </c>
      <c r="BD31">
        <v>0.7092532</v>
      </c>
      <c r="BE31">
        <v>0.6508226</v>
      </c>
      <c r="BF31">
        <v>0.57169193</v>
      </c>
      <c r="BG31">
        <v>0.52302027</v>
      </c>
      <c r="BH31">
        <v>0.5930819</v>
      </c>
      <c r="BI31">
        <v>0.52369463</v>
      </c>
      <c r="BJ31">
        <v>0.6040084</v>
      </c>
      <c r="BK31">
        <v>0.62907666</v>
      </c>
      <c r="BL31">
        <v>0.6016979</v>
      </c>
      <c r="BM31">
        <v>0.64454097</v>
      </c>
      <c r="BN31">
        <v>0.73426855</v>
      </c>
      <c r="BO31">
        <v>0.5994652</v>
      </c>
      <c r="BP31">
        <v>0.56626195</v>
      </c>
      <c r="BQ31">
        <v>0.55652004</v>
      </c>
      <c r="BR31">
        <v>0.5336801</v>
      </c>
      <c r="BS31">
        <v>0.6637578</v>
      </c>
      <c r="BT31">
        <v>0.51687515</v>
      </c>
      <c r="BU31">
        <v>0.49249962</v>
      </c>
      <c r="BV31">
        <v>0.63011163</v>
      </c>
      <c r="BW31">
        <v>0.5728173</v>
      </c>
      <c r="BX31">
        <v>0.55977523</v>
      </c>
      <c r="BY31">
        <v>0.756434</v>
      </c>
      <c r="BZ31">
        <v>0.77626187</v>
      </c>
      <c r="CA31">
        <v>0.76150393</v>
      </c>
      <c r="CB31">
        <v>0.76506245</v>
      </c>
      <c r="CC31">
        <v>0.6384474</v>
      </c>
      <c r="CD31">
        <v>0.6817036</v>
      </c>
      <c r="CE31">
        <v>0.65474135</v>
      </c>
    </row>
    <row r="32" spans="1:83" ht="15">
      <c r="A32" s="5" t="s">
        <v>51</v>
      </c>
      <c r="B32">
        <v>0.56258404</v>
      </c>
      <c r="C32">
        <v>0.5396948</v>
      </c>
      <c r="D32">
        <v>0.712846</v>
      </c>
      <c r="E32">
        <v>0.5885903</v>
      </c>
      <c r="F32">
        <v>0.793474</v>
      </c>
      <c r="G32">
        <v>0.83598393</v>
      </c>
      <c r="H32">
        <v>0.6415934</v>
      </c>
      <c r="I32">
        <v>0.7940969</v>
      </c>
      <c r="J32">
        <v>0.7002233</v>
      </c>
      <c r="K32">
        <v>0.4448426</v>
      </c>
      <c r="L32">
        <v>0.64182734</v>
      </c>
      <c r="M32">
        <v>0.65317893</v>
      </c>
      <c r="N32">
        <v>0.7036313</v>
      </c>
      <c r="O32">
        <v>0.6661727</v>
      </c>
      <c r="P32">
        <v>0.63617945</v>
      </c>
      <c r="Q32">
        <v>0.7000428</v>
      </c>
      <c r="R32">
        <v>0.7953499</v>
      </c>
      <c r="S32">
        <v>0.56013983</v>
      </c>
      <c r="T32">
        <v>0.42874953</v>
      </c>
      <c r="U32">
        <v>0.45696163</v>
      </c>
      <c r="V32">
        <v>0.49078023</v>
      </c>
      <c r="W32">
        <v>0.5042905</v>
      </c>
      <c r="X32">
        <v>0.59327734</v>
      </c>
      <c r="Y32">
        <v>0.7781444</v>
      </c>
      <c r="Z32">
        <v>0.65147775</v>
      </c>
      <c r="AA32">
        <v>0.74920106</v>
      </c>
      <c r="AB32">
        <v>0.5028868</v>
      </c>
      <c r="AC32">
        <v>0.5458833</v>
      </c>
      <c r="AD32">
        <v>0.5600966</v>
      </c>
      <c r="AE32">
        <v>1</v>
      </c>
      <c r="AF32">
        <v>0.7155233</v>
      </c>
      <c r="AG32">
        <v>0.5620553</v>
      </c>
      <c r="AH32">
        <v>0.50260377</v>
      </c>
      <c r="AI32">
        <v>0.55399126</v>
      </c>
      <c r="AJ32">
        <v>0.75755405</v>
      </c>
      <c r="AK32">
        <v>0.54912</v>
      </c>
      <c r="AL32">
        <v>0.7950027</v>
      </c>
      <c r="AM32">
        <v>0.2238198</v>
      </c>
      <c r="AN32">
        <v>0.38266608</v>
      </c>
      <c r="AO32">
        <v>0.24157706</v>
      </c>
      <c r="AP32">
        <v>0.75281036</v>
      </c>
      <c r="AQ32">
        <v>0.6579351</v>
      </c>
      <c r="AR32">
        <v>0.6576619</v>
      </c>
      <c r="AS32">
        <v>0.77901196</v>
      </c>
      <c r="AT32">
        <v>0.7016672</v>
      </c>
      <c r="AU32">
        <v>0.54797035</v>
      </c>
      <c r="AV32">
        <v>0.6672748</v>
      </c>
      <c r="AW32">
        <v>0.51831</v>
      </c>
      <c r="AX32">
        <v>0.6952535</v>
      </c>
      <c r="AY32">
        <v>0.53521484</v>
      </c>
      <c r="AZ32">
        <v>0.5638312</v>
      </c>
      <c r="BA32">
        <v>0.8312728</v>
      </c>
      <c r="BB32">
        <v>0.60605603</v>
      </c>
      <c r="BC32">
        <v>0.59361786</v>
      </c>
      <c r="BD32">
        <v>0.6398206</v>
      </c>
      <c r="BE32">
        <v>0.7839301</v>
      </c>
      <c r="BF32">
        <v>0.62967145</v>
      </c>
      <c r="BG32">
        <v>0.9105773</v>
      </c>
      <c r="BH32">
        <v>0.8546538</v>
      </c>
      <c r="BI32">
        <v>0.736487</v>
      </c>
      <c r="BJ32">
        <v>0.8179516</v>
      </c>
      <c r="BK32">
        <v>0.7351254</v>
      </c>
      <c r="BL32">
        <v>0.79244155</v>
      </c>
      <c r="BM32">
        <v>0.69031113</v>
      </c>
      <c r="BN32">
        <v>0.75046766</v>
      </c>
      <c r="BO32">
        <v>0.6847783</v>
      </c>
      <c r="BP32">
        <v>0.5341365</v>
      </c>
      <c r="BQ32">
        <v>0.58927333</v>
      </c>
      <c r="BR32">
        <v>0.7089968</v>
      </c>
      <c r="BS32">
        <v>0.7163761</v>
      </c>
      <c r="BT32">
        <v>0.7520323</v>
      </c>
      <c r="BU32">
        <v>0.85554457</v>
      </c>
      <c r="BV32">
        <v>0.5652319</v>
      </c>
      <c r="BW32">
        <v>0.518767</v>
      </c>
      <c r="BX32">
        <v>0.58215255</v>
      </c>
      <c r="BY32">
        <v>0.51666194</v>
      </c>
      <c r="BZ32">
        <v>0.53039074</v>
      </c>
      <c r="CA32">
        <v>0.51322615</v>
      </c>
      <c r="CB32">
        <v>0.52044344</v>
      </c>
      <c r="CC32">
        <v>0.7019464</v>
      </c>
      <c r="CD32">
        <v>0.46150482</v>
      </c>
      <c r="CE32">
        <v>0.5941202</v>
      </c>
    </row>
    <row r="33" spans="1:83" ht="15">
      <c r="A33" s="5" t="s">
        <v>58</v>
      </c>
      <c r="B33">
        <v>0.8145216</v>
      </c>
      <c r="C33">
        <v>0.80284077</v>
      </c>
      <c r="D33">
        <v>0.9797537</v>
      </c>
      <c r="E33">
        <v>0.8255833</v>
      </c>
      <c r="F33">
        <v>0.84014153</v>
      </c>
      <c r="G33">
        <v>0.8552589</v>
      </c>
      <c r="H33">
        <v>0.7300376</v>
      </c>
      <c r="I33">
        <v>0.7438942</v>
      </c>
      <c r="J33">
        <v>0.81743765</v>
      </c>
      <c r="K33">
        <v>0.57341564</v>
      </c>
      <c r="L33">
        <v>0.80078673</v>
      </c>
      <c r="M33">
        <v>0.7796217</v>
      </c>
      <c r="N33">
        <v>0.5797638</v>
      </c>
      <c r="O33">
        <v>0.65121585</v>
      </c>
      <c r="P33">
        <v>0.7457692</v>
      </c>
      <c r="Q33">
        <v>0.8228399</v>
      </c>
      <c r="R33">
        <v>0.82701904</v>
      </c>
      <c r="S33">
        <v>0.78793633</v>
      </c>
      <c r="T33">
        <v>0.5667537</v>
      </c>
      <c r="U33">
        <v>0.59635544</v>
      </c>
      <c r="V33">
        <v>0.76034397</v>
      </c>
      <c r="W33">
        <v>0.7739508</v>
      </c>
      <c r="X33">
        <v>0.4394093</v>
      </c>
      <c r="Y33">
        <v>0.7054516</v>
      </c>
      <c r="Z33">
        <v>0.71997297</v>
      </c>
      <c r="AA33">
        <v>0.89406896</v>
      </c>
      <c r="AB33">
        <v>0.7365406</v>
      </c>
      <c r="AC33">
        <v>0.7928865</v>
      </c>
      <c r="AD33">
        <v>0.64652306</v>
      </c>
      <c r="AE33">
        <v>0.7155233</v>
      </c>
      <c r="AF33">
        <v>1</v>
      </c>
      <c r="AG33">
        <v>0.7878346</v>
      </c>
      <c r="AH33">
        <v>0.6832411</v>
      </c>
      <c r="AI33">
        <v>0.76409644</v>
      </c>
      <c r="AJ33">
        <v>0.8843566</v>
      </c>
      <c r="AK33">
        <v>0.78989387</v>
      </c>
      <c r="AL33">
        <v>0.7221411</v>
      </c>
      <c r="AM33">
        <v>0.31822887</v>
      </c>
      <c r="AN33">
        <v>0.5201911</v>
      </c>
      <c r="AO33">
        <v>0.32994735</v>
      </c>
      <c r="AP33">
        <v>0.9359715</v>
      </c>
      <c r="AQ33">
        <v>0.7408826</v>
      </c>
      <c r="AR33">
        <v>0.6733343</v>
      </c>
      <c r="AS33">
        <v>0.6409671</v>
      </c>
      <c r="AT33">
        <v>0.5452534</v>
      </c>
      <c r="AU33">
        <v>0.79545265</v>
      </c>
      <c r="AV33">
        <v>0.92462754</v>
      </c>
      <c r="AW33">
        <v>0.6981845</v>
      </c>
      <c r="AX33">
        <v>0.8082934</v>
      </c>
      <c r="AY33">
        <v>0.7553975</v>
      </c>
      <c r="AZ33">
        <v>0.7315201</v>
      </c>
      <c r="BA33">
        <v>0.63783985</v>
      </c>
      <c r="BB33">
        <v>0.67315686</v>
      </c>
      <c r="BC33">
        <v>0.53695756</v>
      </c>
      <c r="BD33">
        <v>0.8401093</v>
      </c>
      <c r="BE33">
        <v>0.74263805</v>
      </c>
      <c r="BF33">
        <v>0.47083077</v>
      </c>
      <c r="BG33">
        <v>0.6847516300000001</v>
      </c>
      <c r="BH33">
        <v>0.78093815</v>
      </c>
      <c r="BI33">
        <v>0.52924234</v>
      </c>
      <c r="BJ33">
        <v>0.7172489</v>
      </c>
      <c r="BK33">
        <v>0.68476105</v>
      </c>
      <c r="BL33">
        <v>0.6908682</v>
      </c>
      <c r="BM33">
        <v>0.81138885</v>
      </c>
      <c r="BN33">
        <v>0.94814205</v>
      </c>
      <c r="BO33">
        <v>0.76903796</v>
      </c>
      <c r="BP33">
        <v>0.51614326</v>
      </c>
      <c r="BQ33">
        <v>0.5796046</v>
      </c>
      <c r="BR33">
        <v>0.70190006</v>
      </c>
      <c r="BS33">
        <v>0.9752762</v>
      </c>
      <c r="BT33">
        <v>0.7084981</v>
      </c>
      <c r="BU33">
        <v>0.57890826</v>
      </c>
      <c r="BV33">
        <v>0.7308538</v>
      </c>
      <c r="BW33">
        <v>0.496898</v>
      </c>
      <c r="BX33">
        <v>0.5610229</v>
      </c>
      <c r="BY33">
        <v>0.7733039</v>
      </c>
      <c r="BZ33">
        <v>0.7694485</v>
      </c>
      <c r="CA33">
        <v>0.74714774</v>
      </c>
      <c r="CB33">
        <v>0.74906117</v>
      </c>
      <c r="CC33">
        <v>0.8208438</v>
      </c>
      <c r="CD33">
        <v>0.42827398</v>
      </c>
      <c r="CE33">
        <v>0.5834467</v>
      </c>
    </row>
    <row r="34" spans="1:83" ht="15">
      <c r="A34" s="5" t="s">
        <v>57</v>
      </c>
      <c r="B34">
        <v>0.8184728</v>
      </c>
      <c r="C34">
        <v>0.84056884</v>
      </c>
      <c r="D34">
        <v>0.7829497</v>
      </c>
      <c r="E34">
        <v>0.9759932</v>
      </c>
      <c r="F34">
        <v>0.6992863</v>
      </c>
      <c r="G34">
        <v>0.67563087</v>
      </c>
      <c r="H34">
        <v>0.61003846</v>
      </c>
      <c r="I34">
        <v>0.59215546</v>
      </c>
      <c r="J34">
        <v>0.8083037</v>
      </c>
      <c r="K34">
        <v>0.720606</v>
      </c>
      <c r="L34">
        <v>0.8049668</v>
      </c>
      <c r="M34">
        <v>0.80971664</v>
      </c>
      <c r="N34">
        <v>0.53523135</v>
      </c>
      <c r="O34">
        <v>0.6361935</v>
      </c>
      <c r="P34">
        <v>0.7787835</v>
      </c>
      <c r="Q34">
        <v>0.8076261</v>
      </c>
      <c r="R34">
        <v>0.7148651</v>
      </c>
      <c r="S34">
        <v>0.84813905</v>
      </c>
      <c r="T34">
        <v>0.70299256</v>
      </c>
      <c r="U34">
        <v>0.7447264</v>
      </c>
      <c r="V34">
        <v>0.8811658</v>
      </c>
      <c r="W34">
        <v>0.8778225</v>
      </c>
      <c r="X34">
        <v>0.44721735</v>
      </c>
      <c r="Y34">
        <v>0.5295534</v>
      </c>
      <c r="Z34">
        <v>0.65428346</v>
      </c>
      <c r="AA34">
        <v>0.7221672</v>
      </c>
      <c r="AB34">
        <v>0.9603764</v>
      </c>
      <c r="AC34">
        <v>0.89669573</v>
      </c>
      <c r="AD34">
        <v>0.8009553</v>
      </c>
      <c r="AE34">
        <v>0.5620553</v>
      </c>
      <c r="AF34">
        <v>0.7878346</v>
      </c>
      <c r="AG34">
        <v>1</v>
      </c>
      <c r="AH34">
        <v>0.74561083</v>
      </c>
      <c r="AI34">
        <v>0.96016043</v>
      </c>
      <c r="AJ34">
        <v>0.7513878</v>
      </c>
      <c r="AK34">
        <v>0.71267796</v>
      </c>
      <c r="AL34">
        <v>0.5429923</v>
      </c>
      <c r="AM34">
        <v>0.3436475</v>
      </c>
      <c r="AN34">
        <v>0.56863797</v>
      </c>
      <c r="AO34">
        <v>0.47403514</v>
      </c>
      <c r="AP34">
        <v>0.76662123</v>
      </c>
      <c r="AQ34">
        <v>0.6790322</v>
      </c>
      <c r="AR34">
        <v>0.6154794</v>
      </c>
      <c r="AS34">
        <v>0.5348807</v>
      </c>
      <c r="AT34">
        <v>0.5096299</v>
      </c>
      <c r="AU34">
        <v>0.80525506</v>
      </c>
      <c r="AV34">
        <v>0.8462873</v>
      </c>
      <c r="AW34">
        <v>0.8208215</v>
      </c>
      <c r="AX34">
        <v>0.699241</v>
      </c>
      <c r="AY34">
        <v>0.77593607</v>
      </c>
      <c r="AZ34">
        <v>0.7477982</v>
      </c>
      <c r="BA34">
        <v>0.51434594</v>
      </c>
      <c r="BB34">
        <v>0.6338894</v>
      </c>
      <c r="BC34">
        <v>0.62777203</v>
      </c>
      <c r="BD34">
        <v>0.8794704</v>
      </c>
      <c r="BE34">
        <v>0.6739564</v>
      </c>
      <c r="BF34">
        <v>0.49031335</v>
      </c>
      <c r="BG34">
        <v>0.5139239</v>
      </c>
      <c r="BH34">
        <v>0.62879187</v>
      </c>
      <c r="BI34">
        <v>0.47535256</v>
      </c>
      <c r="BJ34">
        <v>0.58361864</v>
      </c>
      <c r="BK34">
        <v>0.6347694</v>
      </c>
      <c r="BL34">
        <v>0.5888309</v>
      </c>
      <c r="BM34">
        <v>0.7346926</v>
      </c>
      <c r="BN34">
        <v>0.80853677</v>
      </c>
      <c r="BO34">
        <v>0.6699357</v>
      </c>
      <c r="BP34">
        <v>0.5267669</v>
      </c>
      <c r="BQ34">
        <v>0.53273386</v>
      </c>
      <c r="BR34">
        <v>0.5710265</v>
      </c>
      <c r="BS34">
        <v>0.802482</v>
      </c>
      <c r="BT34">
        <v>0.5455063</v>
      </c>
      <c r="BU34">
        <v>0.4591701</v>
      </c>
      <c r="BV34">
        <v>0.7364232</v>
      </c>
      <c r="BW34">
        <v>0.5233833</v>
      </c>
      <c r="BX34">
        <v>0.5239467</v>
      </c>
      <c r="BY34">
        <v>0.92600566</v>
      </c>
      <c r="BZ34">
        <v>0.93253165</v>
      </c>
      <c r="CA34">
        <v>0.89455044</v>
      </c>
      <c r="CB34">
        <v>0.91756916</v>
      </c>
      <c r="CC34">
        <v>0.74320644</v>
      </c>
      <c r="CD34">
        <v>0.54790556</v>
      </c>
      <c r="CE34">
        <v>0.60309625</v>
      </c>
    </row>
    <row r="35" spans="1:83" ht="15">
      <c r="A35" s="5" t="s">
        <v>60</v>
      </c>
      <c r="B35">
        <v>0.6457299</v>
      </c>
      <c r="C35">
        <v>0.6569906</v>
      </c>
      <c r="D35">
        <v>0.7005883</v>
      </c>
      <c r="E35">
        <v>0.75657487</v>
      </c>
      <c r="F35">
        <v>0.6295427</v>
      </c>
      <c r="G35">
        <v>0.5657656</v>
      </c>
      <c r="H35">
        <v>0.5795709</v>
      </c>
      <c r="I35">
        <v>0.5252182</v>
      </c>
      <c r="J35">
        <v>0.5810361</v>
      </c>
      <c r="K35">
        <v>0.73519444</v>
      </c>
      <c r="L35">
        <v>0.617206</v>
      </c>
      <c r="M35">
        <v>0.58950955</v>
      </c>
      <c r="N35">
        <v>0.47580165</v>
      </c>
      <c r="O35">
        <v>0.48489472</v>
      </c>
      <c r="P35">
        <v>0.54045916</v>
      </c>
      <c r="Q35">
        <v>0.5775466</v>
      </c>
      <c r="R35">
        <v>0.5702177</v>
      </c>
      <c r="S35">
        <v>0.62230724</v>
      </c>
      <c r="T35">
        <v>0.7329684</v>
      </c>
      <c r="U35">
        <v>0.75165135</v>
      </c>
      <c r="V35">
        <v>0.6506154</v>
      </c>
      <c r="W35">
        <v>0.6517609</v>
      </c>
      <c r="X35">
        <v>0.5105392</v>
      </c>
      <c r="Y35">
        <v>0.46832308</v>
      </c>
      <c r="Z35">
        <v>0.52537966</v>
      </c>
      <c r="AA35">
        <v>0.60072076</v>
      </c>
      <c r="AB35">
        <v>0.70148575</v>
      </c>
      <c r="AC35">
        <v>0.6353431</v>
      </c>
      <c r="AD35">
        <v>0.7880251</v>
      </c>
      <c r="AE35">
        <v>0.50260377</v>
      </c>
      <c r="AF35">
        <v>0.6832411</v>
      </c>
      <c r="AG35">
        <v>0.74561083</v>
      </c>
      <c r="AH35">
        <v>1</v>
      </c>
      <c r="AI35">
        <v>0.8043439</v>
      </c>
      <c r="AJ35">
        <v>0.6939487</v>
      </c>
      <c r="AK35">
        <v>0.6441884</v>
      </c>
      <c r="AL35">
        <v>0.47387958</v>
      </c>
      <c r="AM35">
        <v>0.4956246</v>
      </c>
      <c r="AN35">
        <v>0.72592485</v>
      </c>
      <c r="AO35">
        <v>0.47654566</v>
      </c>
      <c r="AP35">
        <v>0.6782976</v>
      </c>
      <c r="AQ35">
        <v>0.55404615</v>
      </c>
      <c r="AR35">
        <v>0.6403969</v>
      </c>
      <c r="AS35">
        <v>0.45034668</v>
      </c>
      <c r="AT35">
        <v>0.40151083</v>
      </c>
      <c r="AU35">
        <v>0.84283936</v>
      </c>
      <c r="AV35">
        <v>0.8122445</v>
      </c>
      <c r="AW35">
        <v>0.9017509</v>
      </c>
      <c r="AX35">
        <v>0.54584056</v>
      </c>
      <c r="AY35">
        <v>0.52884746</v>
      </c>
      <c r="AZ35">
        <v>0.5628195</v>
      </c>
      <c r="BA35">
        <v>0.45810357</v>
      </c>
      <c r="BB35">
        <v>0.5366392</v>
      </c>
      <c r="BC35">
        <v>0.56421566</v>
      </c>
      <c r="BD35">
        <v>0.6309321</v>
      </c>
      <c r="BE35">
        <v>0.5851465</v>
      </c>
      <c r="BF35">
        <v>0.5645998</v>
      </c>
      <c r="BG35">
        <v>0.47154126</v>
      </c>
      <c r="BH35">
        <v>0.51205856</v>
      </c>
      <c r="BI35">
        <v>0.44591746</v>
      </c>
      <c r="BJ35">
        <v>0.5312604</v>
      </c>
      <c r="BK35">
        <v>0.5127418</v>
      </c>
      <c r="BL35">
        <v>0.5154745</v>
      </c>
      <c r="BM35">
        <v>0.59110737</v>
      </c>
      <c r="BN35">
        <v>0.73938566</v>
      </c>
      <c r="BO35">
        <v>0.5289457</v>
      </c>
      <c r="BP35">
        <v>0.535583</v>
      </c>
      <c r="BQ35">
        <v>0.47777602</v>
      </c>
      <c r="BR35">
        <v>0.53666645</v>
      </c>
      <c r="BS35">
        <v>0.6738433</v>
      </c>
      <c r="BT35">
        <v>0.48939732</v>
      </c>
      <c r="BU35">
        <v>0.43551007</v>
      </c>
      <c r="BV35">
        <v>0.57144743</v>
      </c>
      <c r="BW35">
        <v>0.53691584</v>
      </c>
      <c r="BX35">
        <v>0.48340976</v>
      </c>
      <c r="BY35">
        <v>0.67143244</v>
      </c>
      <c r="BZ35">
        <v>0.69970447</v>
      </c>
      <c r="CA35">
        <v>0.68998325</v>
      </c>
      <c r="CB35">
        <v>0.6621815</v>
      </c>
      <c r="CC35">
        <v>0.6006071</v>
      </c>
      <c r="CD35">
        <v>0.56665343</v>
      </c>
      <c r="CE35">
        <v>0.6189761</v>
      </c>
    </row>
    <row r="36" spans="1:83" ht="15">
      <c r="A36" s="5" t="s">
        <v>59</v>
      </c>
      <c r="B36">
        <v>0.75521684</v>
      </c>
      <c r="C36">
        <v>0.7989214</v>
      </c>
      <c r="D36">
        <v>0.75311965</v>
      </c>
      <c r="E36">
        <v>0.9478647</v>
      </c>
      <c r="F36">
        <v>0.6795716</v>
      </c>
      <c r="G36">
        <v>0.6450622</v>
      </c>
      <c r="H36">
        <v>0.58939296</v>
      </c>
      <c r="I36">
        <v>0.5866536</v>
      </c>
      <c r="J36">
        <v>0.7791221</v>
      </c>
      <c r="K36">
        <v>0.7363427</v>
      </c>
      <c r="L36">
        <v>0.7835438</v>
      </c>
      <c r="M36">
        <v>0.78167397</v>
      </c>
      <c r="N36">
        <v>0.5246845</v>
      </c>
      <c r="O36">
        <v>0.59687996</v>
      </c>
      <c r="P36">
        <v>0.7465781</v>
      </c>
      <c r="Q36">
        <v>0.7731211</v>
      </c>
      <c r="R36">
        <v>0.69073623</v>
      </c>
      <c r="S36">
        <v>0.80978245</v>
      </c>
      <c r="T36">
        <v>0.71702707</v>
      </c>
      <c r="U36">
        <v>0.7594233</v>
      </c>
      <c r="V36">
        <v>0.8316515</v>
      </c>
      <c r="W36">
        <v>0.8505354</v>
      </c>
      <c r="X36">
        <v>0.4565018</v>
      </c>
      <c r="Y36">
        <v>0.49761066</v>
      </c>
      <c r="Z36">
        <v>0.6217232</v>
      </c>
      <c r="AA36">
        <v>0.68742687</v>
      </c>
      <c r="AB36">
        <v>0.9124858</v>
      </c>
      <c r="AC36">
        <v>0.85424346</v>
      </c>
      <c r="AD36">
        <v>0.8273406</v>
      </c>
      <c r="AE36">
        <v>0.55399126</v>
      </c>
      <c r="AF36">
        <v>0.76409644</v>
      </c>
      <c r="AG36">
        <v>0.96016043</v>
      </c>
      <c r="AH36">
        <v>0.8043439</v>
      </c>
      <c r="AI36">
        <v>1</v>
      </c>
      <c r="AJ36">
        <v>0.7266886</v>
      </c>
      <c r="AK36">
        <v>0.6902053</v>
      </c>
      <c r="AL36">
        <v>0.5161599</v>
      </c>
      <c r="AM36">
        <v>0.34365225</v>
      </c>
      <c r="AN36">
        <v>0.5709653</v>
      </c>
      <c r="AO36">
        <v>0.45992243</v>
      </c>
      <c r="AP36">
        <v>0.73629874</v>
      </c>
      <c r="AQ36">
        <v>0.64650273</v>
      </c>
      <c r="AR36">
        <v>0.6170357</v>
      </c>
      <c r="AS36">
        <v>0.5205238</v>
      </c>
      <c r="AT36">
        <v>0.48544058</v>
      </c>
      <c r="AU36">
        <v>0.8253261</v>
      </c>
      <c r="AV36">
        <v>0.83494633</v>
      </c>
      <c r="AW36">
        <v>0.8827295</v>
      </c>
      <c r="AX36">
        <v>0.6454947</v>
      </c>
      <c r="AY36">
        <v>0.7115831</v>
      </c>
      <c r="AZ36">
        <v>0.6904945</v>
      </c>
      <c r="BA36">
        <v>0.5051585</v>
      </c>
      <c r="BB36">
        <v>0.61539626</v>
      </c>
      <c r="BC36">
        <v>0.64194655</v>
      </c>
      <c r="BD36">
        <v>0.85296834</v>
      </c>
      <c r="BE36">
        <v>0.65587056</v>
      </c>
      <c r="BF36">
        <v>0.51469815</v>
      </c>
      <c r="BG36">
        <v>0.50703394</v>
      </c>
      <c r="BH36">
        <v>0.607666</v>
      </c>
      <c r="BI36">
        <v>0.4631659</v>
      </c>
      <c r="BJ36">
        <v>0.57404834</v>
      </c>
      <c r="BK36">
        <v>0.6035959</v>
      </c>
      <c r="BL36">
        <v>0.5767744</v>
      </c>
      <c r="BM36">
        <v>0.6927234</v>
      </c>
      <c r="BN36">
        <v>0.80319446</v>
      </c>
      <c r="BO36">
        <v>0.63194287</v>
      </c>
      <c r="BP36">
        <v>0.52630657</v>
      </c>
      <c r="BQ36">
        <v>0.5056832</v>
      </c>
      <c r="BR36">
        <v>0.5417374</v>
      </c>
      <c r="BS36">
        <v>0.7665186</v>
      </c>
      <c r="BT36">
        <v>0.5163039</v>
      </c>
      <c r="BU36">
        <v>0.44578585</v>
      </c>
      <c r="BV36">
        <v>0.6807993</v>
      </c>
      <c r="BW36">
        <v>0.5284885</v>
      </c>
      <c r="BX36">
        <v>0.50207883</v>
      </c>
      <c r="BY36">
        <v>0.9020458</v>
      </c>
      <c r="BZ36">
        <v>0.90486234</v>
      </c>
      <c r="CA36">
        <v>0.8598</v>
      </c>
      <c r="CB36">
        <v>0.8740737</v>
      </c>
      <c r="CC36">
        <v>0.6876588</v>
      </c>
      <c r="CD36">
        <v>0.57589686</v>
      </c>
      <c r="CE36">
        <v>0.5972681</v>
      </c>
    </row>
    <row r="37" spans="1:83" ht="15">
      <c r="A37" s="5" t="s">
        <v>26</v>
      </c>
      <c r="B37">
        <v>0.756299</v>
      </c>
      <c r="C37">
        <v>0.7331586</v>
      </c>
      <c r="D37">
        <v>0.90008235</v>
      </c>
      <c r="E37">
        <v>0.7710564</v>
      </c>
      <c r="F37">
        <v>0.8321448</v>
      </c>
      <c r="G37">
        <v>0.85129666</v>
      </c>
      <c r="H37">
        <v>0.7980255</v>
      </c>
      <c r="I37">
        <v>0.7916818</v>
      </c>
      <c r="J37">
        <v>0.7562852</v>
      </c>
      <c r="K37">
        <v>0.5911266</v>
      </c>
      <c r="L37">
        <v>0.73593754</v>
      </c>
      <c r="M37">
        <v>0.71348524</v>
      </c>
      <c r="N37">
        <v>0.59942514</v>
      </c>
      <c r="O37">
        <v>0.65624124</v>
      </c>
      <c r="P37">
        <v>0.67135376</v>
      </c>
      <c r="Q37">
        <v>0.7547087</v>
      </c>
      <c r="R37">
        <v>0.8433558</v>
      </c>
      <c r="S37">
        <v>0.72560847</v>
      </c>
      <c r="T37">
        <v>0.5825454</v>
      </c>
      <c r="U37">
        <v>0.610349</v>
      </c>
      <c r="V37">
        <v>0.70178276</v>
      </c>
      <c r="W37">
        <v>0.72582775</v>
      </c>
      <c r="X37">
        <v>0.5950797</v>
      </c>
      <c r="Y37">
        <v>0.7408189</v>
      </c>
      <c r="Z37">
        <v>0.65445995</v>
      </c>
      <c r="AA37">
        <v>0.79379207</v>
      </c>
      <c r="AB37">
        <v>0.67359865</v>
      </c>
      <c r="AC37">
        <v>0.7420872</v>
      </c>
      <c r="AD37">
        <v>0.6760085</v>
      </c>
      <c r="AE37">
        <v>0.75755405</v>
      </c>
      <c r="AF37">
        <v>0.8843566</v>
      </c>
      <c r="AG37">
        <v>0.7513878</v>
      </c>
      <c r="AH37">
        <v>0.6939487</v>
      </c>
      <c r="AI37">
        <v>0.7266886</v>
      </c>
      <c r="AJ37">
        <v>1</v>
      </c>
      <c r="AK37">
        <v>0.86363715</v>
      </c>
      <c r="AL37">
        <v>0.7528455</v>
      </c>
      <c r="AM37">
        <v>0.42346215</v>
      </c>
      <c r="AN37">
        <v>0.6221163</v>
      </c>
      <c r="AO37">
        <v>0.33355623</v>
      </c>
      <c r="AP37">
        <v>0.85335714</v>
      </c>
      <c r="AQ37">
        <v>0.6826017</v>
      </c>
      <c r="AR37">
        <v>0.7245265</v>
      </c>
      <c r="AS37">
        <v>0.66041094</v>
      </c>
      <c r="AT37">
        <v>0.59326065</v>
      </c>
      <c r="AU37">
        <v>0.76323515</v>
      </c>
      <c r="AV37">
        <v>0.85385126</v>
      </c>
      <c r="AW37">
        <v>0.69045824</v>
      </c>
      <c r="AX37">
        <v>0.7393348</v>
      </c>
      <c r="AY37">
        <v>0.7160903</v>
      </c>
      <c r="AZ37">
        <v>0.7440555</v>
      </c>
      <c r="BA37">
        <v>0.7432414</v>
      </c>
      <c r="BB37">
        <v>0.62502736</v>
      </c>
      <c r="BC37">
        <v>0.57648367</v>
      </c>
      <c r="BD37">
        <v>0.7942752</v>
      </c>
      <c r="BE37">
        <v>0.7482959</v>
      </c>
      <c r="BF37">
        <v>0.5705202</v>
      </c>
      <c r="BG37">
        <v>0.76182085</v>
      </c>
      <c r="BH37">
        <v>0.7969344</v>
      </c>
      <c r="BI37">
        <v>0.66059333</v>
      </c>
      <c r="BJ37">
        <v>0.7381203</v>
      </c>
      <c r="BK37">
        <v>0.6837412</v>
      </c>
      <c r="BL37">
        <v>0.7286601</v>
      </c>
      <c r="BM37">
        <v>0.748845</v>
      </c>
      <c r="BN37">
        <v>0.8941128</v>
      </c>
      <c r="BO37">
        <v>0.6978443</v>
      </c>
      <c r="BP37">
        <v>0.5805779</v>
      </c>
      <c r="BQ37">
        <v>0.6199198</v>
      </c>
      <c r="BR37">
        <v>0.7456423</v>
      </c>
      <c r="BS37">
        <v>0.8800795</v>
      </c>
      <c r="BT37">
        <v>0.72733545</v>
      </c>
      <c r="BU37">
        <v>0.70858777</v>
      </c>
      <c r="BV37">
        <v>0.73160267</v>
      </c>
      <c r="BW37">
        <v>0.5652859</v>
      </c>
      <c r="BX37">
        <v>0.6061102</v>
      </c>
      <c r="BY37">
        <v>0.70564336</v>
      </c>
      <c r="BZ37">
        <v>0.7017471</v>
      </c>
      <c r="CA37">
        <v>0.7000704</v>
      </c>
      <c r="CB37">
        <v>0.6848022</v>
      </c>
      <c r="CC37">
        <v>0.75461763</v>
      </c>
      <c r="CD37">
        <v>0.5130987</v>
      </c>
      <c r="CE37">
        <v>0.68994254</v>
      </c>
    </row>
    <row r="38" spans="1:83" ht="15">
      <c r="A38" s="5" t="s">
        <v>28</v>
      </c>
      <c r="B38">
        <v>0.68435514</v>
      </c>
      <c r="C38">
        <v>0.66350406</v>
      </c>
      <c r="D38">
        <v>0.7918896</v>
      </c>
      <c r="E38">
        <v>0.70701456</v>
      </c>
      <c r="F38">
        <v>0.6476028</v>
      </c>
      <c r="G38">
        <v>0.6720398</v>
      </c>
      <c r="H38">
        <v>0.7351777</v>
      </c>
      <c r="I38">
        <v>0.57606506</v>
      </c>
      <c r="J38">
        <v>0.6514419</v>
      </c>
      <c r="K38">
        <v>0.5653053</v>
      </c>
      <c r="L38">
        <v>0.6750106</v>
      </c>
      <c r="M38">
        <v>0.63384074</v>
      </c>
      <c r="N38">
        <v>0.42047194</v>
      </c>
      <c r="O38">
        <v>0.5018554</v>
      </c>
      <c r="P38">
        <v>0.5694916</v>
      </c>
      <c r="Q38">
        <v>0.6571457</v>
      </c>
      <c r="R38">
        <v>0.6863931</v>
      </c>
      <c r="S38">
        <v>0.6653378</v>
      </c>
      <c r="T38">
        <v>0.558811</v>
      </c>
      <c r="U38">
        <v>0.5810035</v>
      </c>
      <c r="V38">
        <v>0.6765186</v>
      </c>
      <c r="W38">
        <v>0.6989203</v>
      </c>
      <c r="X38">
        <v>0.42611447</v>
      </c>
      <c r="Y38">
        <v>0.5390362</v>
      </c>
      <c r="Z38">
        <v>0.51724494</v>
      </c>
      <c r="AA38">
        <v>0.6263706</v>
      </c>
      <c r="AB38">
        <v>0.64530987</v>
      </c>
      <c r="AC38">
        <v>0.7031958</v>
      </c>
      <c r="AD38">
        <v>0.5847978</v>
      </c>
      <c r="AE38">
        <v>0.54912</v>
      </c>
      <c r="AF38">
        <v>0.78989387</v>
      </c>
      <c r="AG38">
        <v>0.71267796</v>
      </c>
      <c r="AH38">
        <v>0.6441884</v>
      </c>
      <c r="AI38">
        <v>0.6902053</v>
      </c>
      <c r="AJ38">
        <v>0.86363715</v>
      </c>
      <c r="AK38">
        <v>1</v>
      </c>
      <c r="AL38">
        <v>0.54385597</v>
      </c>
      <c r="AM38">
        <v>0.4690638</v>
      </c>
      <c r="AN38">
        <v>0.61284834</v>
      </c>
      <c r="AO38">
        <v>0.35751173</v>
      </c>
      <c r="AP38">
        <v>0.6955023</v>
      </c>
      <c r="AQ38">
        <v>0.53152055</v>
      </c>
      <c r="AR38">
        <v>0.6095997</v>
      </c>
      <c r="AS38">
        <v>0.47191778</v>
      </c>
      <c r="AT38">
        <v>0.40339038</v>
      </c>
      <c r="AU38">
        <v>0.6698994</v>
      </c>
      <c r="AV38">
        <v>0.74822533</v>
      </c>
      <c r="AW38">
        <v>0.62476015</v>
      </c>
      <c r="AX38">
        <v>0.5945876</v>
      </c>
      <c r="AY38">
        <v>0.6659232</v>
      </c>
      <c r="AZ38">
        <v>0.6766159</v>
      </c>
      <c r="BA38">
        <v>0.54138464</v>
      </c>
      <c r="BB38">
        <v>0.4837725</v>
      </c>
      <c r="BC38">
        <v>0.46448442</v>
      </c>
      <c r="BD38">
        <v>0.7335343</v>
      </c>
      <c r="BE38">
        <v>0.5700825</v>
      </c>
      <c r="BF38">
        <v>0.44274592</v>
      </c>
      <c r="BG38">
        <v>0.5312396</v>
      </c>
      <c r="BH38">
        <v>0.62388647</v>
      </c>
      <c r="BI38">
        <v>0.43165877</v>
      </c>
      <c r="BJ38">
        <v>0.5134859</v>
      </c>
      <c r="BK38">
        <v>0.50695217</v>
      </c>
      <c r="BL38">
        <v>0.5173281</v>
      </c>
      <c r="BM38">
        <v>0.60735476</v>
      </c>
      <c r="BN38">
        <v>0.76033026</v>
      </c>
      <c r="BO38">
        <v>0.5547259</v>
      </c>
      <c r="BP38">
        <v>0.4466321</v>
      </c>
      <c r="BQ38">
        <v>0.44243518</v>
      </c>
      <c r="BR38">
        <v>0.5674871</v>
      </c>
      <c r="BS38">
        <v>0.77268606</v>
      </c>
      <c r="BT38">
        <v>0.5438773</v>
      </c>
      <c r="BU38">
        <v>0.45689783</v>
      </c>
      <c r="BV38">
        <v>0.6583124</v>
      </c>
      <c r="BW38">
        <v>0.43267515</v>
      </c>
      <c r="BX38">
        <v>0.4234195</v>
      </c>
      <c r="BY38">
        <v>0.6899434</v>
      </c>
      <c r="BZ38">
        <v>0.666967</v>
      </c>
      <c r="CA38">
        <v>0.66194993</v>
      </c>
      <c r="CB38">
        <v>0.66676605</v>
      </c>
      <c r="CC38">
        <v>0.60350966</v>
      </c>
      <c r="CD38">
        <v>0.41702285</v>
      </c>
      <c r="CE38">
        <v>0.5436006</v>
      </c>
    </row>
    <row r="39" spans="1:83" ht="15">
      <c r="A39" s="5" t="s">
        <v>92</v>
      </c>
      <c r="B39">
        <v>0.5859527</v>
      </c>
      <c r="C39">
        <v>0.5548418</v>
      </c>
      <c r="D39">
        <v>0.7177457</v>
      </c>
      <c r="E39">
        <v>0.5670469</v>
      </c>
      <c r="F39">
        <v>0.7349982</v>
      </c>
      <c r="G39">
        <v>0.7662949</v>
      </c>
      <c r="H39">
        <v>0.6193811</v>
      </c>
      <c r="I39">
        <v>0.778403</v>
      </c>
      <c r="J39">
        <v>0.65240496</v>
      </c>
      <c r="K39">
        <v>0.39715308</v>
      </c>
      <c r="L39">
        <v>0.5943993</v>
      </c>
      <c r="M39">
        <v>0.5917207</v>
      </c>
      <c r="N39">
        <v>0.7798846</v>
      </c>
      <c r="O39">
        <v>0.761437</v>
      </c>
      <c r="P39">
        <v>0.5850346</v>
      </c>
      <c r="Q39">
        <v>0.64299977</v>
      </c>
      <c r="R39">
        <v>0.7732583</v>
      </c>
      <c r="S39">
        <v>0.5737015</v>
      </c>
      <c r="T39">
        <v>0.38005856</v>
      </c>
      <c r="U39">
        <v>0.40393174</v>
      </c>
      <c r="V39">
        <v>0.5151431</v>
      </c>
      <c r="W39">
        <v>0.535648</v>
      </c>
      <c r="X39">
        <v>0.53924495</v>
      </c>
      <c r="Y39">
        <v>0.9847014</v>
      </c>
      <c r="Z39">
        <v>0.680313</v>
      </c>
      <c r="AA39">
        <v>0.7117372</v>
      </c>
      <c r="AB39">
        <v>0.47610992</v>
      </c>
      <c r="AC39">
        <v>0.55957115</v>
      </c>
      <c r="AD39">
        <v>0.50854266</v>
      </c>
      <c r="AE39">
        <v>0.7950027</v>
      </c>
      <c r="AF39">
        <v>0.7221411</v>
      </c>
      <c r="AG39">
        <v>0.5429923</v>
      </c>
      <c r="AH39">
        <v>0.47387958</v>
      </c>
      <c r="AI39">
        <v>0.5161599</v>
      </c>
      <c r="AJ39">
        <v>0.7528455</v>
      </c>
      <c r="AK39">
        <v>0.54385597</v>
      </c>
      <c r="AL39">
        <v>1</v>
      </c>
      <c r="AM39">
        <v>0.2502093</v>
      </c>
      <c r="AN39">
        <v>0.37694392</v>
      </c>
      <c r="AO39">
        <v>0.29671997</v>
      </c>
      <c r="AP39">
        <v>0.74136984</v>
      </c>
      <c r="AQ39">
        <v>0.69471544</v>
      </c>
      <c r="AR39">
        <v>0.75416315</v>
      </c>
      <c r="AS39">
        <v>0.86252415</v>
      </c>
      <c r="AT39">
        <v>0.75416404</v>
      </c>
      <c r="AU39">
        <v>0.5517916</v>
      </c>
      <c r="AV39">
        <v>0.6690381</v>
      </c>
      <c r="AW39">
        <v>0.4780739</v>
      </c>
      <c r="AX39">
        <v>0.7633018</v>
      </c>
      <c r="AY39">
        <v>0.5514676</v>
      </c>
      <c r="AZ39">
        <v>0.577392</v>
      </c>
      <c r="BA39">
        <v>0.7936999</v>
      </c>
      <c r="BB39">
        <v>0.60593206</v>
      </c>
      <c r="BC39">
        <v>0.45461363</v>
      </c>
      <c r="BD39">
        <v>0.62330407</v>
      </c>
      <c r="BE39">
        <v>0.7293723</v>
      </c>
      <c r="BF39">
        <v>0.53545344</v>
      </c>
      <c r="BG39">
        <v>0.83024067</v>
      </c>
      <c r="BH39">
        <v>0.7803713</v>
      </c>
      <c r="BI39">
        <v>0.672341</v>
      </c>
      <c r="BJ39">
        <v>0.7524029</v>
      </c>
      <c r="BK39">
        <v>0.64691067</v>
      </c>
      <c r="BL39">
        <v>0.7190556</v>
      </c>
      <c r="BM39">
        <v>0.74160856</v>
      </c>
      <c r="BN39">
        <v>0.75953317</v>
      </c>
      <c r="BO39">
        <v>0.71665066</v>
      </c>
      <c r="BP39">
        <v>0.68267417</v>
      </c>
      <c r="BQ39">
        <v>0.7541685</v>
      </c>
      <c r="BR39">
        <v>0.91168207</v>
      </c>
      <c r="BS39">
        <v>0.72672516</v>
      </c>
      <c r="BT39">
        <v>0.9472176</v>
      </c>
      <c r="BU39">
        <v>0.75946856</v>
      </c>
      <c r="BV39">
        <v>0.5586105</v>
      </c>
      <c r="BW39">
        <v>0.6560865</v>
      </c>
      <c r="BX39">
        <v>0.73741233</v>
      </c>
      <c r="BY39">
        <v>0.5052654</v>
      </c>
      <c r="BZ39">
        <v>0.4990014</v>
      </c>
      <c r="CA39">
        <v>0.5070072</v>
      </c>
      <c r="CB39">
        <v>0.49086267</v>
      </c>
      <c r="CC39">
        <v>0.73788524</v>
      </c>
      <c r="CD39">
        <v>0.39197785</v>
      </c>
      <c r="CE39">
        <v>0.5522964</v>
      </c>
    </row>
    <row r="40" spans="1:83" ht="15">
      <c r="A40" s="5" t="s">
        <v>27</v>
      </c>
      <c r="B40">
        <v>0.34384868</v>
      </c>
      <c r="C40">
        <v>0.2785562</v>
      </c>
      <c r="D40">
        <v>0.36494312</v>
      </c>
      <c r="E40">
        <v>0.3364016</v>
      </c>
      <c r="F40">
        <v>0.32191065</v>
      </c>
      <c r="G40">
        <v>0.31177846</v>
      </c>
      <c r="H40">
        <v>0.29384744</v>
      </c>
      <c r="I40">
        <v>0.2046398</v>
      </c>
      <c r="J40">
        <v>0.23153418</v>
      </c>
      <c r="K40">
        <v>0.47327688</v>
      </c>
      <c r="L40">
        <v>0.26162192</v>
      </c>
      <c r="M40">
        <v>0.25982228</v>
      </c>
      <c r="N40">
        <v>0.2098791</v>
      </c>
      <c r="O40">
        <v>0.22269644</v>
      </c>
      <c r="P40">
        <v>0.20529084</v>
      </c>
      <c r="Q40">
        <v>0.23663084</v>
      </c>
      <c r="R40">
        <v>0.25664094</v>
      </c>
      <c r="S40">
        <v>0.27993098</v>
      </c>
      <c r="T40">
        <v>0.486176</v>
      </c>
      <c r="U40">
        <v>0.4768551</v>
      </c>
      <c r="V40">
        <v>0.29547012</v>
      </c>
      <c r="W40">
        <v>0.2771427</v>
      </c>
      <c r="X40">
        <v>0.28316587</v>
      </c>
      <c r="Y40">
        <v>0.2826557</v>
      </c>
      <c r="Z40">
        <v>0.19906835</v>
      </c>
      <c r="AA40">
        <v>0.2333084</v>
      </c>
      <c r="AB40">
        <v>0.28727672</v>
      </c>
      <c r="AC40">
        <v>0.28917986</v>
      </c>
      <c r="AD40">
        <v>0.3749681</v>
      </c>
      <c r="AE40">
        <v>0.2238198</v>
      </c>
      <c r="AF40">
        <v>0.31822887</v>
      </c>
      <c r="AG40">
        <v>0.3436475</v>
      </c>
      <c r="AH40">
        <v>0.4956246</v>
      </c>
      <c r="AI40">
        <v>0.34365225</v>
      </c>
      <c r="AJ40">
        <v>0.42346215</v>
      </c>
      <c r="AK40">
        <v>0.4690638</v>
      </c>
      <c r="AL40">
        <v>0.2502093</v>
      </c>
      <c r="AM40">
        <v>1</v>
      </c>
      <c r="AN40">
        <v>0.81306106</v>
      </c>
      <c r="AO40">
        <v>0.3717942</v>
      </c>
      <c r="AP40">
        <v>0.3089605</v>
      </c>
      <c r="AQ40">
        <v>0.21482784</v>
      </c>
      <c r="AR40">
        <v>0.33981025</v>
      </c>
      <c r="AS40">
        <v>0.21354286</v>
      </c>
      <c r="AT40">
        <v>0.21264653</v>
      </c>
      <c r="AU40">
        <v>0.37045777</v>
      </c>
      <c r="AV40">
        <v>0.37774003</v>
      </c>
      <c r="AW40">
        <v>0.39844558</v>
      </c>
      <c r="AX40">
        <v>0.23485573</v>
      </c>
      <c r="AY40">
        <v>0.33290544</v>
      </c>
      <c r="AZ40">
        <v>0.41279608</v>
      </c>
      <c r="BA40">
        <v>0.19709596</v>
      </c>
      <c r="BB40">
        <v>0.19434424</v>
      </c>
      <c r="BC40">
        <v>0.27146736</v>
      </c>
      <c r="BD40">
        <v>0.2552364</v>
      </c>
      <c r="BE40">
        <v>0.28746027</v>
      </c>
      <c r="BF40">
        <v>0.26908466</v>
      </c>
      <c r="BG40">
        <v>0.20476156</v>
      </c>
      <c r="BH40">
        <v>0.25962198</v>
      </c>
      <c r="BI40">
        <v>0.22145815</v>
      </c>
      <c r="BJ40">
        <v>0.21845828</v>
      </c>
      <c r="BK40">
        <v>0.19955882</v>
      </c>
      <c r="BL40">
        <v>0.20270829</v>
      </c>
      <c r="BM40">
        <v>0.23730314</v>
      </c>
      <c r="BN40">
        <v>0.33071217</v>
      </c>
      <c r="BO40">
        <v>0.20706004</v>
      </c>
      <c r="BP40">
        <v>0.2733429</v>
      </c>
      <c r="BQ40">
        <v>0.2208045</v>
      </c>
      <c r="BR40">
        <v>0.29219627</v>
      </c>
      <c r="BS40">
        <v>0.3320873</v>
      </c>
      <c r="BT40">
        <v>0.30586326</v>
      </c>
      <c r="BU40">
        <v>0.21071042</v>
      </c>
      <c r="BV40">
        <v>0.39522225</v>
      </c>
      <c r="BW40">
        <v>0.26111022</v>
      </c>
      <c r="BX40">
        <v>0.22486882</v>
      </c>
      <c r="BY40">
        <v>0.26843214</v>
      </c>
      <c r="BZ40">
        <v>0.27523285</v>
      </c>
      <c r="CA40">
        <v>0.32389563</v>
      </c>
      <c r="CB40">
        <v>0.2555887</v>
      </c>
      <c r="CC40">
        <v>0.25961944</v>
      </c>
      <c r="CD40">
        <v>0.3309689</v>
      </c>
      <c r="CE40">
        <v>0.39328665</v>
      </c>
    </row>
    <row r="41" spans="1:83" ht="15">
      <c r="A41" s="5" t="s">
        <v>29</v>
      </c>
      <c r="B41">
        <v>0.52179503</v>
      </c>
      <c r="C41">
        <v>0.48419935</v>
      </c>
      <c r="D41">
        <v>0.5683004</v>
      </c>
      <c r="E41">
        <v>0.5644491</v>
      </c>
      <c r="F41">
        <v>0.5241007</v>
      </c>
      <c r="G41">
        <v>0.48325485</v>
      </c>
      <c r="H41">
        <v>0.45053884</v>
      </c>
      <c r="I41">
        <v>0.36679864</v>
      </c>
      <c r="J41">
        <v>0.40977797</v>
      </c>
      <c r="K41">
        <v>0.6591263</v>
      </c>
      <c r="L41">
        <v>0.45836076</v>
      </c>
      <c r="M41">
        <v>0.4466472</v>
      </c>
      <c r="N41">
        <v>0.36192784</v>
      </c>
      <c r="O41">
        <v>0.36978474</v>
      </c>
      <c r="P41">
        <v>0.38706473</v>
      </c>
      <c r="Q41">
        <v>0.412166</v>
      </c>
      <c r="R41">
        <v>0.42035133</v>
      </c>
      <c r="S41">
        <v>0.45352137</v>
      </c>
      <c r="T41">
        <v>0.6752705</v>
      </c>
      <c r="U41">
        <v>0.6755374</v>
      </c>
      <c r="V41">
        <v>0.49005145</v>
      </c>
      <c r="W41">
        <v>0.46674898</v>
      </c>
      <c r="X41">
        <v>0.41716835</v>
      </c>
      <c r="Y41">
        <v>0.39892048</v>
      </c>
      <c r="Z41">
        <v>0.35993257</v>
      </c>
      <c r="AA41">
        <v>0.43292227</v>
      </c>
      <c r="AB41">
        <v>0.5096968</v>
      </c>
      <c r="AC41">
        <v>0.47896346</v>
      </c>
      <c r="AD41">
        <v>0.5846971</v>
      </c>
      <c r="AE41">
        <v>0.38266608</v>
      </c>
      <c r="AF41">
        <v>0.5201911</v>
      </c>
      <c r="AG41">
        <v>0.56863797</v>
      </c>
      <c r="AH41">
        <v>0.72592485</v>
      </c>
      <c r="AI41">
        <v>0.5709653</v>
      </c>
      <c r="AJ41">
        <v>0.6221163</v>
      </c>
      <c r="AK41">
        <v>0.61284834</v>
      </c>
      <c r="AL41">
        <v>0.37694392</v>
      </c>
      <c r="AM41">
        <v>0.81306106</v>
      </c>
      <c r="AN41">
        <v>1</v>
      </c>
      <c r="AO41">
        <v>0.4627594</v>
      </c>
      <c r="AP41">
        <v>0.5268757</v>
      </c>
      <c r="AQ41">
        <v>0.3902222</v>
      </c>
      <c r="AR41">
        <v>0.5126853</v>
      </c>
      <c r="AS41">
        <v>0.35430032</v>
      </c>
      <c r="AT41">
        <v>0.3254721</v>
      </c>
      <c r="AU41">
        <v>0.6076349</v>
      </c>
      <c r="AV41">
        <v>0.6123935</v>
      </c>
      <c r="AW41">
        <v>0.6396178</v>
      </c>
      <c r="AX41">
        <v>0.40821567</v>
      </c>
      <c r="AY41">
        <v>0.4400193</v>
      </c>
      <c r="AZ41">
        <v>0.5030657</v>
      </c>
      <c r="BA41">
        <v>0.34323323</v>
      </c>
      <c r="BB41">
        <v>0.3514422</v>
      </c>
      <c r="BC41">
        <v>0.4268365</v>
      </c>
      <c r="BD41">
        <v>0.42472324</v>
      </c>
      <c r="BE41">
        <v>0.48537597</v>
      </c>
      <c r="BF41">
        <v>0.4146319</v>
      </c>
      <c r="BG41">
        <v>0.3475482</v>
      </c>
      <c r="BH41">
        <v>0.40233383</v>
      </c>
      <c r="BI41">
        <v>0.3608774</v>
      </c>
      <c r="BJ41">
        <v>0.38992584</v>
      </c>
      <c r="BK41">
        <v>0.36767125</v>
      </c>
      <c r="BL41">
        <v>0.37731603</v>
      </c>
      <c r="BM41">
        <v>0.44101736</v>
      </c>
      <c r="BN41">
        <v>0.54313934</v>
      </c>
      <c r="BO41">
        <v>0.37085363</v>
      </c>
      <c r="BP41">
        <v>0.42535198</v>
      </c>
      <c r="BQ41">
        <v>0.3692582</v>
      </c>
      <c r="BR41">
        <v>0.44299167</v>
      </c>
      <c r="BS41">
        <v>0.52607733</v>
      </c>
      <c r="BT41">
        <v>0.42207158</v>
      </c>
      <c r="BU41">
        <v>0.35327032</v>
      </c>
      <c r="BV41">
        <v>0.5074948</v>
      </c>
      <c r="BW41">
        <v>0.4216636</v>
      </c>
      <c r="BX41">
        <v>0.3749723</v>
      </c>
      <c r="BY41">
        <v>0.4740797</v>
      </c>
      <c r="BZ41">
        <v>0.49337244</v>
      </c>
      <c r="CA41">
        <v>0.5199376</v>
      </c>
      <c r="CB41">
        <v>0.46624023</v>
      </c>
      <c r="CC41">
        <v>0.44253778</v>
      </c>
      <c r="CD41">
        <v>0.47221532</v>
      </c>
      <c r="CE41">
        <v>0.5315855</v>
      </c>
    </row>
    <row r="42" spans="1:83" ht="15">
      <c r="A42" s="5" t="s">
        <v>100</v>
      </c>
      <c r="B42">
        <v>0.43996847</v>
      </c>
      <c r="C42">
        <v>0.41578558</v>
      </c>
      <c r="D42">
        <v>0.35756633</v>
      </c>
      <c r="E42">
        <v>0.443675</v>
      </c>
      <c r="F42">
        <v>0.28998768</v>
      </c>
      <c r="G42">
        <v>0.25317562</v>
      </c>
      <c r="H42">
        <v>0.25534415</v>
      </c>
      <c r="I42">
        <v>0.23630822</v>
      </c>
      <c r="J42">
        <v>0.3465062</v>
      </c>
      <c r="K42">
        <v>0.5781899</v>
      </c>
      <c r="L42">
        <v>0.3150241</v>
      </c>
      <c r="M42">
        <v>0.36978656</v>
      </c>
      <c r="N42">
        <v>0.34560797</v>
      </c>
      <c r="O42">
        <v>0.381785</v>
      </c>
      <c r="P42">
        <v>0.3764264</v>
      </c>
      <c r="Q42">
        <v>0.35243097</v>
      </c>
      <c r="R42">
        <v>0.28654814</v>
      </c>
      <c r="S42">
        <v>0.43776157</v>
      </c>
      <c r="T42">
        <v>0.5798966</v>
      </c>
      <c r="U42">
        <v>0.53966236</v>
      </c>
      <c r="V42">
        <v>0.44823337</v>
      </c>
      <c r="W42">
        <v>0.42986777</v>
      </c>
      <c r="X42">
        <v>0.30904362</v>
      </c>
      <c r="Y42">
        <v>0.31424546</v>
      </c>
      <c r="Z42">
        <v>0.33813336</v>
      </c>
      <c r="AA42">
        <v>0.33221743</v>
      </c>
      <c r="AB42">
        <v>0.49067166</v>
      </c>
      <c r="AC42">
        <v>0.4731015</v>
      </c>
      <c r="AD42">
        <v>0.4486529</v>
      </c>
      <c r="AE42">
        <v>0.24157706</v>
      </c>
      <c r="AF42">
        <v>0.32994735</v>
      </c>
      <c r="AG42">
        <v>0.47403514</v>
      </c>
      <c r="AH42">
        <v>0.47654566</v>
      </c>
      <c r="AI42">
        <v>0.45992243</v>
      </c>
      <c r="AJ42">
        <v>0.33355623</v>
      </c>
      <c r="AK42">
        <v>0.35751173</v>
      </c>
      <c r="AL42">
        <v>0.29671997</v>
      </c>
      <c r="AM42">
        <v>0.3717942</v>
      </c>
      <c r="AN42">
        <v>0.4627594</v>
      </c>
      <c r="AO42">
        <v>1</v>
      </c>
      <c r="AP42">
        <v>0.33878046</v>
      </c>
      <c r="AQ42">
        <v>0.35162085</v>
      </c>
      <c r="AR42">
        <v>0.41590485</v>
      </c>
      <c r="AS42">
        <v>0.279876</v>
      </c>
      <c r="AT42">
        <v>0.3067931</v>
      </c>
      <c r="AU42">
        <v>0.3912368</v>
      </c>
      <c r="AV42">
        <v>0.38802665</v>
      </c>
      <c r="AW42">
        <v>0.41829914</v>
      </c>
      <c r="AX42">
        <v>0.39904526</v>
      </c>
      <c r="AY42">
        <v>0.4568525</v>
      </c>
      <c r="AZ42">
        <v>0.43465555</v>
      </c>
      <c r="BA42">
        <v>0.19698364</v>
      </c>
      <c r="BB42">
        <v>0.31473604</v>
      </c>
      <c r="BC42">
        <v>0.3260418</v>
      </c>
      <c r="BD42">
        <v>0.37143207</v>
      </c>
      <c r="BE42">
        <v>0.30928877</v>
      </c>
      <c r="BF42">
        <v>0.26374435</v>
      </c>
      <c r="BG42">
        <v>0.21135835</v>
      </c>
      <c r="BH42">
        <v>0.22665232</v>
      </c>
      <c r="BI42">
        <v>0.24715291</v>
      </c>
      <c r="BJ42">
        <v>0.21050045</v>
      </c>
      <c r="BK42">
        <v>0.24439228</v>
      </c>
      <c r="BL42">
        <v>0.20104249</v>
      </c>
      <c r="BM42">
        <v>0.3972381</v>
      </c>
      <c r="BN42">
        <v>0.3176766</v>
      </c>
      <c r="BO42">
        <v>0.33007815</v>
      </c>
      <c r="BP42">
        <v>0.40021867</v>
      </c>
      <c r="BQ42">
        <v>0.3814213</v>
      </c>
      <c r="BR42">
        <v>0.37559026</v>
      </c>
      <c r="BS42">
        <v>0.35261685</v>
      </c>
      <c r="BT42">
        <v>0.3380097</v>
      </c>
      <c r="BU42">
        <v>0.19171195</v>
      </c>
      <c r="BV42">
        <v>0.48090115</v>
      </c>
      <c r="BW42">
        <v>0.3832583</v>
      </c>
      <c r="BX42">
        <v>0.3742309</v>
      </c>
      <c r="BY42">
        <v>0.42703375</v>
      </c>
      <c r="BZ42">
        <v>0.44900742</v>
      </c>
      <c r="CA42">
        <v>0.4593213</v>
      </c>
      <c r="CB42">
        <v>0.422865</v>
      </c>
      <c r="CC42">
        <v>0.43069035</v>
      </c>
      <c r="CD42">
        <v>0.36374706</v>
      </c>
      <c r="CE42">
        <v>0.36589175</v>
      </c>
    </row>
    <row r="43" spans="1:83" ht="15">
      <c r="A43" s="5" t="s">
        <v>86</v>
      </c>
      <c r="B43">
        <v>0.8070424</v>
      </c>
      <c r="C43">
        <v>0.7977468</v>
      </c>
      <c r="D43">
        <v>0.93695796</v>
      </c>
      <c r="E43">
        <v>0.80991626</v>
      </c>
      <c r="F43">
        <v>0.86721706</v>
      </c>
      <c r="G43">
        <v>0.85950094</v>
      </c>
      <c r="H43">
        <v>0.705768</v>
      </c>
      <c r="I43">
        <v>0.7775053</v>
      </c>
      <c r="J43">
        <v>0.79753995</v>
      </c>
      <c r="K43">
        <v>0.5629057</v>
      </c>
      <c r="L43">
        <v>0.77594924</v>
      </c>
      <c r="M43">
        <v>0.7620369</v>
      </c>
      <c r="N43">
        <v>0.63245857</v>
      </c>
      <c r="O43">
        <v>0.67015517</v>
      </c>
      <c r="P43">
        <v>0.74429494</v>
      </c>
      <c r="Q43">
        <v>0.7987583</v>
      </c>
      <c r="R43">
        <v>0.8279494</v>
      </c>
      <c r="S43">
        <v>0.74596107</v>
      </c>
      <c r="T43">
        <v>0.55849963</v>
      </c>
      <c r="U43">
        <v>0.5878763</v>
      </c>
      <c r="V43">
        <v>0.73234165</v>
      </c>
      <c r="W43">
        <v>0.73069245</v>
      </c>
      <c r="X43">
        <v>0.4887684</v>
      </c>
      <c r="Y43">
        <v>0.73951894</v>
      </c>
      <c r="Z43">
        <v>0.7180472</v>
      </c>
      <c r="AA43">
        <v>0.9416497</v>
      </c>
      <c r="AB43">
        <v>0.7333146</v>
      </c>
      <c r="AC43">
        <v>0.75189555</v>
      </c>
      <c r="AD43">
        <v>0.6831005</v>
      </c>
      <c r="AE43">
        <v>0.75281036</v>
      </c>
      <c r="AF43">
        <v>0.9359715</v>
      </c>
      <c r="AG43">
        <v>0.76662123</v>
      </c>
      <c r="AH43">
        <v>0.6782976</v>
      </c>
      <c r="AI43">
        <v>0.73629874</v>
      </c>
      <c r="AJ43">
        <v>0.85335714</v>
      </c>
      <c r="AK43">
        <v>0.6955023</v>
      </c>
      <c r="AL43">
        <v>0.74136984</v>
      </c>
      <c r="AM43">
        <v>0.3089605</v>
      </c>
      <c r="AN43">
        <v>0.5268757</v>
      </c>
      <c r="AO43">
        <v>0.33878046</v>
      </c>
      <c r="AP43">
        <v>1</v>
      </c>
      <c r="AQ43">
        <v>0.7487068</v>
      </c>
      <c r="AR43">
        <v>0.6840361</v>
      </c>
      <c r="AS43">
        <v>0.6757332</v>
      </c>
      <c r="AT43">
        <v>0.58463085</v>
      </c>
      <c r="AU43">
        <v>0.814507</v>
      </c>
      <c r="AV43">
        <v>0.94417655</v>
      </c>
      <c r="AW43">
        <v>0.708251</v>
      </c>
      <c r="AX43">
        <v>0.808449</v>
      </c>
      <c r="AY43">
        <v>0.7157196</v>
      </c>
      <c r="AZ43">
        <v>0.72440445</v>
      </c>
      <c r="BA43">
        <v>0.6592516</v>
      </c>
      <c r="BB43">
        <v>0.6837425</v>
      </c>
      <c r="BC43">
        <v>0.5770623</v>
      </c>
      <c r="BD43">
        <v>0.7826896</v>
      </c>
      <c r="BE43">
        <v>0.8011622</v>
      </c>
      <c r="BF43">
        <v>0.5168654</v>
      </c>
      <c r="BG43">
        <v>0.7078601</v>
      </c>
      <c r="BH43">
        <v>0.80441874</v>
      </c>
      <c r="BI43">
        <v>0.57336384</v>
      </c>
      <c r="BJ43">
        <v>0.7910154</v>
      </c>
      <c r="BK43">
        <v>0.7446821</v>
      </c>
      <c r="BL43">
        <v>0.7576</v>
      </c>
      <c r="BM43">
        <v>0.82291776</v>
      </c>
      <c r="BN43">
        <v>0.92563367</v>
      </c>
      <c r="BO43">
        <v>0.76503307</v>
      </c>
      <c r="BP43">
        <v>0.5589265</v>
      </c>
      <c r="BQ43">
        <v>0.62740016</v>
      </c>
      <c r="BR43">
        <v>0.7272223</v>
      </c>
      <c r="BS43">
        <v>0.9423573</v>
      </c>
      <c r="BT43">
        <v>0.7260163</v>
      </c>
      <c r="BU43">
        <v>0.6391894</v>
      </c>
      <c r="BV43">
        <v>0.72592455</v>
      </c>
      <c r="BW43">
        <v>0.54422396</v>
      </c>
      <c r="BX43">
        <v>0.6165317</v>
      </c>
      <c r="BY43">
        <v>0.74849683</v>
      </c>
      <c r="BZ43">
        <v>0.7658519</v>
      </c>
      <c r="CA43">
        <v>0.74889004</v>
      </c>
      <c r="CB43">
        <v>0.7481283</v>
      </c>
      <c r="CC43">
        <v>0.82412636</v>
      </c>
      <c r="CD43">
        <v>0.4556707</v>
      </c>
      <c r="CE43">
        <v>0.61547095</v>
      </c>
    </row>
    <row r="44" spans="1:83" ht="15">
      <c r="A44" s="5" t="s">
        <v>40</v>
      </c>
      <c r="B44">
        <v>0.6978635</v>
      </c>
      <c r="C44">
        <v>0.71477294</v>
      </c>
      <c r="D44">
        <v>0.73899186</v>
      </c>
      <c r="E44">
        <v>0.7067775</v>
      </c>
      <c r="F44">
        <v>0.6535644</v>
      </c>
      <c r="G44">
        <v>0.6466898</v>
      </c>
      <c r="H44">
        <v>0.5870929</v>
      </c>
      <c r="I44">
        <v>0.64951074</v>
      </c>
      <c r="J44">
        <v>0.7291297</v>
      </c>
      <c r="K44">
        <v>0.49241152</v>
      </c>
      <c r="L44">
        <v>0.67686504</v>
      </c>
      <c r="M44">
        <v>0.6759884</v>
      </c>
      <c r="N44">
        <v>0.6402502</v>
      </c>
      <c r="O44">
        <v>0.71692187</v>
      </c>
      <c r="P44">
        <v>0.69584364</v>
      </c>
      <c r="Q44">
        <v>0.724538</v>
      </c>
      <c r="R44">
        <v>0.6840662</v>
      </c>
      <c r="S44">
        <v>0.70892346</v>
      </c>
      <c r="T44">
        <v>0.47550848</v>
      </c>
      <c r="U44">
        <v>0.506606</v>
      </c>
      <c r="V44">
        <v>0.6685212</v>
      </c>
      <c r="W44">
        <v>0.6783712</v>
      </c>
      <c r="X44">
        <v>0.4451937</v>
      </c>
      <c r="Y44">
        <v>0.6892174</v>
      </c>
      <c r="Z44">
        <v>0.98058486</v>
      </c>
      <c r="AA44">
        <v>0.75048447</v>
      </c>
      <c r="AB44">
        <v>0.6577493</v>
      </c>
      <c r="AC44">
        <v>0.7069865</v>
      </c>
      <c r="AD44">
        <v>0.6193347</v>
      </c>
      <c r="AE44">
        <v>0.6579351</v>
      </c>
      <c r="AF44">
        <v>0.7408826</v>
      </c>
      <c r="AG44">
        <v>0.6790322</v>
      </c>
      <c r="AH44">
        <v>0.55404615</v>
      </c>
      <c r="AI44">
        <v>0.64650273</v>
      </c>
      <c r="AJ44">
        <v>0.6826017</v>
      </c>
      <c r="AK44">
        <v>0.53152055</v>
      </c>
      <c r="AL44">
        <v>0.69471544</v>
      </c>
      <c r="AM44">
        <v>0.21482784</v>
      </c>
      <c r="AN44">
        <v>0.3902222</v>
      </c>
      <c r="AO44">
        <v>0.35162085</v>
      </c>
      <c r="AP44">
        <v>0.7487068</v>
      </c>
      <c r="AQ44">
        <v>1</v>
      </c>
      <c r="AR44">
        <v>0.70642394</v>
      </c>
      <c r="AS44">
        <v>0.66662323</v>
      </c>
      <c r="AT44">
        <v>0.641516</v>
      </c>
      <c r="AU44">
        <v>0.70082283</v>
      </c>
      <c r="AV44">
        <v>0.7356374</v>
      </c>
      <c r="AW44">
        <v>0.5882262</v>
      </c>
      <c r="AX44">
        <v>0.8806571</v>
      </c>
      <c r="AY44">
        <v>0.66833687</v>
      </c>
      <c r="AZ44">
        <v>0.6501039</v>
      </c>
      <c r="BA44">
        <v>0.61889845</v>
      </c>
      <c r="BB44">
        <v>0.95470196</v>
      </c>
      <c r="BC44">
        <v>0.5537487</v>
      </c>
      <c r="BD44">
        <v>0.7389253</v>
      </c>
      <c r="BE44">
        <v>0.6368814</v>
      </c>
      <c r="BF44">
        <v>0.466257</v>
      </c>
      <c r="BG44">
        <v>0.61998487</v>
      </c>
      <c r="BH44">
        <v>0.62114525</v>
      </c>
      <c r="BI44">
        <v>0.56133944</v>
      </c>
      <c r="BJ44">
        <v>0.6595705</v>
      </c>
      <c r="BK44">
        <v>0.7079778</v>
      </c>
      <c r="BL44">
        <v>0.6349155</v>
      </c>
      <c r="BM44">
        <v>0.9014311</v>
      </c>
      <c r="BN44">
        <v>0.7507127</v>
      </c>
      <c r="BO44">
        <v>0.9847774</v>
      </c>
      <c r="BP44">
        <v>0.60910344</v>
      </c>
      <c r="BQ44">
        <v>0.68545896</v>
      </c>
      <c r="BR44">
        <v>0.69183236</v>
      </c>
      <c r="BS44">
        <v>0.7429724</v>
      </c>
      <c r="BT44">
        <v>0.7573246</v>
      </c>
      <c r="BU44">
        <v>0.55150133</v>
      </c>
      <c r="BV44">
        <v>0.64204663</v>
      </c>
      <c r="BW44">
        <v>0.6266714</v>
      </c>
      <c r="BX44">
        <v>0.69209397</v>
      </c>
      <c r="BY44">
        <v>0.6572928</v>
      </c>
      <c r="BZ44">
        <v>0.68197787</v>
      </c>
      <c r="CA44">
        <v>0.63610315</v>
      </c>
      <c r="CB44">
        <v>0.6423072</v>
      </c>
      <c r="CC44">
        <v>0.8982407</v>
      </c>
      <c r="CD44">
        <v>0.42362067</v>
      </c>
      <c r="CE44">
        <v>0.53537554</v>
      </c>
    </row>
    <row r="45" spans="1:83" ht="15">
      <c r="A45" s="5" t="s">
        <v>89</v>
      </c>
      <c r="B45">
        <v>0.60603577</v>
      </c>
      <c r="C45">
        <v>0.6111229</v>
      </c>
      <c r="D45">
        <v>0.6826157</v>
      </c>
      <c r="E45">
        <v>0.63616437</v>
      </c>
      <c r="F45">
        <v>0.7078108</v>
      </c>
      <c r="G45">
        <v>0.6808871</v>
      </c>
      <c r="H45">
        <v>0.60192233</v>
      </c>
      <c r="I45">
        <v>0.6363639</v>
      </c>
      <c r="J45">
        <v>0.62149495</v>
      </c>
      <c r="K45">
        <v>0.5475085</v>
      </c>
      <c r="L45">
        <v>0.5723482</v>
      </c>
      <c r="M45">
        <v>0.57859784</v>
      </c>
      <c r="N45">
        <v>0.6806186</v>
      </c>
      <c r="O45">
        <v>0.66621673</v>
      </c>
      <c r="P45">
        <v>0.58292866</v>
      </c>
      <c r="Q45">
        <v>0.6112418</v>
      </c>
      <c r="R45">
        <v>0.68560344</v>
      </c>
      <c r="S45">
        <v>0.5934917</v>
      </c>
      <c r="T45">
        <v>0.5290231</v>
      </c>
      <c r="U45">
        <v>0.5590101</v>
      </c>
      <c r="V45">
        <v>0.58700794</v>
      </c>
      <c r="W45">
        <v>0.60278904</v>
      </c>
      <c r="X45">
        <v>0.5483677</v>
      </c>
      <c r="Y45">
        <v>0.7566673</v>
      </c>
      <c r="Z45">
        <v>0.705074</v>
      </c>
      <c r="AA45">
        <v>0.6446059</v>
      </c>
      <c r="AB45">
        <v>0.57435685</v>
      </c>
      <c r="AC45">
        <v>0.59861356</v>
      </c>
      <c r="AD45">
        <v>0.67151886</v>
      </c>
      <c r="AE45">
        <v>0.6576619</v>
      </c>
      <c r="AF45">
        <v>0.6733343</v>
      </c>
      <c r="AG45">
        <v>0.6154794</v>
      </c>
      <c r="AH45">
        <v>0.6403969</v>
      </c>
      <c r="AI45">
        <v>0.6170357</v>
      </c>
      <c r="AJ45">
        <v>0.7245265</v>
      </c>
      <c r="AK45">
        <v>0.6095997</v>
      </c>
      <c r="AL45">
        <v>0.75416315</v>
      </c>
      <c r="AM45">
        <v>0.33981025</v>
      </c>
      <c r="AN45">
        <v>0.5126853</v>
      </c>
      <c r="AO45">
        <v>0.41590485</v>
      </c>
      <c r="AP45">
        <v>0.6840361</v>
      </c>
      <c r="AQ45">
        <v>0.70642394</v>
      </c>
      <c r="AR45">
        <v>1</v>
      </c>
      <c r="AS45">
        <v>0.70816207</v>
      </c>
      <c r="AT45">
        <v>0.6288826</v>
      </c>
      <c r="AU45">
        <v>0.66435707</v>
      </c>
      <c r="AV45">
        <v>0.69398266</v>
      </c>
      <c r="AW45">
        <v>0.63521194</v>
      </c>
      <c r="AX45">
        <v>0.72295743</v>
      </c>
      <c r="AY45">
        <v>0.536319</v>
      </c>
      <c r="AZ45">
        <v>0.565892</v>
      </c>
      <c r="BA45">
        <v>0.6121042</v>
      </c>
      <c r="BB45">
        <v>0.6733755</v>
      </c>
      <c r="BC45">
        <v>0.5477189</v>
      </c>
      <c r="BD45">
        <v>0.6387131</v>
      </c>
      <c r="BE45">
        <v>0.6779954</v>
      </c>
      <c r="BF45">
        <v>0.5483076</v>
      </c>
      <c r="BG45">
        <v>0.654426</v>
      </c>
      <c r="BH45">
        <v>0.6624661</v>
      </c>
      <c r="BI45">
        <v>0.5650912</v>
      </c>
      <c r="BJ45">
        <v>0.66178775</v>
      </c>
      <c r="BK45">
        <v>0.6051964</v>
      </c>
      <c r="BL45">
        <v>0.6429364</v>
      </c>
      <c r="BM45">
        <v>0.7003525</v>
      </c>
      <c r="BN45">
        <v>0.72577566</v>
      </c>
      <c r="BO45">
        <v>0.7088099</v>
      </c>
      <c r="BP45">
        <v>0.61973643</v>
      </c>
      <c r="BQ45">
        <v>0.6470013</v>
      </c>
      <c r="BR45">
        <v>0.7560893</v>
      </c>
      <c r="BS45">
        <v>0.6741639</v>
      </c>
      <c r="BT45">
        <v>0.7917246</v>
      </c>
      <c r="BU45">
        <v>0.59314835</v>
      </c>
      <c r="BV45">
        <v>0.55529034</v>
      </c>
      <c r="BW45">
        <v>0.6241732</v>
      </c>
      <c r="BX45">
        <v>0.64186925</v>
      </c>
      <c r="BY45">
        <v>0.583913</v>
      </c>
      <c r="BZ45">
        <v>0.5934102</v>
      </c>
      <c r="CA45">
        <v>0.597401</v>
      </c>
      <c r="CB45">
        <v>0.57640755</v>
      </c>
      <c r="CC45">
        <v>0.7121471</v>
      </c>
      <c r="CD45">
        <v>0.49218506</v>
      </c>
      <c r="CE45">
        <v>0.5662482</v>
      </c>
    </row>
    <row r="46" spans="1:83" ht="15">
      <c r="A46" s="5" t="s">
        <v>17</v>
      </c>
      <c r="B46">
        <v>0.5358367</v>
      </c>
      <c r="C46">
        <v>0.5360758</v>
      </c>
      <c r="D46">
        <v>0.62485516</v>
      </c>
      <c r="E46">
        <v>0.5491882</v>
      </c>
      <c r="F46">
        <v>0.6915354</v>
      </c>
      <c r="G46">
        <v>0.70035213</v>
      </c>
      <c r="H46">
        <v>0.5442554</v>
      </c>
      <c r="I46">
        <v>0.72703344</v>
      </c>
      <c r="J46">
        <v>0.6468543</v>
      </c>
      <c r="K46">
        <v>0.41136295</v>
      </c>
      <c r="L46">
        <v>0.58326834</v>
      </c>
      <c r="M46">
        <v>0.5949277</v>
      </c>
      <c r="N46">
        <v>0.8592289</v>
      </c>
      <c r="O46">
        <v>0.82628345</v>
      </c>
      <c r="P46">
        <v>0.61439383</v>
      </c>
      <c r="Q46">
        <v>0.634325</v>
      </c>
      <c r="R46">
        <v>0.69894516</v>
      </c>
      <c r="S46">
        <v>0.55183345</v>
      </c>
      <c r="T46">
        <v>0.3862982</v>
      </c>
      <c r="U46">
        <v>0.41808662</v>
      </c>
      <c r="V46">
        <v>0.51740694</v>
      </c>
      <c r="W46">
        <v>0.53485113</v>
      </c>
      <c r="X46">
        <v>0.5230863</v>
      </c>
      <c r="Y46">
        <v>0.8441532</v>
      </c>
      <c r="Z46">
        <v>0.6601454</v>
      </c>
      <c r="AA46">
        <v>0.65990525</v>
      </c>
      <c r="AB46">
        <v>0.4920572</v>
      </c>
      <c r="AC46">
        <v>0.5331235</v>
      </c>
      <c r="AD46">
        <v>0.54482174</v>
      </c>
      <c r="AE46">
        <v>0.77901196</v>
      </c>
      <c r="AF46">
        <v>0.6409671</v>
      </c>
      <c r="AG46">
        <v>0.5348807</v>
      </c>
      <c r="AH46">
        <v>0.45034668</v>
      </c>
      <c r="AI46">
        <v>0.5205238</v>
      </c>
      <c r="AJ46">
        <v>0.66041094</v>
      </c>
      <c r="AK46">
        <v>0.47191778</v>
      </c>
      <c r="AL46">
        <v>0.86252415</v>
      </c>
      <c r="AM46">
        <v>0.21354286</v>
      </c>
      <c r="AN46">
        <v>0.35430032</v>
      </c>
      <c r="AO46">
        <v>0.279876</v>
      </c>
      <c r="AP46">
        <v>0.6757332</v>
      </c>
      <c r="AQ46">
        <v>0.66662323</v>
      </c>
      <c r="AR46">
        <v>0.70816207</v>
      </c>
      <c r="AS46">
        <v>1</v>
      </c>
      <c r="AT46">
        <v>0.90547556</v>
      </c>
      <c r="AU46">
        <v>0.5222114</v>
      </c>
      <c r="AV46">
        <v>0.6025771</v>
      </c>
      <c r="AW46">
        <v>0.4825169</v>
      </c>
      <c r="AX46">
        <v>0.6971862</v>
      </c>
      <c r="AY46">
        <v>0.4905136</v>
      </c>
      <c r="AZ46">
        <v>0.51621145</v>
      </c>
      <c r="BA46">
        <v>0.7603173</v>
      </c>
      <c r="BB46">
        <v>0.58442247</v>
      </c>
      <c r="BC46">
        <v>0.57581276</v>
      </c>
      <c r="BD46">
        <v>0.5967247</v>
      </c>
      <c r="BE46">
        <v>0.7427772</v>
      </c>
      <c r="BF46">
        <v>0.56303924</v>
      </c>
      <c r="BG46">
        <v>0.7880766</v>
      </c>
      <c r="BH46">
        <v>0.7707445</v>
      </c>
      <c r="BI46">
        <v>0.65464985</v>
      </c>
      <c r="BJ46">
        <v>0.7996455</v>
      </c>
      <c r="BK46">
        <v>0.7204534</v>
      </c>
      <c r="BL46">
        <v>0.7675221</v>
      </c>
      <c r="BM46">
        <v>0.6988809</v>
      </c>
      <c r="BN46">
        <v>0.6951215</v>
      </c>
      <c r="BO46">
        <v>0.6788787</v>
      </c>
      <c r="BP46">
        <v>0.6844359</v>
      </c>
      <c r="BQ46">
        <v>0.7622843</v>
      </c>
      <c r="BR46">
        <v>0.76056975</v>
      </c>
      <c r="BS46">
        <v>0.6347347</v>
      </c>
      <c r="BT46">
        <v>0.8161769</v>
      </c>
      <c r="BU46">
        <v>0.71098036</v>
      </c>
      <c r="BV46">
        <v>0.49173796</v>
      </c>
      <c r="BW46">
        <v>0.670372</v>
      </c>
      <c r="BX46">
        <v>0.74979347</v>
      </c>
      <c r="BY46">
        <v>0.52856505</v>
      </c>
      <c r="BZ46">
        <v>0.51719004</v>
      </c>
      <c r="CA46">
        <v>0.5139722</v>
      </c>
      <c r="CB46">
        <v>0.51615185</v>
      </c>
      <c r="CC46">
        <v>0.6710171</v>
      </c>
      <c r="CD46">
        <v>0.48939696</v>
      </c>
      <c r="CE46">
        <v>0.517953</v>
      </c>
    </row>
    <row r="47" spans="1:83" ht="15">
      <c r="A47" s="5" t="s">
        <v>16</v>
      </c>
      <c r="B47">
        <v>0.5288294</v>
      </c>
      <c r="C47">
        <v>0.52574176</v>
      </c>
      <c r="D47">
        <v>0.54450303</v>
      </c>
      <c r="E47">
        <v>0.51228714</v>
      </c>
      <c r="F47">
        <v>0.58956736</v>
      </c>
      <c r="G47">
        <v>0.60881066</v>
      </c>
      <c r="H47">
        <v>0.5174912</v>
      </c>
      <c r="I47">
        <v>0.6344628</v>
      </c>
      <c r="J47">
        <v>0.6100268</v>
      </c>
      <c r="K47">
        <v>0.41219518</v>
      </c>
      <c r="L47">
        <v>0.49400625</v>
      </c>
      <c r="M47">
        <v>0.55419093</v>
      </c>
      <c r="N47">
        <v>0.7917385</v>
      </c>
      <c r="O47">
        <v>0.8369498</v>
      </c>
      <c r="P47">
        <v>0.60399437</v>
      </c>
      <c r="Q47">
        <v>0.60133165</v>
      </c>
      <c r="R47">
        <v>0.6130448</v>
      </c>
      <c r="S47">
        <v>0.5391845</v>
      </c>
      <c r="T47">
        <v>0.3804661</v>
      </c>
      <c r="U47">
        <v>0.41071385</v>
      </c>
      <c r="V47">
        <v>0.51326317</v>
      </c>
      <c r="W47">
        <v>0.5281357</v>
      </c>
      <c r="X47">
        <v>0.50089985</v>
      </c>
      <c r="Y47">
        <v>0.7424786</v>
      </c>
      <c r="Z47">
        <v>0.626251</v>
      </c>
      <c r="AA47">
        <v>0.5822792</v>
      </c>
      <c r="AB47">
        <v>0.47015095</v>
      </c>
      <c r="AC47">
        <v>0.54096156</v>
      </c>
      <c r="AD47">
        <v>0.5291032</v>
      </c>
      <c r="AE47">
        <v>0.7016672</v>
      </c>
      <c r="AF47">
        <v>0.5452534</v>
      </c>
      <c r="AG47">
        <v>0.5096299</v>
      </c>
      <c r="AH47">
        <v>0.40151083</v>
      </c>
      <c r="AI47">
        <v>0.48544058</v>
      </c>
      <c r="AJ47">
        <v>0.59326065</v>
      </c>
      <c r="AK47">
        <v>0.40339038</v>
      </c>
      <c r="AL47">
        <v>0.75416404</v>
      </c>
      <c r="AM47">
        <v>0.21264653</v>
      </c>
      <c r="AN47">
        <v>0.3254721</v>
      </c>
      <c r="AO47">
        <v>0.3067931</v>
      </c>
      <c r="AP47">
        <v>0.58463085</v>
      </c>
      <c r="AQ47">
        <v>0.641516</v>
      </c>
      <c r="AR47">
        <v>0.6288826</v>
      </c>
      <c r="AS47">
        <v>0.90547556</v>
      </c>
      <c r="AT47">
        <v>1</v>
      </c>
      <c r="AU47">
        <v>0.47038355</v>
      </c>
      <c r="AV47">
        <v>0.5309493</v>
      </c>
      <c r="AW47">
        <v>0.4375818</v>
      </c>
      <c r="AX47">
        <v>0.67902756</v>
      </c>
      <c r="AY47">
        <v>0.529289</v>
      </c>
      <c r="AZ47">
        <v>0.5587925</v>
      </c>
      <c r="BA47">
        <v>0.6963804</v>
      </c>
      <c r="BB47">
        <v>0.5716308</v>
      </c>
      <c r="BC47">
        <v>0.6642532</v>
      </c>
      <c r="BD47">
        <v>0.5741763</v>
      </c>
      <c r="BE47">
        <v>0.6315054</v>
      </c>
      <c r="BF47">
        <v>0.54671925</v>
      </c>
      <c r="BG47">
        <v>0.6825703</v>
      </c>
      <c r="BH47">
        <v>0.6591548</v>
      </c>
      <c r="BI47">
        <v>0.62980664</v>
      </c>
      <c r="BJ47">
        <v>0.72764796</v>
      </c>
      <c r="BK47">
        <v>0.74566346</v>
      </c>
      <c r="BL47">
        <v>0.6989151</v>
      </c>
      <c r="BM47">
        <v>0.6780506</v>
      </c>
      <c r="BN47">
        <v>0.6181419</v>
      </c>
      <c r="BO47">
        <v>0.64245313</v>
      </c>
      <c r="BP47">
        <v>0.64175963</v>
      </c>
      <c r="BQ47">
        <v>0.7440933</v>
      </c>
      <c r="BR47">
        <v>0.69863725</v>
      </c>
      <c r="BS47">
        <v>0.5560292</v>
      </c>
      <c r="BT47">
        <v>0.7126317</v>
      </c>
      <c r="BU47">
        <v>0.60672474</v>
      </c>
      <c r="BV47">
        <v>0.5344199</v>
      </c>
      <c r="BW47">
        <v>0.62378395</v>
      </c>
      <c r="BX47">
        <v>0.73014194</v>
      </c>
      <c r="BY47">
        <v>0.501385</v>
      </c>
      <c r="BZ47">
        <v>0.5001455</v>
      </c>
      <c r="CA47">
        <v>0.49161625</v>
      </c>
      <c r="CB47">
        <v>0.48705974</v>
      </c>
      <c r="CC47">
        <v>0.649278</v>
      </c>
      <c r="CD47">
        <v>0.5830083</v>
      </c>
      <c r="CE47">
        <v>0.52801013</v>
      </c>
    </row>
    <row r="48" spans="1:83" ht="15">
      <c r="A48" s="5" t="s">
        <v>77</v>
      </c>
      <c r="B48">
        <v>0.80376166</v>
      </c>
      <c r="C48">
        <v>0.8547452</v>
      </c>
      <c r="D48">
        <v>0.8112236</v>
      </c>
      <c r="E48">
        <v>0.8430614</v>
      </c>
      <c r="F48">
        <v>0.72802234</v>
      </c>
      <c r="G48">
        <v>0.64878607</v>
      </c>
      <c r="H48">
        <v>0.6558893</v>
      </c>
      <c r="I48">
        <v>0.62702054</v>
      </c>
      <c r="J48">
        <v>0.721805</v>
      </c>
      <c r="K48">
        <v>0.6536095</v>
      </c>
      <c r="L48">
        <v>0.74185205</v>
      </c>
      <c r="M48">
        <v>0.7067586</v>
      </c>
      <c r="N48">
        <v>0.561616</v>
      </c>
      <c r="O48">
        <v>0.5989717</v>
      </c>
      <c r="P48">
        <v>0.69688535</v>
      </c>
      <c r="Q48">
        <v>0.71246386</v>
      </c>
      <c r="R48">
        <v>0.6574948</v>
      </c>
      <c r="S48">
        <v>0.762257</v>
      </c>
      <c r="T48">
        <v>0.64457273</v>
      </c>
      <c r="U48">
        <v>0.6763023</v>
      </c>
      <c r="V48">
        <v>0.7988234</v>
      </c>
      <c r="W48">
        <v>0.8085334</v>
      </c>
      <c r="X48">
        <v>0.46510422</v>
      </c>
      <c r="Y48">
        <v>0.5533022</v>
      </c>
      <c r="Z48">
        <v>0.6509953</v>
      </c>
      <c r="AA48">
        <v>0.75646234</v>
      </c>
      <c r="AB48">
        <v>0.79713935</v>
      </c>
      <c r="AC48">
        <v>0.7695946</v>
      </c>
      <c r="AD48">
        <v>0.7969932</v>
      </c>
      <c r="AE48">
        <v>0.54797035</v>
      </c>
      <c r="AF48">
        <v>0.79545265</v>
      </c>
      <c r="AG48">
        <v>0.80525506</v>
      </c>
      <c r="AH48">
        <v>0.84283936</v>
      </c>
      <c r="AI48">
        <v>0.8253261</v>
      </c>
      <c r="AJ48">
        <v>0.76323515</v>
      </c>
      <c r="AK48">
        <v>0.6698994</v>
      </c>
      <c r="AL48">
        <v>0.5517916</v>
      </c>
      <c r="AM48">
        <v>0.37045777</v>
      </c>
      <c r="AN48">
        <v>0.6076349</v>
      </c>
      <c r="AO48">
        <v>0.3912368</v>
      </c>
      <c r="AP48">
        <v>0.814507</v>
      </c>
      <c r="AQ48">
        <v>0.70082283</v>
      </c>
      <c r="AR48">
        <v>0.66435707</v>
      </c>
      <c r="AS48">
        <v>0.5222114</v>
      </c>
      <c r="AT48">
        <v>0.47038355</v>
      </c>
      <c r="AU48">
        <v>1</v>
      </c>
      <c r="AV48">
        <v>0.91030914</v>
      </c>
      <c r="AW48">
        <v>0.90524155</v>
      </c>
      <c r="AX48">
        <v>0.70587087</v>
      </c>
      <c r="AY48">
        <v>0.67182624</v>
      </c>
      <c r="AZ48">
        <v>0.67995596</v>
      </c>
      <c r="BA48">
        <v>0.5333553</v>
      </c>
      <c r="BB48">
        <v>0.6692152</v>
      </c>
      <c r="BC48">
        <v>0.5966337</v>
      </c>
      <c r="BD48">
        <v>0.74615866</v>
      </c>
      <c r="BE48">
        <v>0.67115116</v>
      </c>
      <c r="BF48">
        <v>0.50335264</v>
      </c>
      <c r="BG48">
        <v>0.5290129</v>
      </c>
      <c r="BH48">
        <v>0.5827239</v>
      </c>
      <c r="BI48">
        <v>0.4728923</v>
      </c>
      <c r="BJ48">
        <v>0.6456727</v>
      </c>
      <c r="BK48">
        <v>0.6559628</v>
      </c>
      <c r="BL48">
        <v>0.6269869</v>
      </c>
      <c r="BM48">
        <v>0.7684925</v>
      </c>
      <c r="BN48">
        <v>0.85859025</v>
      </c>
      <c r="BO48">
        <v>0.67085177</v>
      </c>
      <c r="BP48">
        <v>0.5872817</v>
      </c>
      <c r="BQ48">
        <v>0.578491</v>
      </c>
      <c r="BR48">
        <v>0.6104629</v>
      </c>
      <c r="BS48">
        <v>0.79358566</v>
      </c>
      <c r="BT48">
        <v>0.5523103</v>
      </c>
      <c r="BU48">
        <v>0.48580873</v>
      </c>
      <c r="BV48">
        <v>0.67102104</v>
      </c>
      <c r="BW48">
        <v>0.5904651</v>
      </c>
      <c r="BX48">
        <v>0.58106685</v>
      </c>
      <c r="BY48">
        <v>0.7918401</v>
      </c>
      <c r="BZ48">
        <v>0.8270396</v>
      </c>
      <c r="CA48">
        <v>0.7850604</v>
      </c>
      <c r="CB48">
        <v>0.7771236</v>
      </c>
      <c r="CC48">
        <v>0.73368365</v>
      </c>
      <c r="CD48">
        <v>0.53355837</v>
      </c>
      <c r="CE48">
        <v>0.59785366</v>
      </c>
    </row>
    <row r="49" spans="1:83" ht="15">
      <c r="A49" s="5" t="s">
        <v>85</v>
      </c>
      <c r="B49">
        <v>0.84632796</v>
      </c>
      <c r="C49">
        <v>0.8439081</v>
      </c>
      <c r="D49">
        <v>0.93318003</v>
      </c>
      <c r="E49">
        <v>0.8840133</v>
      </c>
      <c r="F49">
        <v>0.8283511</v>
      </c>
      <c r="G49">
        <v>0.80107945</v>
      </c>
      <c r="H49">
        <v>0.71895385</v>
      </c>
      <c r="I49">
        <v>0.7151112</v>
      </c>
      <c r="J49">
        <v>0.79489</v>
      </c>
      <c r="K49">
        <v>0.6581379</v>
      </c>
      <c r="L49">
        <v>0.8032634</v>
      </c>
      <c r="M49">
        <v>0.7742704</v>
      </c>
      <c r="N49">
        <v>0.5859554</v>
      </c>
      <c r="O49">
        <v>0.64656746</v>
      </c>
      <c r="P49">
        <v>0.7396677</v>
      </c>
      <c r="Q49">
        <v>0.796177</v>
      </c>
      <c r="R49">
        <v>0.7850951</v>
      </c>
      <c r="S49">
        <v>0.7958077</v>
      </c>
      <c r="T49">
        <v>0.65224564</v>
      </c>
      <c r="U49">
        <v>0.68344647</v>
      </c>
      <c r="V49">
        <v>0.7993435</v>
      </c>
      <c r="W49">
        <v>0.7998581</v>
      </c>
      <c r="X49">
        <v>0.5061385</v>
      </c>
      <c r="Y49">
        <v>0.66298604</v>
      </c>
      <c r="Z49">
        <v>0.70233387</v>
      </c>
      <c r="AA49">
        <v>0.86538565</v>
      </c>
      <c r="AB49">
        <v>0.81239384</v>
      </c>
      <c r="AC49">
        <v>0.8081001</v>
      </c>
      <c r="AD49">
        <v>0.7689408</v>
      </c>
      <c r="AE49">
        <v>0.6672748</v>
      </c>
      <c r="AF49">
        <v>0.92462754</v>
      </c>
      <c r="AG49">
        <v>0.8462873</v>
      </c>
      <c r="AH49">
        <v>0.8122445</v>
      </c>
      <c r="AI49">
        <v>0.83494633</v>
      </c>
      <c r="AJ49">
        <v>0.85385126</v>
      </c>
      <c r="AK49">
        <v>0.74822533</v>
      </c>
      <c r="AL49">
        <v>0.6690381</v>
      </c>
      <c r="AM49">
        <v>0.37774003</v>
      </c>
      <c r="AN49">
        <v>0.6123935</v>
      </c>
      <c r="AO49">
        <v>0.38802665</v>
      </c>
      <c r="AP49">
        <v>0.94417655</v>
      </c>
      <c r="AQ49">
        <v>0.7356374</v>
      </c>
      <c r="AR49">
        <v>0.69398266</v>
      </c>
      <c r="AS49">
        <v>0.6025771</v>
      </c>
      <c r="AT49">
        <v>0.5309493</v>
      </c>
      <c r="AU49">
        <v>0.91030914</v>
      </c>
      <c r="AV49">
        <v>1</v>
      </c>
      <c r="AW49">
        <v>0.8409877</v>
      </c>
      <c r="AX49">
        <v>0.7837004</v>
      </c>
      <c r="AY49">
        <v>0.74874765</v>
      </c>
      <c r="AZ49">
        <v>0.7566849</v>
      </c>
      <c r="BA49">
        <v>0.6153628</v>
      </c>
      <c r="BB49">
        <v>0.6884919</v>
      </c>
      <c r="BC49">
        <v>0.6064763</v>
      </c>
      <c r="BD49">
        <v>0.82058835</v>
      </c>
      <c r="BE49">
        <v>0.7449136</v>
      </c>
      <c r="BF49">
        <v>0.54532486</v>
      </c>
      <c r="BG49">
        <v>0.6311806</v>
      </c>
      <c r="BH49">
        <v>0.7216865</v>
      </c>
      <c r="BI49">
        <v>0.53731185</v>
      </c>
      <c r="BJ49">
        <v>0.7219446</v>
      </c>
      <c r="BK49">
        <v>0.7131556</v>
      </c>
      <c r="BL49">
        <v>0.70433486</v>
      </c>
      <c r="BM49">
        <v>0.8098445</v>
      </c>
      <c r="BN49">
        <v>0.9385812</v>
      </c>
      <c r="BO49">
        <v>0.73867655</v>
      </c>
      <c r="BP49">
        <v>0.57506704</v>
      </c>
      <c r="BQ49">
        <v>0.60171306</v>
      </c>
      <c r="BR49">
        <v>0.6931989</v>
      </c>
      <c r="BS49">
        <v>0.93584883</v>
      </c>
      <c r="BT49">
        <v>0.6607262</v>
      </c>
      <c r="BU49">
        <v>0.56547135</v>
      </c>
      <c r="BV49">
        <v>0.754124</v>
      </c>
      <c r="BW49">
        <v>0.56404406</v>
      </c>
      <c r="BX49">
        <v>0.5923892</v>
      </c>
      <c r="BY49">
        <v>0.8223238</v>
      </c>
      <c r="BZ49">
        <v>0.83810407</v>
      </c>
      <c r="CA49">
        <v>0.8216835</v>
      </c>
      <c r="CB49">
        <v>0.81514674</v>
      </c>
      <c r="CC49">
        <v>0.8104709</v>
      </c>
      <c r="CD49">
        <v>0.5083531</v>
      </c>
      <c r="CE49">
        <v>0.652095</v>
      </c>
    </row>
    <row r="50" spans="1:83" ht="15">
      <c r="A50" s="5" t="s">
        <v>78</v>
      </c>
      <c r="B50">
        <v>0.6828887</v>
      </c>
      <c r="C50">
        <v>0.7275249</v>
      </c>
      <c r="D50">
        <v>0.7059684</v>
      </c>
      <c r="E50">
        <v>0.8299125</v>
      </c>
      <c r="F50">
        <v>0.6696076</v>
      </c>
      <c r="G50">
        <v>0.60083103</v>
      </c>
      <c r="H50">
        <v>0.57340246</v>
      </c>
      <c r="I50">
        <v>0.54682577</v>
      </c>
      <c r="J50">
        <v>0.6529886</v>
      </c>
      <c r="K50">
        <v>0.7544774</v>
      </c>
      <c r="L50">
        <v>0.6775013</v>
      </c>
      <c r="M50">
        <v>0.65227145</v>
      </c>
      <c r="N50">
        <v>0.5106802</v>
      </c>
      <c r="O50">
        <v>0.5264353</v>
      </c>
      <c r="P50">
        <v>0.6301541</v>
      </c>
      <c r="Q50">
        <v>0.64467067</v>
      </c>
      <c r="R50">
        <v>0.6015374</v>
      </c>
      <c r="S50">
        <v>0.68503547</v>
      </c>
      <c r="T50">
        <v>0.74216604</v>
      </c>
      <c r="U50">
        <v>0.768706</v>
      </c>
      <c r="V50">
        <v>0.7267513</v>
      </c>
      <c r="W50">
        <v>0.739301</v>
      </c>
      <c r="X50">
        <v>0.49128523</v>
      </c>
      <c r="Y50">
        <v>0.46473035</v>
      </c>
      <c r="Z50">
        <v>0.5584079</v>
      </c>
      <c r="AA50">
        <v>0.63132286</v>
      </c>
      <c r="AB50">
        <v>0.79036295</v>
      </c>
      <c r="AC50">
        <v>0.7099948</v>
      </c>
      <c r="AD50">
        <v>0.85822785</v>
      </c>
      <c r="AE50">
        <v>0.51831</v>
      </c>
      <c r="AF50">
        <v>0.6981845</v>
      </c>
      <c r="AG50">
        <v>0.8208215</v>
      </c>
      <c r="AH50">
        <v>0.9017509</v>
      </c>
      <c r="AI50">
        <v>0.8827295</v>
      </c>
      <c r="AJ50">
        <v>0.69045824</v>
      </c>
      <c r="AK50">
        <v>0.62476015</v>
      </c>
      <c r="AL50">
        <v>0.4780739</v>
      </c>
      <c r="AM50">
        <v>0.39844558</v>
      </c>
      <c r="AN50">
        <v>0.6396178</v>
      </c>
      <c r="AO50">
        <v>0.41829914</v>
      </c>
      <c r="AP50">
        <v>0.708251</v>
      </c>
      <c r="AQ50">
        <v>0.5882262</v>
      </c>
      <c r="AR50">
        <v>0.63521194</v>
      </c>
      <c r="AS50">
        <v>0.4825169</v>
      </c>
      <c r="AT50">
        <v>0.4375818</v>
      </c>
      <c r="AU50">
        <v>0.90524155</v>
      </c>
      <c r="AV50">
        <v>0.8409877</v>
      </c>
      <c r="AW50">
        <v>1</v>
      </c>
      <c r="AX50">
        <v>0.5749074</v>
      </c>
      <c r="AY50">
        <v>0.5734047</v>
      </c>
      <c r="AZ50">
        <v>0.599325</v>
      </c>
      <c r="BA50">
        <v>0.47974566</v>
      </c>
      <c r="BB50">
        <v>0.57853293</v>
      </c>
      <c r="BC50">
        <v>0.62960106</v>
      </c>
      <c r="BD50">
        <v>0.6950404</v>
      </c>
      <c r="BE50">
        <v>0.621007</v>
      </c>
      <c r="BF50">
        <v>0.566287</v>
      </c>
      <c r="BG50">
        <v>0.4806451</v>
      </c>
      <c r="BH50">
        <v>0.55108297</v>
      </c>
      <c r="BI50">
        <v>0.43906432</v>
      </c>
      <c r="BJ50">
        <v>0.5735859</v>
      </c>
      <c r="BK50">
        <v>0.5705504</v>
      </c>
      <c r="BL50">
        <v>0.56426007</v>
      </c>
      <c r="BM50">
        <v>0.62627643</v>
      </c>
      <c r="BN50">
        <v>0.79192096</v>
      </c>
      <c r="BO50">
        <v>0.56137985</v>
      </c>
      <c r="BP50">
        <v>0.5360999</v>
      </c>
      <c r="BQ50">
        <v>0.491508</v>
      </c>
      <c r="BR50">
        <v>0.5204967</v>
      </c>
      <c r="BS50">
        <v>0.70218116</v>
      </c>
      <c r="BT50">
        <v>0.48287874</v>
      </c>
      <c r="BU50">
        <v>0.4384458</v>
      </c>
      <c r="BV50">
        <v>0.5922771</v>
      </c>
      <c r="BW50">
        <v>0.5434958</v>
      </c>
      <c r="BX50">
        <v>0.49610472</v>
      </c>
      <c r="BY50">
        <v>0.76981694</v>
      </c>
      <c r="BZ50">
        <v>0.7943679</v>
      </c>
      <c r="CA50">
        <v>0.7726308</v>
      </c>
      <c r="CB50">
        <v>0.76329446</v>
      </c>
      <c r="CC50">
        <v>0.6117369</v>
      </c>
      <c r="CD50">
        <v>0.6219936</v>
      </c>
      <c r="CE50">
        <v>0.6077298</v>
      </c>
    </row>
    <row r="51" spans="1:83" ht="15">
      <c r="A51" s="5" t="s">
        <v>42</v>
      </c>
      <c r="B51">
        <v>0.7668883</v>
      </c>
      <c r="C51">
        <v>0.7562851</v>
      </c>
      <c r="D51">
        <v>0.8088859</v>
      </c>
      <c r="E51">
        <v>0.7321788</v>
      </c>
      <c r="F51">
        <v>0.7087037</v>
      </c>
      <c r="G51">
        <v>0.7243162</v>
      </c>
      <c r="H51">
        <v>0.6485445</v>
      </c>
      <c r="I51">
        <v>0.6821329</v>
      </c>
      <c r="J51">
        <v>0.7694402</v>
      </c>
      <c r="K51">
        <v>0.502588</v>
      </c>
      <c r="L51">
        <v>0.70653725</v>
      </c>
      <c r="M51">
        <v>0.7163174</v>
      </c>
      <c r="N51">
        <v>0.67627716</v>
      </c>
      <c r="O51">
        <v>0.7748842</v>
      </c>
      <c r="P51">
        <v>0.72913855</v>
      </c>
      <c r="Q51">
        <v>0.77295405</v>
      </c>
      <c r="R51">
        <v>0.7360865</v>
      </c>
      <c r="S51">
        <v>0.7620307</v>
      </c>
      <c r="T51">
        <v>0.48688245</v>
      </c>
      <c r="U51">
        <v>0.51433676</v>
      </c>
      <c r="V51">
        <v>0.7018217</v>
      </c>
      <c r="W51">
        <v>0.7031525</v>
      </c>
      <c r="X51">
        <v>0.4711824</v>
      </c>
      <c r="Y51">
        <v>0.76371354</v>
      </c>
      <c r="Z51">
        <v>0.8416536</v>
      </c>
      <c r="AA51">
        <v>0.8121594</v>
      </c>
      <c r="AB51">
        <v>0.67952204</v>
      </c>
      <c r="AC51">
        <v>0.7498491</v>
      </c>
      <c r="AD51">
        <v>0.59360856</v>
      </c>
      <c r="AE51">
        <v>0.6952535</v>
      </c>
      <c r="AF51">
        <v>0.8082934</v>
      </c>
      <c r="AG51">
        <v>0.699241</v>
      </c>
      <c r="AH51">
        <v>0.54584056</v>
      </c>
      <c r="AI51">
        <v>0.6454947</v>
      </c>
      <c r="AJ51">
        <v>0.7393348</v>
      </c>
      <c r="AK51">
        <v>0.5945876</v>
      </c>
      <c r="AL51">
        <v>0.7633018</v>
      </c>
      <c r="AM51">
        <v>0.23485573</v>
      </c>
      <c r="AN51">
        <v>0.40821567</v>
      </c>
      <c r="AO51">
        <v>0.39904526</v>
      </c>
      <c r="AP51">
        <v>0.808449</v>
      </c>
      <c r="AQ51">
        <v>0.8806571</v>
      </c>
      <c r="AR51">
        <v>0.72295743</v>
      </c>
      <c r="AS51">
        <v>0.6971862</v>
      </c>
      <c r="AT51">
        <v>0.67902756</v>
      </c>
      <c r="AU51">
        <v>0.70587087</v>
      </c>
      <c r="AV51">
        <v>0.7837004</v>
      </c>
      <c r="AW51">
        <v>0.5749074</v>
      </c>
      <c r="AX51">
        <v>1</v>
      </c>
      <c r="AY51">
        <v>0.7414638</v>
      </c>
      <c r="AZ51">
        <v>0.7217869</v>
      </c>
      <c r="BA51">
        <v>0.6475552</v>
      </c>
      <c r="BB51">
        <v>0.7794829</v>
      </c>
      <c r="BC51">
        <v>0.5556707</v>
      </c>
      <c r="BD51">
        <v>0.7727698</v>
      </c>
      <c r="BE51">
        <v>0.66519827</v>
      </c>
      <c r="BF51">
        <v>0.48298278</v>
      </c>
      <c r="BG51">
        <v>0.65879136</v>
      </c>
      <c r="BH51">
        <v>0.67215306</v>
      </c>
      <c r="BI51">
        <v>0.5976378</v>
      </c>
      <c r="BJ51">
        <v>0.6756293</v>
      </c>
      <c r="BK51">
        <v>0.72508836</v>
      </c>
      <c r="BL51">
        <v>0.6521391</v>
      </c>
      <c r="BM51">
        <v>0.9526205</v>
      </c>
      <c r="BN51">
        <v>0.7972201</v>
      </c>
      <c r="BO51">
        <v>0.8842375</v>
      </c>
      <c r="BP51">
        <v>0.62369746</v>
      </c>
      <c r="BQ51">
        <v>0.7260608</v>
      </c>
      <c r="BR51">
        <v>0.77596295</v>
      </c>
      <c r="BS51">
        <v>0.81751204</v>
      </c>
      <c r="BT51">
        <v>0.76605153</v>
      </c>
      <c r="BU51">
        <v>0.58521974</v>
      </c>
      <c r="BV51">
        <v>0.71841973</v>
      </c>
      <c r="BW51">
        <v>0.60077024</v>
      </c>
      <c r="BX51">
        <v>0.71158636</v>
      </c>
      <c r="BY51">
        <v>0.68459857</v>
      </c>
      <c r="BZ51">
        <v>0.7079139</v>
      </c>
      <c r="CA51">
        <v>0.67223775</v>
      </c>
      <c r="CB51">
        <v>0.67956066</v>
      </c>
      <c r="CC51">
        <v>0.9482002</v>
      </c>
      <c r="CD51">
        <v>0.42616436</v>
      </c>
      <c r="CE51">
        <v>0.5717385</v>
      </c>
    </row>
    <row r="52" spans="1:83" ht="15">
      <c r="A52" s="5" t="s">
        <v>32</v>
      </c>
      <c r="B52">
        <v>0.88039494</v>
      </c>
      <c r="C52">
        <v>0.82403594</v>
      </c>
      <c r="D52">
        <v>0.7669093</v>
      </c>
      <c r="E52">
        <v>0.772635</v>
      </c>
      <c r="F52">
        <v>0.5931984</v>
      </c>
      <c r="G52">
        <v>0.6396405</v>
      </c>
      <c r="H52">
        <v>0.62013304</v>
      </c>
      <c r="I52">
        <v>0.5646248</v>
      </c>
      <c r="J52">
        <v>0.78274024</v>
      </c>
      <c r="K52">
        <v>0.5499788</v>
      </c>
      <c r="L52">
        <v>0.7255428</v>
      </c>
      <c r="M52">
        <v>0.77974594</v>
      </c>
      <c r="N52">
        <v>0.47258168</v>
      </c>
      <c r="O52">
        <v>0.62308806</v>
      </c>
      <c r="P52">
        <v>0.76180756</v>
      </c>
      <c r="Q52">
        <v>0.7927992</v>
      </c>
      <c r="R52">
        <v>0.6698234</v>
      </c>
      <c r="S52">
        <v>0.81747174</v>
      </c>
      <c r="T52">
        <v>0.5306866</v>
      </c>
      <c r="U52">
        <v>0.5643802</v>
      </c>
      <c r="V52">
        <v>0.8309506</v>
      </c>
      <c r="W52">
        <v>0.83385044</v>
      </c>
      <c r="X52">
        <v>0.3693243</v>
      </c>
      <c r="Y52">
        <v>0.55329865</v>
      </c>
      <c r="Z52">
        <v>0.6391222</v>
      </c>
      <c r="AA52">
        <v>0.6885681</v>
      </c>
      <c r="AB52">
        <v>0.7454441</v>
      </c>
      <c r="AC52">
        <v>0.9040586</v>
      </c>
      <c r="AD52">
        <v>0.59699756</v>
      </c>
      <c r="AE52">
        <v>0.53521484</v>
      </c>
      <c r="AF52">
        <v>0.7553975</v>
      </c>
      <c r="AG52">
        <v>0.77593607</v>
      </c>
      <c r="AH52">
        <v>0.52884746</v>
      </c>
      <c r="AI52">
        <v>0.7115831</v>
      </c>
      <c r="AJ52">
        <v>0.7160903</v>
      </c>
      <c r="AK52">
        <v>0.6659232</v>
      </c>
      <c r="AL52">
        <v>0.5514676</v>
      </c>
      <c r="AM52">
        <v>0.33290544</v>
      </c>
      <c r="AN52">
        <v>0.4400193</v>
      </c>
      <c r="AO52">
        <v>0.4568525</v>
      </c>
      <c r="AP52">
        <v>0.7157196</v>
      </c>
      <c r="AQ52">
        <v>0.66833687</v>
      </c>
      <c r="AR52">
        <v>0.536319</v>
      </c>
      <c r="AS52">
        <v>0.4905136</v>
      </c>
      <c r="AT52">
        <v>0.529289</v>
      </c>
      <c r="AU52">
        <v>0.67182624</v>
      </c>
      <c r="AV52">
        <v>0.74874765</v>
      </c>
      <c r="AW52">
        <v>0.5734047</v>
      </c>
      <c r="AX52">
        <v>0.7414638</v>
      </c>
      <c r="AY52">
        <v>1</v>
      </c>
      <c r="AZ52">
        <v>0.9254508</v>
      </c>
      <c r="BA52">
        <v>0.51099265</v>
      </c>
      <c r="BB52">
        <v>0.62082934</v>
      </c>
      <c r="BC52">
        <v>0.5630152</v>
      </c>
      <c r="BD52">
        <v>0.8462936</v>
      </c>
      <c r="BE52">
        <v>0.53562677</v>
      </c>
      <c r="BF52">
        <v>0.36600944</v>
      </c>
      <c r="BG52">
        <v>0.5034387</v>
      </c>
      <c r="BH52">
        <v>0.58145744</v>
      </c>
      <c r="BI52">
        <v>0.42591506</v>
      </c>
      <c r="BJ52">
        <v>0.52324647</v>
      </c>
      <c r="BK52">
        <v>0.61857665</v>
      </c>
      <c r="BL52">
        <v>0.50940114</v>
      </c>
      <c r="BM52">
        <v>0.72603285</v>
      </c>
      <c r="BN52">
        <v>0.7420913</v>
      </c>
      <c r="BO52">
        <v>0.68388623</v>
      </c>
      <c r="BP52">
        <v>0.4646121</v>
      </c>
      <c r="BQ52">
        <v>0.52596563</v>
      </c>
      <c r="BR52">
        <v>0.5927482</v>
      </c>
      <c r="BS52">
        <v>0.7846842</v>
      </c>
      <c r="BT52">
        <v>0.56516</v>
      </c>
      <c r="BU52">
        <v>0.4373731</v>
      </c>
      <c r="BV52">
        <v>0.92679936</v>
      </c>
      <c r="BW52">
        <v>0.4424027</v>
      </c>
      <c r="BX52">
        <v>0.5142495</v>
      </c>
      <c r="BY52">
        <v>0.7706395</v>
      </c>
      <c r="BZ52">
        <v>0.78238446</v>
      </c>
      <c r="CA52">
        <v>0.7521236</v>
      </c>
      <c r="CB52">
        <v>0.75607973</v>
      </c>
      <c r="CC52">
        <v>0.7578981</v>
      </c>
      <c r="CD52">
        <v>0.4505058</v>
      </c>
      <c r="CE52">
        <v>0.563922</v>
      </c>
    </row>
    <row r="53" spans="1:83" ht="15">
      <c r="A53" s="5" t="s">
        <v>31</v>
      </c>
      <c r="B53">
        <v>0.84793615</v>
      </c>
      <c r="C53">
        <v>0.79543126</v>
      </c>
      <c r="D53">
        <v>0.7628575</v>
      </c>
      <c r="E53">
        <v>0.74215263</v>
      </c>
      <c r="F53">
        <v>0.60310215</v>
      </c>
      <c r="G53">
        <v>0.64506</v>
      </c>
      <c r="H53">
        <v>0.63334495</v>
      </c>
      <c r="I53">
        <v>0.577201</v>
      </c>
      <c r="J53">
        <v>0.7454268</v>
      </c>
      <c r="K53">
        <v>0.5590969</v>
      </c>
      <c r="L53">
        <v>0.6841127</v>
      </c>
      <c r="M53">
        <v>0.7261536</v>
      </c>
      <c r="N53">
        <v>0.48840266</v>
      </c>
      <c r="O53">
        <v>0.61668926</v>
      </c>
      <c r="P53">
        <v>0.7204426</v>
      </c>
      <c r="Q53">
        <v>0.7527366</v>
      </c>
      <c r="R53">
        <v>0.6667888</v>
      </c>
      <c r="S53">
        <v>0.771709</v>
      </c>
      <c r="T53">
        <v>0.54005545</v>
      </c>
      <c r="U53">
        <v>0.57259667</v>
      </c>
      <c r="V53">
        <v>0.7941843</v>
      </c>
      <c r="W53">
        <v>0.79555047</v>
      </c>
      <c r="X53">
        <v>0.46469176</v>
      </c>
      <c r="Y53">
        <v>0.5867514</v>
      </c>
      <c r="Z53">
        <v>0.61887866</v>
      </c>
      <c r="AA53">
        <v>0.67435205</v>
      </c>
      <c r="AB53">
        <v>0.70225793</v>
      </c>
      <c r="AC53">
        <v>0.8514371</v>
      </c>
      <c r="AD53">
        <v>0.6299917</v>
      </c>
      <c r="AE53">
        <v>0.5638312</v>
      </c>
      <c r="AF53">
        <v>0.7315201</v>
      </c>
      <c r="AG53">
        <v>0.7477982</v>
      </c>
      <c r="AH53">
        <v>0.5628195</v>
      </c>
      <c r="AI53">
        <v>0.6904945</v>
      </c>
      <c r="AJ53">
        <v>0.7440555</v>
      </c>
      <c r="AK53">
        <v>0.6766159</v>
      </c>
      <c r="AL53">
        <v>0.577392</v>
      </c>
      <c r="AM53">
        <v>0.41279608</v>
      </c>
      <c r="AN53">
        <v>0.5030657</v>
      </c>
      <c r="AO53">
        <v>0.43465555</v>
      </c>
      <c r="AP53">
        <v>0.72440445</v>
      </c>
      <c r="AQ53">
        <v>0.6501039</v>
      </c>
      <c r="AR53">
        <v>0.565892</v>
      </c>
      <c r="AS53">
        <v>0.51621145</v>
      </c>
      <c r="AT53">
        <v>0.5587925</v>
      </c>
      <c r="AU53">
        <v>0.67995596</v>
      </c>
      <c r="AV53">
        <v>0.7566849</v>
      </c>
      <c r="AW53">
        <v>0.599325</v>
      </c>
      <c r="AX53">
        <v>0.7217869</v>
      </c>
      <c r="AY53">
        <v>0.9254508</v>
      </c>
      <c r="AZ53">
        <v>1</v>
      </c>
      <c r="BA53">
        <v>0.5487758</v>
      </c>
      <c r="BB53">
        <v>0.60139966</v>
      </c>
      <c r="BC53">
        <v>0.60072917</v>
      </c>
      <c r="BD53">
        <v>0.8023153</v>
      </c>
      <c r="BE53">
        <v>0.55983883</v>
      </c>
      <c r="BF53">
        <v>0.40490204</v>
      </c>
      <c r="BG53">
        <v>0.544412</v>
      </c>
      <c r="BH53">
        <v>0.5917167</v>
      </c>
      <c r="BI53">
        <v>0.49464205</v>
      </c>
      <c r="BJ53">
        <v>0.5502135</v>
      </c>
      <c r="BK53">
        <v>0.63589835</v>
      </c>
      <c r="BL53">
        <v>0.5397466</v>
      </c>
      <c r="BM53">
        <v>0.7144538</v>
      </c>
      <c r="BN53">
        <v>0.74597853</v>
      </c>
      <c r="BO53">
        <v>0.6593003</v>
      </c>
      <c r="BP53">
        <v>0.49820074</v>
      </c>
      <c r="BQ53">
        <v>0.55989534</v>
      </c>
      <c r="BR53">
        <v>0.6147548</v>
      </c>
      <c r="BS53">
        <v>0.7643831</v>
      </c>
      <c r="BT53">
        <v>0.59038717</v>
      </c>
      <c r="BU53">
        <v>0.50560975</v>
      </c>
      <c r="BV53">
        <v>0.97484946</v>
      </c>
      <c r="BW53">
        <v>0.4792124</v>
      </c>
      <c r="BX53">
        <v>0.5524495</v>
      </c>
      <c r="BY53">
        <v>0.73589057</v>
      </c>
      <c r="BZ53">
        <v>0.74859905</v>
      </c>
      <c r="CA53">
        <v>0.7348802</v>
      </c>
      <c r="CB53">
        <v>0.72322947</v>
      </c>
      <c r="CC53">
        <v>0.7412484</v>
      </c>
      <c r="CD53">
        <v>0.5320659</v>
      </c>
      <c r="CE53">
        <v>0.65973777</v>
      </c>
    </row>
    <row r="54" spans="1:83" ht="15">
      <c r="A54" s="5" t="s">
        <v>47</v>
      </c>
      <c r="B54">
        <v>0.5375819</v>
      </c>
      <c r="C54">
        <v>0.524315</v>
      </c>
      <c r="D54">
        <v>0.6490116</v>
      </c>
      <c r="E54">
        <v>0.5361293</v>
      </c>
      <c r="F54">
        <v>0.68975586</v>
      </c>
      <c r="G54">
        <v>0.7164233</v>
      </c>
      <c r="H54">
        <v>0.6403229</v>
      </c>
      <c r="I54">
        <v>0.78800666</v>
      </c>
      <c r="J54">
        <v>0.6236861</v>
      </c>
      <c r="K54">
        <v>0.36512357</v>
      </c>
      <c r="L54">
        <v>0.58956504</v>
      </c>
      <c r="M54">
        <v>0.57251227</v>
      </c>
      <c r="N54">
        <v>0.69665307</v>
      </c>
      <c r="O54">
        <v>0.68033016</v>
      </c>
      <c r="P54">
        <v>0.5487612</v>
      </c>
      <c r="Q54">
        <v>0.61706007</v>
      </c>
      <c r="R54">
        <v>0.744347</v>
      </c>
      <c r="S54">
        <v>0.5351354</v>
      </c>
      <c r="T54">
        <v>0.34824383</v>
      </c>
      <c r="U54">
        <v>0.37716302</v>
      </c>
      <c r="V54">
        <v>0.49003446</v>
      </c>
      <c r="W54">
        <v>0.506977</v>
      </c>
      <c r="X54">
        <v>0.6567589</v>
      </c>
      <c r="Y54">
        <v>0.7775664</v>
      </c>
      <c r="Z54">
        <v>0.6015445</v>
      </c>
      <c r="AA54">
        <v>0.63481843</v>
      </c>
      <c r="AB54">
        <v>0.456041</v>
      </c>
      <c r="AC54">
        <v>0.522428</v>
      </c>
      <c r="AD54">
        <v>0.5030298</v>
      </c>
      <c r="AE54">
        <v>0.8312728</v>
      </c>
      <c r="AF54">
        <v>0.63783985</v>
      </c>
      <c r="AG54">
        <v>0.51434594</v>
      </c>
      <c r="AH54">
        <v>0.45810357</v>
      </c>
      <c r="AI54">
        <v>0.5051585</v>
      </c>
      <c r="AJ54">
        <v>0.7432414</v>
      </c>
      <c r="AK54">
        <v>0.54138464</v>
      </c>
      <c r="AL54">
        <v>0.7936999</v>
      </c>
      <c r="AM54">
        <v>0.19709596</v>
      </c>
      <c r="AN54">
        <v>0.34323323</v>
      </c>
      <c r="AO54">
        <v>0.19698364</v>
      </c>
      <c r="AP54">
        <v>0.6592516</v>
      </c>
      <c r="AQ54">
        <v>0.61889845</v>
      </c>
      <c r="AR54">
        <v>0.6121042</v>
      </c>
      <c r="AS54">
        <v>0.7603173</v>
      </c>
      <c r="AT54">
        <v>0.6963804</v>
      </c>
      <c r="AU54">
        <v>0.5333553</v>
      </c>
      <c r="AV54">
        <v>0.6153628</v>
      </c>
      <c r="AW54">
        <v>0.47974566</v>
      </c>
      <c r="AX54">
        <v>0.6475552</v>
      </c>
      <c r="AY54">
        <v>0.51099265</v>
      </c>
      <c r="AZ54">
        <v>0.5487758</v>
      </c>
      <c r="BA54">
        <v>1</v>
      </c>
      <c r="BB54">
        <v>0.57421726</v>
      </c>
      <c r="BC54">
        <v>0.51206756</v>
      </c>
      <c r="BD54">
        <v>0.58963764</v>
      </c>
      <c r="BE54">
        <v>0.6728893</v>
      </c>
      <c r="BF54">
        <v>0.6481755</v>
      </c>
      <c r="BG54">
        <v>0.8760394</v>
      </c>
      <c r="BH54">
        <v>0.7305654</v>
      </c>
      <c r="BI54">
        <v>0.789572</v>
      </c>
      <c r="BJ54">
        <v>0.7518806</v>
      </c>
      <c r="BK54">
        <v>0.66621315</v>
      </c>
      <c r="BL54">
        <v>0.7516045</v>
      </c>
      <c r="BM54">
        <v>0.6536124</v>
      </c>
      <c r="BN54">
        <v>0.67965347</v>
      </c>
      <c r="BO54">
        <v>0.63353866</v>
      </c>
      <c r="BP54">
        <v>0.62233585</v>
      </c>
      <c r="BQ54">
        <v>0.65122086</v>
      </c>
      <c r="BR54">
        <v>0.7499576</v>
      </c>
      <c r="BS54">
        <v>0.640683</v>
      </c>
      <c r="BT54">
        <v>0.7241128</v>
      </c>
      <c r="BU54">
        <v>0.84797615</v>
      </c>
      <c r="BV54">
        <v>0.5342313</v>
      </c>
      <c r="BW54">
        <v>0.6095223</v>
      </c>
      <c r="BX54">
        <v>0.6487302</v>
      </c>
      <c r="BY54">
        <v>0.48753527</v>
      </c>
      <c r="BZ54">
        <v>0.48725456</v>
      </c>
      <c r="CA54">
        <v>0.48476383</v>
      </c>
      <c r="CB54">
        <v>0.47968042</v>
      </c>
      <c r="CC54">
        <v>0.6491975</v>
      </c>
      <c r="CD54">
        <v>0.43814301</v>
      </c>
      <c r="CE54">
        <v>0.63195974</v>
      </c>
    </row>
    <row r="55" spans="1:83" ht="15">
      <c r="A55" s="5" t="s">
        <v>46</v>
      </c>
      <c r="B55">
        <v>0.6456077</v>
      </c>
      <c r="C55">
        <v>0.66601473</v>
      </c>
      <c r="D55">
        <v>0.6746605</v>
      </c>
      <c r="E55">
        <v>0.66223484</v>
      </c>
      <c r="F55">
        <v>0.60281974</v>
      </c>
      <c r="G55">
        <v>0.59302175</v>
      </c>
      <c r="H55">
        <v>0.5477123</v>
      </c>
      <c r="I55">
        <v>0.5980676</v>
      </c>
      <c r="J55">
        <v>0.68031937</v>
      </c>
      <c r="K55">
        <v>0.47560695</v>
      </c>
      <c r="L55">
        <v>0.6318876</v>
      </c>
      <c r="M55">
        <v>0.6321964</v>
      </c>
      <c r="N55">
        <v>0.5715827</v>
      </c>
      <c r="O55">
        <v>0.6388489</v>
      </c>
      <c r="P55">
        <v>0.64960915</v>
      </c>
      <c r="Q55">
        <v>0.67709774</v>
      </c>
      <c r="R55">
        <v>0.6340201</v>
      </c>
      <c r="S55">
        <v>0.65298325</v>
      </c>
      <c r="T55">
        <v>0.4588326</v>
      </c>
      <c r="U55">
        <v>0.4902317</v>
      </c>
      <c r="V55">
        <v>0.6247475</v>
      </c>
      <c r="W55">
        <v>0.6338742</v>
      </c>
      <c r="X55">
        <v>0.43929872</v>
      </c>
      <c r="Y55">
        <v>0.60034895</v>
      </c>
      <c r="Z55">
        <v>0.9697386</v>
      </c>
      <c r="AA55">
        <v>0.6782031</v>
      </c>
      <c r="AB55">
        <v>0.61932</v>
      </c>
      <c r="AC55">
        <v>0.6540885</v>
      </c>
      <c r="AD55">
        <v>0.6152461</v>
      </c>
      <c r="AE55">
        <v>0.60605603</v>
      </c>
      <c r="AF55">
        <v>0.67315686</v>
      </c>
      <c r="AG55">
        <v>0.6338894</v>
      </c>
      <c r="AH55">
        <v>0.5366392</v>
      </c>
      <c r="AI55">
        <v>0.61539626</v>
      </c>
      <c r="AJ55">
        <v>0.62502736</v>
      </c>
      <c r="AK55">
        <v>0.4837725</v>
      </c>
      <c r="AL55">
        <v>0.60593206</v>
      </c>
      <c r="AM55">
        <v>0.19434424</v>
      </c>
      <c r="AN55">
        <v>0.3514422</v>
      </c>
      <c r="AO55">
        <v>0.31473604</v>
      </c>
      <c r="AP55">
        <v>0.6837425</v>
      </c>
      <c r="AQ55">
        <v>0.95470196</v>
      </c>
      <c r="AR55">
        <v>0.6733755</v>
      </c>
      <c r="AS55">
        <v>0.58442247</v>
      </c>
      <c r="AT55">
        <v>0.5716308</v>
      </c>
      <c r="AU55">
        <v>0.6692152</v>
      </c>
      <c r="AV55">
        <v>0.6884919</v>
      </c>
      <c r="AW55">
        <v>0.57853293</v>
      </c>
      <c r="AX55">
        <v>0.7794829</v>
      </c>
      <c r="AY55">
        <v>0.62082934</v>
      </c>
      <c r="AZ55">
        <v>0.60139966</v>
      </c>
      <c r="BA55">
        <v>0.57421726</v>
      </c>
      <c r="BB55">
        <v>1</v>
      </c>
      <c r="BC55">
        <v>0.5330509</v>
      </c>
      <c r="BD55">
        <v>0.70002866</v>
      </c>
      <c r="BE55">
        <v>0.58335465</v>
      </c>
      <c r="BF55">
        <v>0.45069247</v>
      </c>
      <c r="BG55">
        <v>0.56807804</v>
      </c>
      <c r="BH55">
        <v>0.57305044</v>
      </c>
      <c r="BI55">
        <v>0.5146967</v>
      </c>
      <c r="BJ55">
        <v>0.6157595</v>
      </c>
      <c r="BK55">
        <v>0.66982687</v>
      </c>
      <c r="BL55">
        <v>0.6003284</v>
      </c>
      <c r="BM55">
        <v>0.8025114</v>
      </c>
      <c r="BN55">
        <v>0.6936157</v>
      </c>
      <c r="BO55">
        <v>0.9465231</v>
      </c>
      <c r="BP55">
        <v>0.5599295</v>
      </c>
      <c r="BQ55">
        <v>0.61681074</v>
      </c>
      <c r="BR55">
        <v>0.610041</v>
      </c>
      <c r="BS55">
        <v>0.6793142</v>
      </c>
      <c r="BT55">
        <v>0.69284064</v>
      </c>
      <c r="BU55">
        <v>0.50439274</v>
      </c>
      <c r="BV55">
        <v>0.5989743</v>
      </c>
      <c r="BW55">
        <v>0.5941575</v>
      </c>
      <c r="BX55">
        <v>0.62948006</v>
      </c>
      <c r="BY55">
        <v>0.61776227</v>
      </c>
      <c r="BZ55">
        <v>0.64700675</v>
      </c>
      <c r="CA55">
        <v>0.60403895</v>
      </c>
      <c r="CB55">
        <v>0.61133724</v>
      </c>
      <c r="CC55">
        <v>0.814015</v>
      </c>
      <c r="CD55">
        <v>0.4221304</v>
      </c>
      <c r="CE55">
        <v>0.5238671</v>
      </c>
    </row>
    <row r="56" spans="1:83" ht="15">
      <c r="A56" s="5" t="s">
        <v>73</v>
      </c>
      <c r="B56">
        <v>0.5779087</v>
      </c>
      <c r="C56">
        <v>0.5935314</v>
      </c>
      <c r="D56">
        <v>0.5486699</v>
      </c>
      <c r="E56">
        <v>0.61926633</v>
      </c>
      <c r="F56">
        <v>0.55755085</v>
      </c>
      <c r="G56">
        <v>0.5718738</v>
      </c>
      <c r="H56">
        <v>0.53329974</v>
      </c>
      <c r="I56">
        <v>0.49627048</v>
      </c>
      <c r="J56">
        <v>0.6161548</v>
      </c>
      <c r="K56">
        <v>0.5560937</v>
      </c>
      <c r="L56">
        <v>0.5364617</v>
      </c>
      <c r="M56">
        <v>0.58992696</v>
      </c>
      <c r="N56">
        <v>0.5192547</v>
      </c>
      <c r="O56">
        <v>0.55309945</v>
      </c>
      <c r="P56">
        <v>0.61550117</v>
      </c>
      <c r="Q56">
        <v>0.6214519</v>
      </c>
      <c r="R56">
        <v>0.5451749</v>
      </c>
      <c r="S56">
        <v>0.5600317</v>
      </c>
      <c r="T56">
        <v>0.53154737</v>
      </c>
      <c r="U56">
        <v>0.55732346</v>
      </c>
      <c r="V56">
        <v>0.5833479</v>
      </c>
      <c r="W56">
        <v>0.59655243</v>
      </c>
      <c r="X56">
        <v>0.5297862</v>
      </c>
      <c r="Y56">
        <v>0.4428793</v>
      </c>
      <c r="Z56">
        <v>0.54071945</v>
      </c>
      <c r="AA56">
        <v>0.55873454</v>
      </c>
      <c r="AB56">
        <v>0.5737837</v>
      </c>
      <c r="AC56">
        <v>0.61370873</v>
      </c>
      <c r="AD56">
        <v>0.6784164</v>
      </c>
      <c r="AE56">
        <v>0.59361786</v>
      </c>
      <c r="AF56">
        <v>0.53695756</v>
      </c>
      <c r="AG56">
        <v>0.62777203</v>
      </c>
      <c r="AH56">
        <v>0.56421566</v>
      </c>
      <c r="AI56">
        <v>0.64194655</v>
      </c>
      <c r="AJ56">
        <v>0.57648367</v>
      </c>
      <c r="AK56">
        <v>0.46448442</v>
      </c>
      <c r="AL56">
        <v>0.45461363</v>
      </c>
      <c r="AM56">
        <v>0.27146736</v>
      </c>
      <c r="AN56">
        <v>0.4268365</v>
      </c>
      <c r="AO56">
        <v>0.3260418</v>
      </c>
      <c r="AP56">
        <v>0.5770623</v>
      </c>
      <c r="AQ56">
        <v>0.5537487</v>
      </c>
      <c r="AR56">
        <v>0.5477189</v>
      </c>
      <c r="AS56">
        <v>0.57581276</v>
      </c>
      <c r="AT56">
        <v>0.6642532</v>
      </c>
      <c r="AU56">
        <v>0.5966337</v>
      </c>
      <c r="AV56">
        <v>0.6064763</v>
      </c>
      <c r="AW56">
        <v>0.62960106</v>
      </c>
      <c r="AX56">
        <v>0.5556707</v>
      </c>
      <c r="AY56">
        <v>0.5630152</v>
      </c>
      <c r="AZ56">
        <v>0.60072917</v>
      </c>
      <c r="BA56">
        <v>0.51206756</v>
      </c>
      <c r="BB56">
        <v>0.5330509</v>
      </c>
      <c r="BC56">
        <v>1</v>
      </c>
      <c r="BD56">
        <v>0.6356666</v>
      </c>
      <c r="BE56">
        <v>0.5154968</v>
      </c>
      <c r="BF56">
        <v>0.6295834</v>
      </c>
      <c r="BG56">
        <v>0.53300565</v>
      </c>
      <c r="BH56">
        <v>0.5463851</v>
      </c>
      <c r="BI56">
        <v>0.5215294</v>
      </c>
      <c r="BJ56">
        <v>0.65025353</v>
      </c>
      <c r="BK56">
        <v>0.7767188</v>
      </c>
      <c r="BL56">
        <v>0.6394564</v>
      </c>
      <c r="BM56">
        <v>0.58802617</v>
      </c>
      <c r="BN56">
        <v>0.62495035</v>
      </c>
      <c r="BO56">
        <v>0.5375297</v>
      </c>
      <c r="BP56">
        <v>0.42681882</v>
      </c>
      <c r="BQ56">
        <v>0.460908</v>
      </c>
      <c r="BR56">
        <v>0.45706472</v>
      </c>
      <c r="BS56">
        <v>0.5563263</v>
      </c>
      <c r="BT56">
        <v>0.44204113</v>
      </c>
      <c r="BU56">
        <v>0.4889869</v>
      </c>
      <c r="BV56">
        <v>0.585268</v>
      </c>
      <c r="BW56">
        <v>0.4262626</v>
      </c>
      <c r="BX56">
        <v>0.4635921</v>
      </c>
      <c r="BY56">
        <v>0.6177341</v>
      </c>
      <c r="BZ56">
        <v>0.6460394</v>
      </c>
      <c r="CA56">
        <v>0.5988642</v>
      </c>
      <c r="CB56">
        <v>0.6108561</v>
      </c>
      <c r="CC56">
        <v>0.5851666</v>
      </c>
      <c r="CD56">
        <v>0.73582315</v>
      </c>
      <c r="CE56">
        <v>0.6238785</v>
      </c>
    </row>
    <row r="57" spans="1:83" ht="15">
      <c r="A57" s="5" t="s">
        <v>71</v>
      </c>
      <c r="B57">
        <v>0.82871634</v>
      </c>
      <c r="C57">
        <v>0.8447024</v>
      </c>
      <c r="D57">
        <v>0.81552035</v>
      </c>
      <c r="E57">
        <v>0.8838612</v>
      </c>
      <c r="F57">
        <v>0.70850545</v>
      </c>
      <c r="G57">
        <v>0.7342267</v>
      </c>
      <c r="H57">
        <v>0.6885489</v>
      </c>
      <c r="I57">
        <v>0.6803853</v>
      </c>
      <c r="J57">
        <v>0.88081247</v>
      </c>
      <c r="K57">
        <v>0.5926103</v>
      </c>
      <c r="L57">
        <v>0.84739447</v>
      </c>
      <c r="M57">
        <v>0.84209806</v>
      </c>
      <c r="N57">
        <v>0.55845684</v>
      </c>
      <c r="O57">
        <v>0.6802265</v>
      </c>
      <c r="P57">
        <v>0.822447</v>
      </c>
      <c r="Q57">
        <v>0.87996346</v>
      </c>
      <c r="R57">
        <v>0.7954458</v>
      </c>
      <c r="S57">
        <v>0.8679591</v>
      </c>
      <c r="T57">
        <v>0.5718398</v>
      </c>
      <c r="U57">
        <v>0.6146863</v>
      </c>
      <c r="V57">
        <v>0.84723455</v>
      </c>
      <c r="W57">
        <v>0.88136107</v>
      </c>
      <c r="X57">
        <v>0.41877973</v>
      </c>
      <c r="Y57">
        <v>0.6047629</v>
      </c>
      <c r="Z57">
        <v>0.7209034</v>
      </c>
      <c r="AA57">
        <v>0.760299</v>
      </c>
      <c r="AB57">
        <v>0.8341198</v>
      </c>
      <c r="AC57">
        <v>0.9032806</v>
      </c>
      <c r="AD57">
        <v>0.7092532</v>
      </c>
      <c r="AE57">
        <v>0.6398206</v>
      </c>
      <c r="AF57">
        <v>0.8401093</v>
      </c>
      <c r="AG57">
        <v>0.8794704</v>
      </c>
      <c r="AH57">
        <v>0.6309321</v>
      </c>
      <c r="AI57">
        <v>0.85296834</v>
      </c>
      <c r="AJ57">
        <v>0.7942752</v>
      </c>
      <c r="AK57">
        <v>0.7335343</v>
      </c>
      <c r="AL57">
        <v>0.62330407</v>
      </c>
      <c r="AM57">
        <v>0.2552364</v>
      </c>
      <c r="AN57">
        <v>0.42472324</v>
      </c>
      <c r="AO57">
        <v>0.37143207</v>
      </c>
      <c r="AP57">
        <v>0.7826896</v>
      </c>
      <c r="AQ57">
        <v>0.7389253</v>
      </c>
      <c r="AR57">
        <v>0.6387131</v>
      </c>
      <c r="AS57">
        <v>0.5967247</v>
      </c>
      <c r="AT57">
        <v>0.5741763</v>
      </c>
      <c r="AU57">
        <v>0.74615866</v>
      </c>
      <c r="AV57">
        <v>0.82058835</v>
      </c>
      <c r="AW57">
        <v>0.6950404</v>
      </c>
      <c r="AX57">
        <v>0.7727698</v>
      </c>
      <c r="AY57">
        <v>0.8462936</v>
      </c>
      <c r="AZ57">
        <v>0.8023153</v>
      </c>
      <c r="BA57">
        <v>0.58963764</v>
      </c>
      <c r="BB57">
        <v>0.70002866</v>
      </c>
      <c r="BC57">
        <v>0.6356666</v>
      </c>
      <c r="BD57">
        <v>1</v>
      </c>
      <c r="BE57">
        <v>0.66839623</v>
      </c>
      <c r="BF57">
        <v>0.4557438</v>
      </c>
      <c r="BG57">
        <v>0.61079407</v>
      </c>
      <c r="BH57">
        <v>0.7149187</v>
      </c>
      <c r="BI57">
        <v>0.4960092</v>
      </c>
      <c r="BJ57">
        <v>0.6431233</v>
      </c>
      <c r="BK57">
        <v>0.7145354</v>
      </c>
      <c r="BL57">
        <v>0.637098</v>
      </c>
      <c r="BM57">
        <v>0.7912747</v>
      </c>
      <c r="BN57">
        <v>0.8447654</v>
      </c>
      <c r="BO57">
        <v>0.7509459</v>
      </c>
      <c r="BP57">
        <v>0.5282891</v>
      </c>
      <c r="BQ57">
        <v>0.57705045</v>
      </c>
      <c r="BR57">
        <v>0.6214727</v>
      </c>
      <c r="BS57">
        <v>0.84475976</v>
      </c>
      <c r="BT57">
        <v>0.6058844</v>
      </c>
      <c r="BU57">
        <v>0.5129704</v>
      </c>
      <c r="BV57">
        <v>0.7839281</v>
      </c>
      <c r="BW57">
        <v>0.51449406</v>
      </c>
      <c r="BX57">
        <v>0.56133896</v>
      </c>
      <c r="BY57">
        <v>0.8816573</v>
      </c>
      <c r="BZ57">
        <v>0.87180704</v>
      </c>
      <c r="CA57">
        <v>0.8182571</v>
      </c>
      <c r="CB57">
        <v>0.8517618</v>
      </c>
      <c r="CC57">
        <v>0.7938532</v>
      </c>
      <c r="CD57">
        <v>0.48032779</v>
      </c>
      <c r="CE57">
        <v>0.5705154</v>
      </c>
    </row>
    <row r="58" spans="1:83" ht="15">
      <c r="A58" s="5" t="s">
        <v>84</v>
      </c>
      <c r="B58">
        <v>0.6164618</v>
      </c>
      <c r="C58">
        <v>0.62738574</v>
      </c>
      <c r="D58">
        <v>0.73411715</v>
      </c>
      <c r="E58">
        <v>0.709229</v>
      </c>
      <c r="F58">
        <v>0.8638686</v>
      </c>
      <c r="G58">
        <v>0.8110926</v>
      </c>
      <c r="H58">
        <v>0.6064376</v>
      </c>
      <c r="I58">
        <v>0.76445085</v>
      </c>
      <c r="J58">
        <v>0.7246149</v>
      </c>
      <c r="K58">
        <v>0.48404703</v>
      </c>
      <c r="L58">
        <v>0.70442605</v>
      </c>
      <c r="M58">
        <v>0.68192524</v>
      </c>
      <c r="N58">
        <v>0.7051908</v>
      </c>
      <c r="O58">
        <v>0.6749728</v>
      </c>
      <c r="P58">
        <v>0.67433023</v>
      </c>
      <c r="Q58">
        <v>0.715686</v>
      </c>
      <c r="R58">
        <v>0.78628534</v>
      </c>
      <c r="S58">
        <v>0.62797445</v>
      </c>
      <c r="T58">
        <v>0.47485068</v>
      </c>
      <c r="U58">
        <v>0.50478965</v>
      </c>
      <c r="V58">
        <v>0.58952975</v>
      </c>
      <c r="W58">
        <v>0.5954614</v>
      </c>
      <c r="X58">
        <v>0.49110046</v>
      </c>
      <c r="Y58">
        <v>0.72109324</v>
      </c>
      <c r="Z58">
        <v>0.6234146</v>
      </c>
      <c r="AA58">
        <v>0.76179427</v>
      </c>
      <c r="AB58">
        <v>0.6467984</v>
      </c>
      <c r="AC58">
        <v>0.5958779</v>
      </c>
      <c r="AD58">
        <v>0.6508226</v>
      </c>
      <c r="AE58">
        <v>0.7839301</v>
      </c>
      <c r="AF58">
        <v>0.74263805</v>
      </c>
      <c r="AG58">
        <v>0.6739564</v>
      </c>
      <c r="AH58">
        <v>0.5851465</v>
      </c>
      <c r="AI58">
        <v>0.65587056</v>
      </c>
      <c r="AJ58">
        <v>0.7482959</v>
      </c>
      <c r="AK58">
        <v>0.5700825</v>
      </c>
      <c r="AL58">
        <v>0.7293723</v>
      </c>
      <c r="AM58">
        <v>0.28746027</v>
      </c>
      <c r="AN58">
        <v>0.48537597</v>
      </c>
      <c r="AO58">
        <v>0.30928877</v>
      </c>
      <c r="AP58">
        <v>0.8011622</v>
      </c>
      <c r="AQ58">
        <v>0.6368814</v>
      </c>
      <c r="AR58">
        <v>0.6779954</v>
      </c>
      <c r="AS58">
        <v>0.7427772</v>
      </c>
      <c r="AT58">
        <v>0.6315054</v>
      </c>
      <c r="AU58">
        <v>0.67115116</v>
      </c>
      <c r="AV58">
        <v>0.7449136</v>
      </c>
      <c r="AW58">
        <v>0.621007</v>
      </c>
      <c r="AX58">
        <v>0.66519827</v>
      </c>
      <c r="AY58">
        <v>0.53562677</v>
      </c>
      <c r="AZ58">
        <v>0.55983883</v>
      </c>
      <c r="BA58">
        <v>0.6728893</v>
      </c>
      <c r="BB58">
        <v>0.58335465</v>
      </c>
      <c r="BC58">
        <v>0.5154968</v>
      </c>
      <c r="BD58">
        <v>0.66839623</v>
      </c>
      <c r="BE58">
        <v>1</v>
      </c>
      <c r="BF58">
        <v>0.5005792</v>
      </c>
      <c r="BG58">
        <v>0.76964164</v>
      </c>
      <c r="BH58">
        <v>0.87753034</v>
      </c>
      <c r="BI58">
        <v>0.59544027</v>
      </c>
      <c r="BJ58">
        <v>0.787737</v>
      </c>
      <c r="BK58">
        <v>0.70141155</v>
      </c>
      <c r="BL58">
        <v>0.76923347</v>
      </c>
      <c r="BM58">
        <v>0.6860815</v>
      </c>
      <c r="BN58">
        <v>0.77770126</v>
      </c>
      <c r="BO58">
        <v>0.65038913</v>
      </c>
      <c r="BP58">
        <v>0.56985164</v>
      </c>
      <c r="BQ58">
        <v>0.5976204</v>
      </c>
      <c r="BR58">
        <v>0.67747205</v>
      </c>
      <c r="BS58">
        <v>0.7466058</v>
      </c>
      <c r="BT58">
        <v>0.7063898</v>
      </c>
      <c r="BU58">
        <v>0.7025938</v>
      </c>
      <c r="BV58">
        <v>0.56024337</v>
      </c>
      <c r="BW58">
        <v>0.5633651</v>
      </c>
      <c r="BX58">
        <v>0.58951324</v>
      </c>
      <c r="BY58">
        <v>0.630473</v>
      </c>
      <c r="BZ58">
        <v>0.6332933</v>
      </c>
      <c r="CA58">
        <v>0.62200725</v>
      </c>
      <c r="CB58">
        <v>0.62340736</v>
      </c>
      <c r="CC58">
        <v>0.6702275</v>
      </c>
      <c r="CD58">
        <v>0.41582158</v>
      </c>
      <c r="CE58">
        <v>0.514013</v>
      </c>
    </row>
    <row r="59" spans="1:83" ht="15">
      <c r="A59" s="5" t="s">
        <v>74</v>
      </c>
      <c r="B59">
        <v>0.41382906</v>
      </c>
      <c r="C59">
        <v>0.39360386</v>
      </c>
      <c r="D59">
        <v>0.47979626</v>
      </c>
      <c r="E59">
        <v>0.4933802</v>
      </c>
      <c r="F59">
        <v>0.55747235</v>
      </c>
      <c r="G59">
        <v>0.56615365</v>
      </c>
      <c r="H59">
        <v>0.51720977</v>
      </c>
      <c r="I59">
        <v>0.5428954</v>
      </c>
      <c r="J59">
        <v>0.44777378</v>
      </c>
      <c r="K59">
        <v>0.47852913</v>
      </c>
      <c r="L59">
        <v>0.43105435</v>
      </c>
      <c r="M59">
        <v>0.42671055</v>
      </c>
      <c r="N59">
        <v>0.53539854</v>
      </c>
      <c r="O59">
        <v>0.50252664</v>
      </c>
      <c r="P59">
        <v>0.3868258</v>
      </c>
      <c r="Q59">
        <v>0.44851696</v>
      </c>
      <c r="R59">
        <v>0.5454437</v>
      </c>
      <c r="S59">
        <v>0.41056278</v>
      </c>
      <c r="T59">
        <v>0.46434042</v>
      </c>
      <c r="U59">
        <v>0.48082766</v>
      </c>
      <c r="V59">
        <v>0.38274497</v>
      </c>
      <c r="W59">
        <v>0.3882292</v>
      </c>
      <c r="X59">
        <v>0.68743587</v>
      </c>
      <c r="Y59">
        <v>0.5110976</v>
      </c>
      <c r="Z59">
        <v>0.46380484</v>
      </c>
      <c r="AA59">
        <v>0.47978163</v>
      </c>
      <c r="AB59">
        <v>0.44136876</v>
      </c>
      <c r="AC59">
        <v>0.4042332</v>
      </c>
      <c r="AD59">
        <v>0.57169193</v>
      </c>
      <c r="AE59">
        <v>0.62967145</v>
      </c>
      <c r="AF59">
        <v>0.47083077</v>
      </c>
      <c r="AG59">
        <v>0.49031335</v>
      </c>
      <c r="AH59">
        <v>0.5645998</v>
      </c>
      <c r="AI59">
        <v>0.51469815</v>
      </c>
      <c r="AJ59">
        <v>0.5705202</v>
      </c>
      <c r="AK59">
        <v>0.44274592</v>
      </c>
      <c r="AL59">
        <v>0.53545344</v>
      </c>
      <c r="AM59">
        <v>0.26908466</v>
      </c>
      <c r="AN59">
        <v>0.4146319</v>
      </c>
      <c r="AO59">
        <v>0.26374435</v>
      </c>
      <c r="AP59">
        <v>0.5168654</v>
      </c>
      <c r="AQ59">
        <v>0.466257</v>
      </c>
      <c r="AR59">
        <v>0.5483076</v>
      </c>
      <c r="AS59">
        <v>0.56303924</v>
      </c>
      <c r="AT59">
        <v>0.54671925</v>
      </c>
      <c r="AU59">
        <v>0.50335264</v>
      </c>
      <c r="AV59">
        <v>0.54532486</v>
      </c>
      <c r="AW59">
        <v>0.566287</v>
      </c>
      <c r="AX59">
        <v>0.48298278</v>
      </c>
      <c r="AY59">
        <v>0.36600944</v>
      </c>
      <c r="AZ59">
        <v>0.40490204</v>
      </c>
      <c r="BA59">
        <v>0.6481755</v>
      </c>
      <c r="BB59">
        <v>0.45069247</v>
      </c>
      <c r="BC59">
        <v>0.6295834</v>
      </c>
      <c r="BD59">
        <v>0.4557438</v>
      </c>
      <c r="BE59">
        <v>0.5005792</v>
      </c>
      <c r="BF59">
        <v>1</v>
      </c>
      <c r="BG59">
        <v>0.5996078</v>
      </c>
      <c r="BH59">
        <v>0.539737</v>
      </c>
      <c r="BI59">
        <v>0.6295353</v>
      </c>
      <c r="BJ59">
        <v>0.59813505</v>
      </c>
      <c r="BK59">
        <v>0.5751537</v>
      </c>
      <c r="BL59">
        <v>0.60889417</v>
      </c>
      <c r="BM59">
        <v>0.4880315</v>
      </c>
      <c r="BN59">
        <v>0.55124485</v>
      </c>
      <c r="BO59">
        <v>0.45951673</v>
      </c>
      <c r="BP59">
        <v>0.50360554</v>
      </c>
      <c r="BQ59">
        <v>0.47689617</v>
      </c>
      <c r="BR59">
        <v>0.53741163</v>
      </c>
      <c r="BS59">
        <v>0.4959844</v>
      </c>
      <c r="BT59">
        <v>0.509285</v>
      </c>
      <c r="BU59">
        <v>0.57123417</v>
      </c>
      <c r="BV59">
        <v>0.41185915</v>
      </c>
      <c r="BW59">
        <v>0.4998051</v>
      </c>
      <c r="BX59">
        <v>0.47838363</v>
      </c>
      <c r="BY59">
        <v>0.42213327</v>
      </c>
      <c r="BZ59">
        <v>0.4537544</v>
      </c>
      <c r="CA59">
        <v>0.44620243</v>
      </c>
      <c r="CB59">
        <v>0.44545162</v>
      </c>
      <c r="CC59">
        <v>0.50667435</v>
      </c>
      <c r="CD59">
        <v>0.57486725</v>
      </c>
      <c r="CE59">
        <v>0.62627095</v>
      </c>
    </row>
    <row r="60" spans="1:83" ht="15">
      <c r="A60" s="5" t="s">
        <v>72</v>
      </c>
      <c r="B60">
        <v>0.53855175</v>
      </c>
      <c r="C60">
        <v>0.5172417</v>
      </c>
      <c r="D60">
        <v>0.6925112</v>
      </c>
      <c r="E60">
        <v>0.5437802</v>
      </c>
      <c r="F60">
        <v>0.7589993</v>
      </c>
      <c r="G60">
        <v>0.79584354</v>
      </c>
      <c r="H60">
        <v>0.6392459</v>
      </c>
      <c r="I60">
        <v>0.8327339</v>
      </c>
      <c r="J60">
        <v>0.66482913</v>
      </c>
      <c r="K60">
        <v>0.38301167</v>
      </c>
      <c r="L60">
        <v>0.60930204</v>
      </c>
      <c r="M60">
        <v>0.60594624</v>
      </c>
      <c r="N60">
        <v>0.70332664</v>
      </c>
      <c r="O60">
        <v>0.6501929</v>
      </c>
      <c r="P60">
        <v>0.5945973</v>
      </c>
      <c r="Q60">
        <v>0.66108316</v>
      </c>
      <c r="R60">
        <v>0.791561</v>
      </c>
      <c r="S60">
        <v>0.5290654</v>
      </c>
      <c r="T60">
        <v>0.36663193</v>
      </c>
      <c r="U60">
        <v>0.39373758</v>
      </c>
      <c r="V60">
        <v>0.46712208</v>
      </c>
      <c r="W60">
        <v>0.4887647</v>
      </c>
      <c r="X60">
        <v>0.67431796</v>
      </c>
      <c r="Y60">
        <v>0.807686</v>
      </c>
      <c r="Z60">
        <v>0.61406034</v>
      </c>
      <c r="AA60">
        <v>0.70230603</v>
      </c>
      <c r="AB60">
        <v>0.45619705</v>
      </c>
      <c r="AC60">
        <v>0.51035017</v>
      </c>
      <c r="AD60">
        <v>0.52302027</v>
      </c>
      <c r="AE60">
        <v>0.9105773</v>
      </c>
      <c r="AF60">
        <v>0.6847516300000001</v>
      </c>
      <c r="AG60">
        <v>0.5139239</v>
      </c>
      <c r="AH60">
        <v>0.47154126</v>
      </c>
      <c r="AI60">
        <v>0.50703394</v>
      </c>
      <c r="AJ60">
        <v>0.76182085</v>
      </c>
      <c r="AK60">
        <v>0.5312396</v>
      </c>
      <c r="AL60">
        <v>0.83024067</v>
      </c>
      <c r="AM60">
        <v>0.20476156</v>
      </c>
      <c r="AN60">
        <v>0.3475482</v>
      </c>
      <c r="AO60">
        <v>0.21135835</v>
      </c>
      <c r="AP60">
        <v>0.7078601</v>
      </c>
      <c r="AQ60">
        <v>0.61998487</v>
      </c>
      <c r="AR60">
        <v>0.654426</v>
      </c>
      <c r="AS60">
        <v>0.7880766</v>
      </c>
      <c r="AT60">
        <v>0.6825703</v>
      </c>
      <c r="AU60">
        <v>0.5290129</v>
      </c>
      <c r="AV60">
        <v>0.6311806</v>
      </c>
      <c r="AW60">
        <v>0.4806451</v>
      </c>
      <c r="AX60">
        <v>0.65879136</v>
      </c>
      <c r="AY60">
        <v>0.5034387</v>
      </c>
      <c r="AZ60">
        <v>0.544412</v>
      </c>
      <c r="BA60">
        <v>0.8760394</v>
      </c>
      <c r="BB60">
        <v>0.56807804</v>
      </c>
      <c r="BC60">
        <v>0.53300565</v>
      </c>
      <c r="BD60">
        <v>0.61079407</v>
      </c>
      <c r="BE60">
        <v>0.76964164</v>
      </c>
      <c r="BF60">
        <v>0.5996078</v>
      </c>
      <c r="BG60">
        <v>1</v>
      </c>
      <c r="BH60">
        <v>0.83915436</v>
      </c>
      <c r="BI60">
        <v>0.8043952</v>
      </c>
      <c r="BJ60">
        <v>0.8145577</v>
      </c>
      <c r="BK60">
        <v>0.7019297</v>
      </c>
      <c r="BL60">
        <v>0.7946225</v>
      </c>
      <c r="BM60">
        <v>0.6518215</v>
      </c>
      <c r="BN60">
        <v>0.73033327</v>
      </c>
      <c r="BO60">
        <v>0.64701366</v>
      </c>
      <c r="BP60">
        <v>0.59113955</v>
      </c>
      <c r="BQ60">
        <v>0.6326071</v>
      </c>
      <c r="BR60">
        <v>0.7332163</v>
      </c>
      <c r="BS60">
        <v>0.6829261</v>
      </c>
      <c r="BT60">
        <v>0.7614177</v>
      </c>
      <c r="BU60">
        <v>0.9261786</v>
      </c>
      <c r="BV60">
        <v>0.548669</v>
      </c>
      <c r="BW60">
        <v>0.5788104</v>
      </c>
      <c r="BX60">
        <v>0.6289259</v>
      </c>
      <c r="BY60">
        <v>0.48108068</v>
      </c>
      <c r="BZ60">
        <v>0.49047872</v>
      </c>
      <c r="CA60">
        <v>0.47695088</v>
      </c>
      <c r="CB60">
        <v>0.4812683</v>
      </c>
      <c r="CC60">
        <v>0.66148704</v>
      </c>
      <c r="CD60">
        <v>0.42643148</v>
      </c>
      <c r="CE60">
        <v>0.6404485</v>
      </c>
    </row>
    <row r="61" spans="1:83" ht="15">
      <c r="A61" s="5" t="s">
        <v>83</v>
      </c>
      <c r="B61">
        <v>0.6168327</v>
      </c>
      <c r="C61">
        <v>0.58627385</v>
      </c>
      <c r="D61">
        <v>0.75797474</v>
      </c>
      <c r="E61">
        <v>0.6511347</v>
      </c>
      <c r="F61">
        <v>0.84990335</v>
      </c>
      <c r="G61">
        <v>0.8959836</v>
      </c>
      <c r="H61">
        <v>0.6793972</v>
      </c>
      <c r="I61">
        <v>0.83127636</v>
      </c>
      <c r="J61">
        <v>0.75053453</v>
      </c>
      <c r="K61">
        <v>0.45681295</v>
      </c>
      <c r="L61">
        <v>0.6905537</v>
      </c>
      <c r="M61">
        <v>0.68127245</v>
      </c>
      <c r="N61">
        <v>0.67758965</v>
      </c>
      <c r="O61">
        <v>0.6680542</v>
      </c>
      <c r="P61">
        <v>0.6659481</v>
      </c>
      <c r="Q61">
        <v>0.7483712</v>
      </c>
      <c r="R61">
        <v>0.8616168</v>
      </c>
      <c r="S61">
        <v>0.61160135</v>
      </c>
      <c r="T61">
        <v>0.44158167</v>
      </c>
      <c r="U61">
        <v>0.47112256</v>
      </c>
      <c r="V61">
        <v>0.55805755</v>
      </c>
      <c r="W61">
        <v>0.58156836</v>
      </c>
      <c r="X61">
        <v>0.50389075</v>
      </c>
      <c r="Y61">
        <v>0.7577385</v>
      </c>
      <c r="Z61">
        <v>0.62712836</v>
      </c>
      <c r="AA61">
        <v>0.76761675</v>
      </c>
      <c r="AB61">
        <v>0.57283604</v>
      </c>
      <c r="AC61">
        <v>0.5900347</v>
      </c>
      <c r="AD61">
        <v>0.5930819</v>
      </c>
      <c r="AE61">
        <v>0.8546538</v>
      </c>
      <c r="AF61">
        <v>0.78093815</v>
      </c>
      <c r="AG61">
        <v>0.62879187</v>
      </c>
      <c r="AH61">
        <v>0.51205856</v>
      </c>
      <c r="AI61">
        <v>0.607666</v>
      </c>
      <c r="AJ61">
        <v>0.7969344</v>
      </c>
      <c r="AK61">
        <v>0.62388647</v>
      </c>
      <c r="AL61">
        <v>0.7803713</v>
      </c>
      <c r="AM61">
        <v>0.25962198</v>
      </c>
      <c r="AN61">
        <v>0.40233383</v>
      </c>
      <c r="AO61">
        <v>0.22665232</v>
      </c>
      <c r="AP61">
        <v>0.80441874</v>
      </c>
      <c r="AQ61">
        <v>0.62114525</v>
      </c>
      <c r="AR61">
        <v>0.6624661</v>
      </c>
      <c r="AS61">
        <v>0.7707445</v>
      </c>
      <c r="AT61">
        <v>0.6591548</v>
      </c>
      <c r="AU61">
        <v>0.5827239</v>
      </c>
      <c r="AV61">
        <v>0.7216865</v>
      </c>
      <c r="AW61">
        <v>0.55108297</v>
      </c>
      <c r="AX61">
        <v>0.67215306</v>
      </c>
      <c r="AY61">
        <v>0.58145744</v>
      </c>
      <c r="AZ61">
        <v>0.5917167</v>
      </c>
      <c r="BA61">
        <v>0.7305654</v>
      </c>
      <c r="BB61">
        <v>0.57305044</v>
      </c>
      <c r="BC61">
        <v>0.5463851</v>
      </c>
      <c r="BD61">
        <v>0.7149187</v>
      </c>
      <c r="BE61">
        <v>0.87753034</v>
      </c>
      <c r="BF61">
        <v>0.539737</v>
      </c>
      <c r="BG61">
        <v>0.83915436</v>
      </c>
      <c r="BH61">
        <v>1</v>
      </c>
      <c r="BI61">
        <v>0.61684614</v>
      </c>
      <c r="BJ61">
        <v>0.8114872</v>
      </c>
      <c r="BK61">
        <v>0.70594466</v>
      </c>
      <c r="BL61">
        <v>0.78722215</v>
      </c>
      <c r="BM61">
        <v>0.656409</v>
      </c>
      <c r="BN61">
        <v>0.80968803</v>
      </c>
      <c r="BO61">
        <v>0.6642195</v>
      </c>
      <c r="BP61">
        <v>0.520082</v>
      </c>
      <c r="BQ61">
        <v>0.57448506</v>
      </c>
      <c r="BR61">
        <v>0.6813213</v>
      </c>
      <c r="BS61">
        <v>0.7885744</v>
      </c>
      <c r="BT61">
        <v>0.7398842</v>
      </c>
      <c r="BU61">
        <v>0.73642313</v>
      </c>
      <c r="BV61">
        <v>0.59099144</v>
      </c>
      <c r="BW61">
        <v>0.5025542</v>
      </c>
      <c r="BX61">
        <v>0.55489624</v>
      </c>
      <c r="BY61">
        <v>0.60539687</v>
      </c>
      <c r="BZ61">
        <v>0.5974086</v>
      </c>
      <c r="CA61">
        <v>0.5804421</v>
      </c>
      <c r="CB61">
        <v>0.6066728</v>
      </c>
      <c r="CC61">
        <v>0.66754323</v>
      </c>
      <c r="CD61">
        <v>0.44693047</v>
      </c>
      <c r="CE61">
        <v>0.5439692</v>
      </c>
    </row>
    <row r="62" spans="1:83" ht="15">
      <c r="A62" s="5" t="s">
        <v>50</v>
      </c>
      <c r="B62">
        <v>0.46068263</v>
      </c>
      <c r="C62">
        <v>0.43293193</v>
      </c>
      <c r="D62">
        <v>0.57045585</v>
      </c>
      <c r="E62">
        <v>0.48871508</v>
      </c>
      <c r="F62">
        <v>0.6168806</v>
      </c>
      <c r="G62">
        <v>0.6343582</v>
      </c>
      <c r="H62">
        <v>0.53068244</v>
      </c>
      <c r="I62">
        <v>0.68865347</v>
      </c>
      <c r="J62">
        <v>0.5407591</v>
      </c>
      <c r="K62">
        <v>0.40415367</v>
      </c>
      <c r="L62">
        <v>0.48225287</v>
      </c>
      <c r="M62">
        <v>0.49829277</v>
      </c>
      <c r="N62">
        <v>0.6263741</v>
      </c>
      <c r="O62">
        <v>0.60918796</v>
      </c>
      <c r="P62">
        <v>0.48585144</v>
      </c>
      <c r="Q62">
        <v>0.53771317</v>
      </c>
      <c r="R62">
        <v>0.63895464</v>
      </c>
      <c r="S62">
        <v>0.4591563</v>
      </c>
      <c r="T62">
        <v>0.3861156</v>
      </c>
      <c r="U62">
        <v>0.41142666</v>
      </c>
      <c r="V62">
        <v>0.40610284</v>
      </c>
      <c r="W62">
        <v>0.4064667</v>
      </c>
      <c r="X62">
        <v>0.859735</v>
      </c>
      <c r="Y62">
        <v>0.6659611</v>
      </c>
      <c r="Z62">
        <v>0.5453451</v>
      </c>
      <c r="AA62">
        <v>0.5739824</v>
      </c>
      <c r="AB62">
        <v>0.42745262</v>
      </c>
      <c r="AC62">
        <v>0.445545</v>
      </c>
      <c r="AD62">
        <v>0.52369463</v>
      </c>
      <c r="AE62">
        <v>0.736487</v>
      </c>
      <c r="AF62">
        <v>0.52924234</v>
      </c>
      <c r="AG62">
        <v>0.47535256</v>
      </c>
      <c r="AH62">
        <v>0.44591746</v>
      </c>
      <c r="AI62">
        <v>0.4631659</v>
      </c>
      <c r="AJ62">
        <v>0.66059333</v>
      </c>
      <c r="AK62">
        <v>0.43165877</v>
      </c>
      <c r="AL62">
        <v>0.672341</v>
      </c>
      <c r="AM62">
        <v>0.22145815</v>
      </c>
      <c r="AN62">
        <v>0.3608774</v>
      </c>
      <c r="AO62">
        <v>0.24715291</v>
      </c>
      <c r="AP62">
        <v>0.57336384</v>
      </c>
      <c r="AQ62">
        <v>0.56133944</v>
      </c>
      <c r="AR62">
        <v>0.5650912</v>
      </c>
      <c r="AS62">
        <v>0.65464985</v>
      </c>
      <c r="AT62">
        <v>0.62980664</v>
      </c>
      <c r="AU62">
        <v>0.4728923</v>
      </c>
      <c r="AV62">
        <v>0.53731185</v>
      </c>
      <c r="AW62">
        <v>0.43906432</v>
      </c>
      <c r="AX62">
        <v>0.5976378</v>
      </c>
      <c r="AY62">
        <v>0.42591506</v>
      </c>
      <c r="AZ62">
        <v>0.49464205</v>
      </c>
      <c r="BA62">
        <v>0.789572</v>
      </c>
      <c r="BB62">
        <v>0.5146967</v>
      </c>
      <c r="BC62">
        <v>0.5215294</v>
      </c>
      <c r="BD62">
        <v>0.4960092</v>
      </c>
      <c r="BE62">
        <v>0.59544027</v>
      </c>
      <c r="BF62">
        <v>0.6295353</v>
      </c>
      <c r="BG62">
        <v>0.8043952</v>
      </c>
      <c r="BH62">
        <v>0.61684614</v>
      </c>
      <c r="BI62">
        <v>1</v>
      </c>
      <c r="BJ62">
        <v>0.66025084</v>
      </c>
      <c r="BK62">
        <v>0.59150666</v>
      </c>
      <c r="BL62">
        <v>0.6645701</v>
      </c>
      <c r="BM62">
        <v>0.6027195</v>
      </c>
      <c r="BN62">
        <v>0.5790061</v>
      </c>
      <c r="BO62">
        <v>0.56060606</v>
      </c>
      <c r="BP62">
        <v>0.62501776</v>
      </c>
      <c r="BQ62">
        <v>0.6590361</v>
      </c>
      <c r="BR62">
        <v>0.63950557</v>
      </c>
      <c r="BS62">
        <v>0.54139924</v>
      </c>
      <c r="BT62">
        <v>0.6129535</v>
      </c>
      <c r="BU62">
        <v>0.8507309</v>
      </c>
      <c r="BV62">
        <v>0.49964386</v>
      </c>
      <c r="BW62">
        <v>0.62079906</v>
      </c>
      <c r="BX62">
        <v>0.66278523</v>
      </c>
      <c r="BY62">
        <v>0.4262739</v>
      </c>
      <c r="BZ62">
        <v>0.44265008</v>
      </c>
      <c r="CA62">
        <v>0.44546878</v>
      </c>
      <c r="CB62">
        <v>0.43357104</v>
      </c>
      <c r="CC62">
        <v>0.620942</v>
      </c>
      <c r="CD62">
        <v>0.4807988</v>
      </c>
      <c r="CE62">
        <v>0.7746754</v>
      </c>
    </row>
    <row r="63" spans="1:83" ht="15">
      <c r="A63" s="5" t="s">
        <v>15</v>
      </c>
      <c r="B63">
        <v>0.5871704</v>
      </c>
      <c r="C63">
        <v>0.5984167</v>
      </c>
      <c r="D63">
        <v>0.7110839</v>
      </c>
      <c r="E63">
        <v>0.62779176</v>
      </c>
      <c r="F63">
        <v>0.7910623</v>
      </c>
      <c r="G63">
        <v>0.77314633</v>
      </c>
      <c r="H63">
        <v>0.6303813</v>
      </c>
      <c r="I63">
        <v>0.7988899</v>
      </c>
      <c r="J63">
        <v>0.70954454</v>
      </c>
      <c r="K63">
        <v>0.42482445</v>
      </c>
      <c r="L63">
        <v>0.66057426</v>
      </c>
      <c r="M63">
        <v>0.6419753</v>
      </c>
      <c r="N63">
        <v>0.67834264</v>
      </c>
      <c r="O63">
        <v>0.6410748</v>
      </c>
      <c r="P63">
        <v>0.65214396</v>
      </c>
      <c r="Q63">
        <v>0.6985936</v>
      </c>
      <c r="R63">
        <v>0.78843015</v>
      </c>
      <c r="S63">
        <v>0.5651656</v>
      </c>
      <c r="T63">
        <v>0.40828145</v>
      </c>
      <c r="U63">
        <v>0.4410349</v>
      </c>
      <c r="V63">
        <v>0.5442379</v>
      </c>
      <c r="W63">
        <v>0.54977095</v>
      </c>
      <c r="X63">
        <v>0.57091707</v>
      </c>
      <c r="Y63">
        <v>0.7370932</v>
      </c>
      <c r="Z63">
        <v>0.6432936</v>
      </c>
      <c r="AA63">
        <v>0.7736972</v>
      </c>
      <c r="AB63">
        <v>0.5499234</v>
      </c>
      <c r="AC63">
        <v>0.5509378</v>
      </c>
      <c r="AD63">
        <v>0.6040084</v>
      </c>
      <c r="AE63">
        <v>0.8179516</v>
      </c>
      <c r="AF63">
        <v>0.7172489</v>
      </c>
      <c r="AG63">
        <v>0.58361864</v>
      </c>
      <c r="AH63">
        <v>0.5312604</v>
      </c>
      <c r="AI63">
        <v>0.57404834</v>
      </c>
      <c r="AJ63">
        <v>0.7381203</v>
      </c>
      <c r="AK63">
        <v>0.5134859</v>
      </c>
      <c r="AL63">
        <v>0.7524029</v>
      </c>
      <c r="AM63">
        <v>0.21845828</v>
      </c>
      <c r="AN63">
        <v>0.38992584</v>
      </c>
      <c r="AO63">
        <v>0.21050045</v>
      </c>
      <c r="AP63">
        <v>0.7910154</v>
      </c>
      <c r="AQ63">
        <v>0.6595705</v>
      </c>
      <c r="AR63">
        <v>0.66178775</v>
      </c>
      <c r="AS63">
        <v>0.7996455</v>
      </c>
      <c r="AT63">
        <v>0.72764796</v>
      </c>
      <c r="AU63">
        <v>0.6456727</v>
      </c>
      <c r="AV63">
        <v>0.7219446</v>
      </c>
      <c r="AW63">
        <v>0.5735859</v>
      </c>
      <c r="AX63">
        <v>0.6756293</v>
      </c>
      <c r="AY63">
        <v>0.52324647</v>
      </c>
      <c r="AZ63">
        <v>0.5502135</v>
      </c>
      <c r="BA63">
        <v>0.7518806</v>
      </c>
      <c r="BB63">
        <v>0.6157595</v>
      </c>
      <c r="BC63">
        <v>0.65025353</v>
      </c>
      <c r="BD63">
        <v>0.6431233</v>
      </c>
      <c r="BE63">
        <v>0.787737</v>
      </c>
      <c r="BF63">
        <v>0.59813505</v>
      </c>
      <c r="BG63">
        <v>0.8145577</v>
      </c>
      <c r="BH63">
        <v>0.8114872</v>
      </c>
      <c r="BI63">
        <v>0.66025084</v>
      </c>
      <c r="BJ63">
        <v>1</v>
      </c>
      <c r="BK63">
        <v>0.8877762</v>
      </c>
      <c r="BL63">
        <v>0.9710869</v>
      </c>
      <c r="BM63">
        <v>0.6941852</v>
      </c>
      <c r="BN63">
        <v>0.7684001</v>
      </c>
      <c r="BO63">
        <v>0.6717163</v>
      </c>
      <c r="BP63">
        <v>0.5472772</v>
      </c>
      <c r="BQ63">
        <v>0.5985889</v>
      </c>
      <c r="BR63">
        <v>0.6686804</v>
      </c>
      <c r="BS63">
        <v>0.720681</v>
      </c>
      <c r="BT63">
        <v>0.6956402</v>
      </c>
      <c r="BU63">
        <v>0.75293833</v>
      </c>
      <c r="BV63">
        <v>0.5413797</v>
      </c>
      <c r="BW63">
        <v>0.5415473</v>
      </c>
      <c r="BX63">
        <v>0.5971332</v>
      </c>
      <c r="BY63">
        <v>0.5577674</v>
      </c>
      <c r="BZ63">
        <v>0.56786156</v>
      </c>
      <c r="CA63">
        <v>0.56042796</v>
      </c>
      <c r="CB63">
        <v>0.55588734</v>
      </c>
      <c r="CC63">
        <v>0.68425006</v>
      </c>
      <c r="CD63">
        <v>0.43519008</v>
      </c>
      <c r="CE63">
        <v>0.5484549</v>
      </c>
    </row>
    <row r="64" spans="1:83" ht="15">
      <c r="A64" s="5" t="s">
        <v>14</v>
      </c>
      <c r="B64">
        <v>0.6496024</v>
      </c>
      <c r="C64">
        <v>0.6719189</v>
      </c>
      <c r="D64">
        <v>0.68024266</v>
      </c>
      <c r="E64">
        <v>0.670377</v>
      </c>
      <c r="F64">
        <v>0.7026037</v>
      </c>
      <c r="G64">
        <v>0.6932105</v>
      </c>
      <c r="H64">
        <v>0.63179135</v>
      </c>
      <c r="I64">
        <v>0.6991021</v>
      </c>
      <c r="J64">
        <v>0.74241114</v>
      </c>
      <c r="K64">
        <v>0.4407302</v>
      </c>
      <c r="L64">
        <v>0.6784346</v>
      </c>
      <c r="M64">
        <v>0.6643574</v>
      </c>
      <c r="N64">
        <v>0.6256899</v>
      </c>
      <c r="O64">
        <v>0.66799676</v>
      </c>
      <c r="P64">
        <v>0.6998679</v>
      </c>
      <c r="Q64">
        <v>0.7365291</v>
      </c>
      <c r="R64">
        <v>0.7116808</v>
      </c>
      <c r="S64">
        <v>0.6351898</v>
      </c>
      <c r="T64">
        <v>0.41993627</v>
      </c>
      <c r="U64">
        <v>0.4553401</v>
      </c>
      <c r="V64">
        <v>0.6123889</v>
      </c>
      <c r="W64">
        <v>0.6152516</v>
      </c>
      <c r="X64">
        <v>0.50496465</v>
      </c>
      <c r="Y64">
        <v>0.6354321</v>
      </c>
      <c r="Z64">
        <v>0.68750495</v>
      </c>
      <c r="AA64">
        <v>0.7458766</v>
      </c>
      <c r="AB64">
        <v>0.6150152</v>
      </c>
      <c r="AC64">
        <v>0.62508917</v>
      </c>
      <c r="AD64">
        <v>0.62907666</v>
      </c>
      <c r="AE64">
        <v>0.7351254</v>
      </c>
      <c r="AF64">
        <v>0.68476105</v>
      </c>
      <c r="AG64">
        <v>0.6347694</v>
      </c>
      <c r="AH64">
        <v>0.5127418</v>
      </c>
      <c r="AI64">
        <v>0.6035959</v>
      </c>
      <c r="AJ64">
        <v>0.6837412</v>
      </c>
      <c r="AK64">
        <v>0.50695217</v>
      </c>
      <c r="AL64">
        <v>0.64691067</v>
      </c>
      <c r="AM64">
        <v>0.19955882</v>
      </c>
      <c r="AN64">
        <v>0.36767125</v>
      </c>
      <c r="AO64">
        <v>0.24439228</v>
      </c>
      <c r="AP64">
        <v>0.7446821</v>
      </c>
      <c r="AQ64">
        <v>0.7079778</v>
      </c>
      <c r="AR64">
        <v>0.6051964</v>
      </c>
      <c r="AS64">
        <v>0.7204534</v>
      </c>
      <c r="AT64">
        <v>0.74566346</v>
      </c>
      <c r="AU64">
        <v>0.6559628</v>
      </c>
      <c r="AV64">
        <v>0.7131556</v>
      </c>
      <c r="AW64">
        <v>0.5705504</v>
      </c>
      <c r="AX64">
        <v>0.72508836</v>
      </c>
      <c r="AY64">
        <v>0.61857665</v>
      </c>
      <c r="AZ64">
        <v>0.63589835</v>
      </c>
      <c r="BA64">
        <v>0.66621315</v>
      </c>
      <c r="BB64">
        <v>0.66982687</v>
      </c>
      <c r="BC64">
        <v>0.7767188</v>
      </c>
      <c r="BD64">
        <v>0.7145354</v>
      </c>
      <c r="BE64">
        <v>0.70141155</v>
      </c>
      <c r="BF64">
        <v>0.5751537</v>
      </c>
      <c r="BG64">
        <v>0.7019297</v>
      </c>
      <c r="BH64">
        <v>0.70594466</v>
      </c>
      <c r="BI64">
        <v>0.59150666</v>
      </c>
      <c r="BJ64">
        <v>0.8877762</v>
      </c>
      <c r="BK64">
        <v>1</v>
      </c>
      <c r="BL64">
        <v>0.87961954</v>
      </c>
      <c r="BM64">
        <v>0.74773455</v>
      </c>
      <c r="BN64">
        <v>0.7412175</v>
      </c>
      <c r="BO64">
        <v>0.7110435</v>
      </c>
      <c r="BP64">
        <v>0.5098886</v>
      </c>
      <c r="BQ64">
        <v>0.5870433</v>
      </c>
      <c r="BR64">
        <v>0.6069801</v>
      </c>
      <c r="BS64">
        <v>0.6978576</v>
      </c>
      <c r="BT64">
        <v>0.6111094</v>
      </c>
      <c r="BU64">
        <v>0.6228859</v>
      </c>
      <c r="BV64">
        <v>0.6215178</v>
      </c>
      <c r="BW64">
        <v>0.5023348</v>
      </c>
      <c r="BX64">
        <v>0.5878781</v>
      </c>
      <c r="BY64">
        <v>0.62922186</v>
      </c>
      <c r="BZ64">
        <v>0.655092</v>
      </c>
      <c r="CA64">
        <v>0.61388546</v>
      </c>
      <c r="CB64">
        <v>0.63538074</v>
      </c>
      <c r="CC64">
        <v>0.73228014</v>
      </c>
      <c r="CD64">
        <v>0.4795535</v>
      </c>
      <c r="CE64">
        <v>0.5496969</v>
      </c>
    </row>
    <row r="65" spans="1:83" ht="15">
      <c r="A65" s="5" t="s">
        <v>13</v>
      </c>
      <c r="B65">
        <v>0.5657566</v>
      </c>
      <c r="C65">
        <v>0.5826813</v>
      </c>
      <c r="D65">
        <v>0.6854384</v>
      </c>
      <c r="E65">
        <v>0.6292727</v>
      </c>
      <c r="F65">
        <v>0.77334285</v>
      </c>
      <c r="G65">
        <v>0.75105834</v>
      </c>
      <c r="H65">
        <v>0.6356684</v>
      </c>
      <c r="I65">
        <v>0.7777586</v>
      </c>
      <c r="J65">
        <v>0.6969635</v>
      </c>
      <c r="K65">
        <v>0.41667852</v>
      </c>
      <c r="L65">
        <v>0.6665933</v>
      </c>
      <c r="M65">
        <v>0.64175713</v>
      </c>
      <c r="N65">
        <v>0.6520033</v>
      </c>
      <c r="O65">
        <v>0.6290063</v>
      </c>
      <c r="P65">
        <v>0.63814</v>
      </c>
      <c r="Q65">
        <v>0.6876213</v>
      </c>
      <c r="R65">
        <v>0.7849776</v>
      </c>
      <c r="S65">
        <v>0.5634366</v>
      </c>
      <c r="T65">
        <v>0.39908767</v>
      </c>
      <c r="U65">
        <v>0.4343388</v>
      </c>
      <c r="V65">
        <v>0.5428689</v>
      </c>
      <c r="W65">
        <v>0.54524773</v>
      </c>
      <c r="X65">
        <v>0.59024084</v>
      </c>
      <c r="Y65">
        <v>0.7007344</v>
      </c>
      <c r="Z65">
        <v>0.61996645</v>
      </c>
      <c r="AA65">
        <v>0.7402271</v>
      </c>
      <c r="AB65">
        <v>0.56298745</v>
      </c>
      <c r="AC65">
        <v>0.5442437</v>
      </c>
      <c r="AD65">
        <v>0.6016979</v>
      </c>
      <c r="AE65">
        <v>0.79244155</v>
      </c>
      <c r="AF65">
        <v>0.6908682</v>
      </c>
      <c r="AG65">
        <v>0.5888309</v>
      </c>
      <c r="AH65">
        <v>0.5154745</v>
      </c>
      <c r="AI65">
        <v>0.5767744</v>
      </c>
      <c r="AJ65">
        <v>0.7286601</v>
      </c>
      <c r="AK65">
        <v>0.5173281</v>
      </c>
      <c r="AL65">
        <v>0.7190556</v>
      </c>
      <c r="AM65">
        <v>0.20270829</v>
      </c>
      <c r="AN65">
        <v>0.37731603</v>
      </c>
      <c r="AO65">
        <v>0.20104249</v>
      </c>
      <c r="AP65">
        <v>0.7576</v>
      </c>
      <c r="AQ65">
        <v>0.6349155</v>
      </c>
      <c r="AR65">
        <v>0.6429364</v>
      </c>
      <c r="AS65">
        <v>0.7675221</v>
      </c>
      <c r="AT65">
        <v>0.6989151</v>
      </c>
      <c r="AU65">
        <v>0.6269869</v>
      </c>
      <c r="AV65">
        <v>0.70433486</v>
      </c>
      <c r="AW65">
        <v>0.56426007</v>
      </c>
      <c r="AX65">
        <v>0.6521391</v>
      </c>
      <c r="AY65">
        <v>0.50940114</v>
      </c>
      <c r="AZ65">
        <v>0.5397466</v>
      </c>
      <c r="BA65">
        <v>0.7516045</v>
      </c>
      <c r="BB65">
        <v>0.6003284</v>
      </c>
      <c r="BC65">
        <v>0.6394564</v>
      </c>
      <c r="BD65">
        <v>0.637098</v>
      </c>
      <c r="BE65">
        <v>0.76923347</v>
      </c>
      <c r="BF65">
        <v>0.60889417</v>
      </c>
      <c r="BG65">
        <v>0.7946225</v>
      </c>
      <c r="BH65">
        <v>0.78722215</v>
      </c>
      <c r="BI65">
        <v>0.6645701</v>
      </c>
      <c r="BJ65">
        <v>0.9710869</v>
      </c>
      <c r="BK65">
        <v>0.87961954</v>
      </c>
      <c r="BL65">
        <v>1</v>
      </c>
      <c r="BM65">
        <v>0.67186874</v>
      </c>
      <c r="BN65">
        <v>0.7358447</v>
      </c>
      <c r="BO65">
        <v>0.64630824</v>
      </c>
      <c r="BP65">
        <v>0.542508</v>
      </c>
      <c r="BQ65">
        <v>0.5797094</v>
      </c>
      <c r="BR65">
        <v>0.6449874</v>
      </c>
      <c r="BS65">
        <v>0.6981461</v>
      </c>
      <c r="BT65">
        <v>0.6624638</v>
      </c>
      <c r="BU65">
        <v>0.73543525</v>
      </c>
      <c r="BV65">
        <v>0.53059113</v>
      </c>
      <c r="BW65">
        <v>0.5377832</v>
      </c>
      <c r="BX65">
        <v>0.5792736</v>
      </c>
      <c r="BY65">
        <v>0.55681366</v>
      </c>
      <c r="BZ65">
        <v>0.5708793</v>
      </c>
      <c r="CA65">
        <v>0.5523631</v>
      </c>
      <c r="CB65">
        <v>0.56154597</v>
      </c>
      <c r="CC65">
        <v>0.66094744</v>
      </c>
      <c r="CD65">
        <v>0.425031</v>
      </c>
      <c r="CE65">
        <v>0.5582151</v>
      </c>
    </row>
    <row r="66" spans="1:83" ht="15">
      <c r="A66" s="5" t="s">
        <v>41</v>
      </c>
      <c r="B66">
        <v>0.77886474</v>
      </c>
      <c r="C66">
        <v>0.8039833</v>
      </c>
      <c r="D66">
        <v>0.8105853</v>
      </c>
      <c r="E66">
        <v>0.76863444</v>
      </c>
      <c r="F66">
        <v>0.7157949</v>
      </c>
      <c r="G66">
        <v>0.70719385</v>
      </c>
      <c r="H66">
        <v>0.65978974</v>
      </c>
      <c r="I66">
        <v>0.6940414</v>
      </c>
      <c r="J66">
        <v>0.7898492</v>
      </c>
      <c r="K66">
        <v>0.5222393</v>
      </c>
      <c r="L66">
        <v>0.7432511</v>
      </c>
      <c r="M66">
        <v>0.737539</v>
      </c>
      <c r="N66">
        <v>0.70505077</v>
      </c>
      <c r="O66">
        <v>0.79128665</v>
      </c>
      <c r="P66">
        <v>0.75431603</v>
      </c>
      <c r="Q66">
        <v>0.7875599</v>
      </c>
      <c r="R66">
        <v>0.7314077</v>
      </c>
      <c r="S66">
        <v>0.7878239</v>
      </c>
      <c r="T66">
        <v>0.5077299</v>
      </c>
      <c r="U66">
        <v>0.5392096</v>
      </c>
      <c r="V66">
        <v>0.73838526</v>
      </c>
      <c r="W66">
        <v>0.74684995</v>
      </c>
      <c r="X66">
        <v>0.46945602</v>
      </c>
      <c r="Y66">
        <v>0.7443433</v>
      </c>
      <c r="Z66">
        <v>0.84836745</v>
      </c>
      <c r="AA66">
        <v>0.8219886</v>
      </c>
      <c r="AB66">
        <v>0.7205354</v>
      </c>
      <c r="AC66">
        <v>0.772684</v>
      </c>
      <c r="AD66">
        <v>0.64454097</v>
      </c>
      <c r="AE66">
        <v>0.69031113</v>
      </c>
      <c r="AF66">
        <v>0.81138885</v>
      </c>
      <c r="AG66">
        <v>0.7346926</v>
      </c>
      <c r="AH66">
        <v>0.59110737</v>
      </c>
      <c r="AI66">
        <v>0.6927234</v>
      </c>
      <c r="AJ66">
        <v>0.748845</v>
      </c>
      <c r="AK66">
        <v>0.60735476</v>
      </c>
      <c r="AL66">
        <v>0.74160856</v>
      </c>
      <c r="AM66">
        <v>0.23730314</v>
      </c>
      <c r="AN66">
        <v>0.44101736</v>
      </c>
      <c r="AO66">
        <v>0.3972381</v>
      </c>
      <c r="AP66">
        <v>0.82291776</v>
      </c>
      <c r="AQ66">
        <v>0.9014311</v>
      </c>
      <c r="AR66">
        <v>0.7003525</v>
      </c>
      <c r="AS66">
        <v>0.6988809</v>
      </c>
      <c r="AT66">
        <v>0.6780506</v>
      </c>
      <c r="AU66">
        <v>0.7684925</v>
      </c>
      <c r="AV66">
        <v>0.8098445</v>
      </c>
      <c r="AW66">
        <v>0.62627643</v>
      </c>
      <c r="AX66">
        <v>0.9526205</v>
      </c>
      <c r="AY66">
        <v>0.72603285</v>
      </c>
      <c r="AZ66">
        <v>0.7144538</v>
      </c>
      <c r="BA66">
        <v>0.6536124</v>
      </c>
      <c r="BB66">
        <v>0.8025114</v>
      </c>
      <c r="BC66">
        <v>0.58802617</v>
      </c>
      <c r="BD66">
        <v>0.7912747</v>
      </c>
      <c r="BE66">
        <v>0.6860815</v>
      </c>
      <c r="BF66">
        <v>0.4880315</v>
      </c>
      <c r="BG66">
        <v>0.6518215</v>
      </c>
      <c r="BH66">
        <v>0.656409</v>
      </c>
      <c r="BI66">
        <v>0.6027195</v>
      </c>
      <c r="BJ66">
        <v>0.6941852</v>
      </c>
      <c r="BK66">
        <v>0.74773455</v>
      </c>
      <c r="BL66">
        <v>0.67186874</v>
      </c>
      <c r="BM66">
        <v>1</v>
      </c>
      <c r="BN66">
        <v>0.8129793</v>
      </c>
      <c r="BO66">
        <v>0.8848768</v>
      </c>
      <c r="BP66">
        <v>0.6682743</v>
      </c>
      <c r="BQ66">
        <v>0.7561685</v>
      </c>
      <c r="BR66">
        <v>0.76656574</v>
      </c>
      <c r="BS66">
        <v>0.8092639</v>
      </c>
      <c r="BT66">
        <v>0.7322205</v>
      </c>
      <c r="BU66">
        <v>0.5827739</v>
      </c>
      <c r="BV66">
        <v>0.70402724</v>
      </c>
      <c r="BW66">
        <v>0.6537202</v>
      </c>
      <c r="BX66">
        <v>0.74593484</v>
      </c>
      <c r="BY66">
        <v>0.728319</v>
      </c>
      <c r="BZ66">
        <v>0.7545161</v>
      </c>
      <c r="CA66">
        <v>0.70513874</v>
      </c>
      <c r="CB66">
        <v>0.709341</v>
      </c>
      <c r="CC66">
        <v>0.9491739</v>
      </c>
      <c r="CD66">
        <v>0.45330432</v>
      </c>
      <c r="CE66">
        <v>0.576703</v>
      </c>
    </row>
    <row r="67" spans="1:83" ht="15">
      <c r="A67" s="5" t="s">
        <v>76</v>
      </c>
      <c r="B67">
        <v>0.8210341</v>
      </c>
      <c r="C67">
        <v>0.8144766</v>
      </c>
      <c r="D67">
        <v>0.94001925</v>
      </c>
      <c r="E67">
        <v>0.8441332</v>
      </c>
      <c r="F67">
        <v>0.85489905</v>
      </c>
      <c r="G67">
        <v>0.8625091</v>
      </c>
      <c r="H67">
        <v>0.75323296</v>
      </c>
      <c r="I67">
        <v>0.7752373</v>
      </c>
      <c r="J67">
        <v>0.8314993</v>
      </c>
      <c r="K67">
        <v>0.6169656</v>
      </c>
      <c r="L67">
        <v>0.7936079</v>
      </c>
      <c r="M67">
        <v>0.7767235</v>
      </c>
      <c r="N67">
        <v>0.63620317</v>
      </c>
      <c r="O67">
        <v>0.6895658</v>
      </c>
      <c r="P67">
        <v>0.763104</v>
      </c>
      <c r="Q67">
        <v>0.82812446</v>
      </c>
      <c r="R67">
        <v>0.83993495</v>
      </c>
      <c r="S67">
        <v>0.7793679</v>
      </c>
      <c r="T67">
        <v>0.6017953</v>
      </c>
      <c r="U67">
        <v>0.6356904</v>
      </c>
      <c r="V67">
        <v>0.7711342</v>
      </c>
      <c r="W67">
        <v>0.7918547</v>
      </c>
      <c r="X67">
        <v>0.50265193</v>
      </c>
      <c r="Y67">
        <v>0.7395024</v>
      </c>
      <c r="Z67">
        <v>0.7261635</v>
      </c>
      <c r="AA67">
        <v>0.86323655</v>
      </c>
      <c r="AB67">
        <v>0.74571735</v>
      </c>
      <c r="AC67">
        <v>0.7939454</v>
      </c>
      <c r="AD67">
        <v>0.73426855</v>
      </c>
      <c r="AE67">
        <v>0.75046766</v>
      </c>
      <c r="AF67">
        <v>0.94814205</v>
      </c>
      <c r="AG67">
        <v>0.80853677</v>
      </c>
      <c r="AH67">
        <v>0.73938566</v>
      </c>
      <c r="AI67">
        <v>0.80319446</v>
      </c>
      <c r="AJ67">
        <v>0.8941128</v>
      </c>
      <c r="AK67">
        <v>0.76033026</v>
      </c>
      <c r="AL67">
        <v>0.75953317</v>
      </c>
      <c r="AM67">
        <v>0.33071217</v>
      </c>
      <c r="AN67">
        <v>0.54313934</v>
      </c>
      <c r="AO67">
        <v>0.3176766</v>
      </c>
      <c r="AP67">
        <v>0.92563367</v>
      </c>
      <c r="AQ67">
        <v>0.7507127</v>
      </c>
      <c r="AR67">
        <v>0.72577566</v>
      </c>
      <c r="AS67">
        <v>0.6951215</v>
      </c>
      <c r="AT67">
        <v>0.6181419</v>
      </c>
      <c r="AU67">
        <v>0.85859025</v>
      </c>
      <c r="AV67">
        <v>0.9385812</v>
      </c>
      <c r="AW67">
        <v>0.79192096</v>
      </c>
      <c r="AX67">
        <v>0.7972201</v>
      </c>
      <c r="AY67">
        <v>0.7420913</v>
      </c>
      <c r="AZ67">
        <v>0.74597853</v>
      </c>
      <c r="BA67">
        <v>0.67965347</v>
      </c>
      <c r="BB67">
        <v>0.6936157</v>
      </c>
      <c r="BC67">
        <v>0.62495035</v>
      </c>
      <c r="BD67">
        <v>0.8447654</v>
      </c>
      <c r="BE67">
        <v>0.77770126</v>
      </c>
      <c r="BF67">
        <v>0.55124485</v>
      </c>
      <c r="BG67">
        <v>0.73033327</v>
      </c>
      <c r="BH67">
        <v>0.80968803</v>
      </c>
      <c r="BI67">
        <v>0.5790061</v>
      </c>
      <c r="BJ67">
        <v>0.7684001</v>
      </c>
      <c r="BK67">
        <v>0.7412175</v>
      </c>
      <c r="BL67">
        <v>0.7358447</v>
      </c>
      <c r="BM67">
        <v>0.8129793</v>
      </c>
      <c r="BN67">
        <v>1</v>
      </c>
      <c r="BO67">
        <v>0.76923203</v>
      </c>
      <c r="BP67">
        <v>0.5713497</v>
      </c>
      <c r="BQ67">
        <v>0.6281724</v>
      </c>
      <c r="BR67">
        <v>0.73211044</v>
      </c>
      <c r="BS67">
        <v>0.94839984</v>
      </c>
      <c r="BT67">
        <v>0.7361275</v>
      </c>
      <c r="BU67">
        <v>0.6308657</v>
      </c>
      <c r="BV67">
        <v>0.7318474</v>
      </c>
      <c r="BW67">
        <v>0.5558615</v>
      </c>
      <c r="BX67">
        <v>0.6123274</v>
      </c>
      <c r="BY67">
        <v>0.78661114</v>
      </c>
      <c r="BZ67">
        <v>0.78718835</v>
      </c>
      <c r="CA67">
        <v>0.76759773</v>
      </c>
      <c r="CB67">
        <v>0.767406</v>
      </c>
      <c r="CC67">
        <v>0.8116785</v>
      </c>
      <c r="CD67">
        <v>0.5347108</v>
      </c>
      <c r="CE67">
        <v>0.64385253</v>
      </c>
    </row>
    <row r="68" spans="1:83" ht="15">
      <c r="A68" s="5" t="s">
        <v>43</v>
      </c>
      <c r="B68">
        <v>0.6972161</v>
      </c>
      <c r="C68">
        <v>0.6984109</v>
      </c>
      <c r="D68">
        <v>0.758837</v>
      </c>
      <c r="E68">
        <v>0.69773924</v>
      </c>
      <c r="F68">
        <v>0.6733957</v>
      </c>
      <c r="G68">
        <v>0.6857834</v>
      </c>
      <c r="H68">
        <v>0.5951817</v>
      </c>
      <c r="I68">
        <v>0.6720801</v>
      </c>
      <c r="J68">
        <v>0.74898267</v>
      </c>
      <c r="K68">
        <v>0.47877207</v>
      </c>
      <c r="L68">
        <v>0.6860991</v>
      </c>
      <c r="M68">
        <v>0.6898204</v>
      </c>
      <c r="N68">
        <v>0.6319025</v>
      </c>
      <c r="O68">
        <v>0.70837325</v>
      </c>
      <c r="P68">
        <v>0.70694184</v>
      </c>
      <c r="Q68">
        <v>0.7472117</v>
      </c>
      <c r="R68">
        <v>0.7151605</v>
      </c>
      <c r="S68">
        <v>0.7036433</v>
      </c>
      <c r="T68">
        <v>0.46059355</v>
      </c>
      <c r="U68">
        <v>0.4924882</v>
      </c>
      <c r="V68">
        <v>0.65564275</v>
      </c>
      <c r="W68">
        <v>0.6660937</v>
      </c>
      <c r="X68">
        <v>0.44212034</v>
      </c>
      <c r="Y68">
        <v>0.70809287</v>
      </c>
      <c r="Z68">
        <v>0.983656</v>
      </c>
      <c r="AA68">
        <v>0.7671757</v>
      </c>
      <c r="AB68">
        <v>0.64489406</v>
      </c>
      <c r="AC68">
        <v>0.7032423</v>
      </c>
      <c r="AD68">
        <v>0.5994652</v>
      </c>
      <c r="AE68">
        <v>0.6847783</v>
      </c>
      <c r="AF68">
        <v>0.76903796</v>
      </c>
      <c r="AG68">
        <v>0.6699357</v>
      </c>
      <c r="AH68">
        <v>0.5289457</v>
      </c>
      <c r="AI68">
        <v>0.63194287</v>
      </c>
      <c r="AJ68">
        <v>0.6978443</v>
      </c>
      <c r="AK68">
        <v>0.5547259</v>
      </c>
      <c r="AL68">
        <v>0.71665066</v>
      </c>
      <c r="AM68">
        <v>0.20706004</v>
      </c>
      <c r="AN68">
        <v>0.37085363</v>
      </c>
      <c r="AO68">
        <v>0.33007815</v>
      </c>
      <c r="AP68">
        <v>0.76503307</v>
      </c>
      <c r="AQ68">
        <v>0.9847774</v>
      </c>
      <c r="AR68">
        <v>0.7088099</v>
      </c>
      <c r="AS68">
        <v>0.6788787</v>
      </c>
      <c r="AT68">
        <v>0.64245313</v>
      </c>
      <c r="AU68">
        <v>0.67085177</v>
      </c>
      <c r="AV68">
        <v>0.73867655</v>
      </c>
      <c r="AW68">
        <v>0.56137985</v>
      </c>
      <c r="AX68">
        <v>0.8842375</v>
      </c>
      <c r="AY68">
        <v>0.68388623</v>
      </c>
      <c r="AZ68">
        <v>0.6593003</v>
      </c>
      <c r="BA68">
        <v>0.63353866</v>
      </c>
      <c r="BB68">
        <v>0.9465231</v>
      </c>
      <c r="BC68">
        <v>0.5375297</v>
      </c>
      <c r="BD68">
        <v>0.7509459</v>
      </c>
      <c r="BE68">
        <v>0.65038913</v>
      </c>
      <c r="BF68">
        <v>0.45951673</v>
      </c>
      <c r="BG68">
        <v>0.64701366</v>
      </c>
      <c r="BH68">
        <v>0.6642195</v>
      </c>
      <c r="BI68">
        <v>0.56060606</v>
      </c>
      <c r="BJ68">
        <v>0.6717163</v>
      </c>
      <c r="BK68">
        <v>0.7110435</v>
      </c>
      <c r="BL68">
        <v>0.64630824</v>
      </c>
      <c r="BM68">
        <v>0.8848768</v>
      </c>
      <c r="BN68">
        <v>0.76923203</v>
      </c>
      <c r="BO68">
        <v>1</v>
      </c>
      <c r="BP68">
        <v>0.58461744</v>
      </c>
      <c r="BQ68">
        <v>0.66993463</v>
      </c>
      <c r="BR68">
        <v>0.69409513</v>
      </c>
      <c r="BS68">
        <v>0.7711855</v>
      </c>
      <c r="BT68">
        <v>0.7796821</v>
      </c>
      <c r="BU68">
        <v>0.5646403</v>
      </c>
      <c r="BV68">
        <v>0.6541177</v>
      </c>
      <c r="BW68">
        <v>0.59835666</v>
      </c>
      <c r="BX68">
        <v>0.6725558</v>
      </c>
      <c r="BY68">
        <v>0.65277034</v>
      </c>
      <c r="BZ68">
        <v>0.67012626</v>
      </c>
      <c r="CA68">
        <v>0.6287941</v>
      </c>
      <c r="CB68">
        <v>0.6395684</v>
      </c>
      <c r="CC68">
        <v>0.898919</v>
      </c>
      <c r="CD68">
        <v>0.4097489</v>
      </c>
      <c r="CE68">
        <v>0.53471214</v>
      </c>
    </row>
    <row r="69" spans="1:83" ht="15">
      <c r="A69" s="5" t="s">
        <v>35</v>
      </c>
      <c r="B69">
        <v>0.5178692</v>
      </c>
      <c r="C69">
        <v>0.5330157</v>
      </c>
      <c r="D69">
        <v>0.53571075</v>
      </c>
      <c r="E69">
        <v>0.54055333</v>
      </c>
      <c r="F69">
        <v>0.5418318</v>
      </c>
      <c r="G69">
        <v>0.50082916</v>
      </c>
      <c r="H69">
        <v>0.49349192</v>
      </c>
      <c r="I69">
        <v>0.6253803</v>
      </c>
      <c r="J69">
        <v>0.5171921</v>
      </c>
      <c r="K69">
        <v>0.4319471</v>
      </c>
      <c r="L69">
        <v>0.5131682</v>
      </c>
      <c r="M69">
        <v>0.49059927</v>
      </c>
      <c r="N69">
        <v>0.7336672</v>
      </c>
      <c r="O69">
        <v>0.72966516</v>
      </c>
      <c r="P69">
        <v>0.48025125</v>
      </c>
      <c r="Q69">
        <v>0.5062361</v>
      </c>
      <c r="R69">
        <v>0.5517355</v>
      </c>
      <c r="S69">
        <v>0.5244921</v>
      </c>
      <c r="T69">
        <v>0.420389</v>
      </c>
      <c r="U69">
        <v>0.43551856</v>
      </c>
      <c r="V69">
        <v>0.5134189</v>
      </c>
      <c r="W69">
        <v>0.52907634</v>
      </c>
      <c r="X69">
        <v>0.5780384</v>
      </c>
      <c r="Y69">
        <v>0.68320996</v>
      </c>
      <c r="Z69">
        <v>0.5769173</v>
      </c>
      <c r="AA69">
        <v>0.5304632</v>
      </c>
      <c r="AB69">
        <v>0.5074024</v>
      </c>
      <c r="AC69">
        <v>0.5073826</v>
      </c>
      <c r="AD69">
        <v>0.56626195</v>
      </c>
      <c r="AE69">
        <v>0.5341365</v>
      </c>
      <c r="AF69">
        <v>0.51614326</v>
      </c>
      <c r="AG69">
        <v>0.5267669</v>
      </c>
      <c r="AH69">
        <v>0.535583</v>
      </c>
      <c r="AI69">
        <v>0.52630657</v>
      </c>
      <c r="AJ69">
        <v>0.5805779</v>
      </c>
      <c r="AK69">
        <v>0.4466321</v>
      </c>
      <c r="AL69">
        <v>0.68267417</v>
      </c>
      <c r="AM69">
        <v>0.2733429</v>
      </c>
      <c r="AN69">
        <v>0.42535198</v>
      </c>
      <c r="AO69">
        <v>0.40021867</v>
      </c>
      <c r="AP69">
        <v>0.5589265</v>
      </c>
      <c r="AQ69">
        <v>0.60910344</v>
      </c>
      <c r="AR69">
        <v>0.61973643</v>
      </c>
      <c r="AS69">
        <v>0.6844359</v>
      </c>
      <c r="AT69">
        <v>0.64175963</v>
      </c>
      <c r="AU69">
        <v>0.5872817</v>
      </c>
      <c r="AV69">
        <v>0.57506704</v>
      </c>
      <c r="AW69">
        <v>0.5360999</v>
      </c>
      <c r="AX69">
        <v>0.62369746</v>
      </c>
      <c r="AY69">
        <v>0.4646121</v>
      </c>
      <c r="AZ69">
        <v>0.49820074</v>
      </c>
      <c r="BA69">
        <v>0.62233585</v>
      </c>
      <c r="BB69">
        <v>0.5599295</v>
      </c>
      <c r="BC69">
        <v>0.42681882</v>
      </c>
      <c r="BD69">
        <v>0.5282891</v>
      </c>
      <c r="BE69">
        <v>0.56985164</v>
      </c>
      <c r="BF69">
        <v>0.50360554</v>
      </c>
      <c r="BG69">
        <v>0.59113955</v>
      </c>
      <c r="BH69">
        <v>0.520082</v>
      </c>
      <c r="BI69">
        <v>0.62501776</v>
      </c>
      <c r="BJ69">
        <v>0.5472772</v>
      </c>
      <c r="BK69">
        <v>0.5098886</v>
      </c>
      <c r="BL69">
        <v>0.542508</v>
      </c>
      <c r="BM69">
        <v>0.6682743</v>
      </c>
      <c r="BN69">
        <v>0.5713497</v>
      </c>
      <c r="BO69">
        <v>0.58461744</v>
      </c>
      <c r="BP69">
        <v>1</v>
      </c>
      <c r="BQ69">
        <v>0.9356175</v>
      </c>
      <c r="BR69">
        <v>0.7177456</v>
      </c>
      <c r="BS69">
        <v>0.52307296</v>
      </c>
      <c r="BT69">
        <v>0.67375594</v>
      </c>
      <c r="BU69">
        <v>0.56121874</v>
      </c>
      <c r="BV69">
        <v>0.49647772</v>
      </c>
      <c r="BW69">
        <v>0.9877451</v>
      </c>
      <c r="BX69">
        <v>0.9481124</v>
      </c>
      <c r="BY69">
        <v>0.49817625</v>
      </c>
      <c r="BZ69">
        <v>0.5117099</v>
      </c>
      <c r="CA69">
        <v>0.50147</v>
      </c>
      <c r="CB69">
        <v>0.4904688</v>
      </c>
      <c r="CC69">
        <v>0.6108105</v>
      </c>
      <c r="CD69">
        <v>0.44557527</v>
      </c>
      <c r="CE69">
        <v>0.6005044</v>
      </c>
    </row>
    <row r="70" spans="1:83" ht="15">
      <c r="A70" s="5" t="s">
        <v>34</v>
      </c>
      <c r="B70">
        <v>0.57413334</v>
      </c>
      <c r="C70">
        <v>0.5840651</v>
      </c>
      <c r="D70">
        <v>0.59325534</v>
      </c>
      <c r="E70">
        <v>0.5493072</v>
      </c>
      <c r="F70">
        <v>0.58267426</v>
      </c>
      <c r="G70">
        <v>0.5635697</v>
      </c>
      <c r="H70">
        <v>0.53468055</v>
      </c>
      <c r="I70">
        <v>0.67981744</v>
      </c>
      <c r="J70">
        <v>0.5819763</v>
      </c>
      <c r="K70">
        <v>0.42583984</v>
      </c>
      <c r="L70">
        <v>0.52923626</v>
      </c>
      <c r="M70">
        <v>0.5201465</v>
      </c>
      <c r="N70">
        <v>0.783622</v>
      </c>
      <c r="O70">
        <v>0.8176794</v>
      </c>
      <c r="P70">
        <v>0.5502057</v>
      </c>
      <c r="Q70">
        <v>0.56908035</v>
      </c>
      <c r="R70">
        <v>0.60183233</v>
      </c>
      <c r="S70">
        <v>0.5758561</v>
      </c>
      <c r="T70">
        <v>0.41047797</v>
      </c>
      <c r="U70">
        <v>0.4210204</v>
      </c>
      <c r="V70">
        <v>0.54962087</v>
      </c>
      <c r="W70">
        <v>0.5642628</v>
      </c>
      <c r="X70">
        <v>0.5613555</v>
      </c>
      <c r="Y70">
        <v>0.7572993</v>
      </c>
      <c r="Z70">
        <v>0.6529839</v>
      </c>
      <c r="AA70">
        <v>0.6136934000000001</v>
      </c>
      <c r="AB70">
        <v>0.5154892</v>
      </c>
      <c r="AC70">
        <v>0.5529703</v>
      </c>
      <c r="AD70">
        <v>0.55652004</v>
      </c>
      <c r="AE70">
        <v>0.58927333</v>
      </c>
      <c r="AF70">
        <v>0.5796046</v>
      </c>
      <c r="AG70">
        <v>0.53273386</v>
      </c>
      <c r="AH70">
        <v>0.47777602</v>
      </c>
      <c r="AI70">
        <v>0.5056832</v>
      </c>
      <c r="AJ70">
        <v>0.6199198</v>
      </c>
      <c r="AK70">
        <v>0.44243518</v>
      </c>
      <c r="AL70">
        <v>0.7541685</v>
      </c>
      <c r="AM70">
        <v>0.2208045</v>
      </c>
      <c r="AN70">
        <v>0.3692582</v>
      </c>
      <c r="AO70">
        <v>0.3814213</v>
      </c>
      <c r="AP70">
        <v>0.62740016</v>
      </c>
      <c r="AQ70">
        <v>0.68545896</v>
      </c>
      <c r="AR70">
        <v>0.6470013</v>
      </c>
      <c r="AS70">
        <v>0.7622843</v>
      </c>
      <c r="AT70">
        <v>0.7440933</v>
      </c>
      <c r="AU70">
        <v>0.578491</v>
      </c>
      <c r="AV70">
        <v>0.60171306</v>
      </c>
      <c r="AW70">
        <v>0.491508</v>
      </c>
      <c r="AX70">
        <v>0.7260608</v>
      </c>
      <c r="AY70">
        <v>0.52596563</v>
      </c>
      <c r="AZ70">
        <v>0.55989534</v>
      </c>
      <c r="BA70">
        <v>0.65122086</v>
      </c>
      <c r="BB70">
        <v>0.61681074</v>
      </c>
      <c r="BC70">
        <v>0.460908</v>
      </c>
      <c r="BD70">
        <v>0.57705045</v>
      </c>
      <c r="BE70">
        <v>0.5976204</v>
      </c>
      <c r="BF70">
        <v>0.47689617</v>
      </c>
      <c r="BG70">
        <v>0.6326071</v>
      </c>
      <c r="BH70">
        <v>0.57448506</v>
      </c>
      <c r="BI70">
        <v>0.6590361</v>
      </c>
      <c r="BJ70">
        <v>0.5985889</v>
      </c>
      <c r="BK70">
        <v>0.5870433</v>
      </c>
      <c r="BL70">
        <v>0.5797094</v>
      </c>
      <c r="BM70">
        <v>0.7561685</v>
      </c>
      <c r="BN70">
        <v>0.6281724</v>
      </c>
      <c r="BO70">
        <v>0.66993463</v>
      </c>
      <c r="BP70">
        <v>0.9356175</v>
      </c>
      <c r="BQ70">
        <v>1</v>
      </c>
      <c r="BR70">
        <v>0.7567715</v>
      </c>
      <c r="BS70">
        <v>0.5858855</v>
      </c>
      <c r="BT70">
        <v>0.7286059</v>
      </c>
      <c r="BU70">
        <v>0.5962183</v>
      </c>
      <c r="BV70">
        <v>0.54766285</v>
      </c>
      <c r="BW70">
        <v>0.91730344</v>
      </c>
      <c r="BX70">
        <v>0.9903801</v>
      </c>
      <c r="BY70">
        <v>0.5259363</v>
      </c>
      <c r="BZ70">
        <v>0.5365123</v>
      </c>
      <c r="CA70">
        <v>0.52739185</v>
      </c>
      <c r="CB70">
        <v>0.5181232</v>
      </c>
      <c r="CC70">
        <v>0.69957554</v>
      </c>
      <c r="CD70">
        <v>0.46032798</v>
      </c>
      <c r="CE70">
        <v>0.6088545</v>
      </c>
    </row>
    <row r="71" spans="1:83" ht="15">
      <c r="A71" s="5" t="s">
        <v>91</v>
      </c>
      <c r="B71">
        <v>0.63302404</v>
      </c>
      <c r="C71">
        <v>0.59782016</v>
      </c>
      <c r="D71">
        <v>0.7193934</v>
      </c>
      <c r="E71">
        <v>0.5931698</v>
      </c>
      <c r="F71">
        <v>0.6892986</v>
      </c>
      <c r="G71">
        <v>0.701346</v>
      </c>
      <c r="H71">
        <v>0.63226527</v>
      </c>
      <c r="I71">
        <v>0.70281595</v>
      </c>
      <c r="J71">
        <v>0.6240573</v>
      </c>
      <c r="K71">
        <v>0.43622252</v>
      </c>
      <c r="L71">
        <v>0.58338434</v>
      </c>
      <c r="M71">
        <v>0.58803844</v>
      </c>
      <c r="N71">
        <v>0.73995155</v>
      </c>
      <c r="O71">
        <v>0.7488965</v>
      </c>
      <c r="P71">
        <v>0.56534666</v>
      </c>
      <c r="Q71">
        <v>0.6191149</v>
      </c>
      <c r="R71">
        <v>0.7256377</v>
      </c>
      <c r="S71">
        <v>0.5963489</v>
      </c>
      <c r="T71">
        <v>0.42286795</v>
      </c>
      <c r="U71">
        <v>0.4452644</v>
      </c>
      <c r="V71">
        <v>0.55293095</v>
      </c>
      <c r="W71">
        <v>0.56356454</v>
      </c>
      <c r="X71">
        <v>0.5335327</v>
      </c>
      <c r="Y71">
        <v>0.9272914</v>
      </c>
      <c r="Z71">
        <v>0.65589416</v>
      </c>
      <c r="AA71">
        <v>0.6908482</v>
      </c>
      <c r="AB71">
        <v>0.51413035</v>
      </c>
      <c r="AC71">
        <v>0.5936375</v>
      </c>
      <c r="AD71">
        <v>0.5336801</v>
      </c>
      <c r="AE71">
        <v>0.7089968</v>
      </c>
      <c r="AF71">
        <v>0.70190006</v>
      </c>
      <c r="AG71">
        <v>0.5710265</v>
      </c>
      <c r="AH71">
        <v>0.53666645</v>
      </c>
      <c r="AI71">
        <v>0.5417374</v>
      </c>
      <c r="AJ71">
        <v>0.7456423</v>
      </c>
      <c r="AK71">
        <v>0.5674871</v>
      </c>
      <c r="AL71">
        <v>0.91168207</v>
      </c>
      <c r="AM71">
        <v>0.29219627</v>
      </c>
      <c r="AN71">
        <v>0.44299167</v>
      </c>
      <c r="AO71">
        <v>0.37559026</v>
      </c>
      <c r="AP71">
        <v>0.7272223</v>
      </c>
      <c r="AQ71">
        <v>0.69183236</v>
      </c>
      <c r="AR71">
        <v>0.7560893</v>
      </c>
      <c r="AS71">
        <v>0.76056975</v>
      </c>
      <c r="AT71">
        <v>0.69863725</v>
      </c>
      <c r="AU71">
        <v>0.6104629</v>
      </c>
      <c r="AV71">
        <v>0.6931989</v>
      </c>
      <c r="AW71">
        <v>0.5204967</v>
      </c>
      <c r="AX71">
        <v>0.77596295</v>
      </c>
      <c r="AY71">
        <v>0.5927482</v>
      </c>
      <c r="AZ71">
        <v>0.6147548</v>
      </c>
      <c r="BA71">
        <v>0.7499576</v>
      </c>
      <c r="BB71">
        <v>0.610041</v>
      </c>
      <c r="BC71">
        <v>0.45706472</v>
      </c>
      <c r="BD71">
        <v>0.6214727</v>
      </c>
      <c r="BE71">
        <v>0.67747205</v>
      </c>
      <c r="BF71">
        <v>0.53741163</v>
      </c>
      <c r="BG71">
        <v>0.7332163</v>
      </c>
      <c r="BH71">
        <v>0.6813213</v>
      </c>
      <c r="BI71">
        <v>0.63950557</v>
      </c>
      <c r="BJ71">
        <v>0.6686804</v>
      </c>
      <c r="BK71">
        <v>0.6069801</v>
      </c>
      <c r="BL71">
        <v>0.6449874</v>
      </c>
      <c r="BM71">
        <v>0.76656574</v>
      </c>
      <c r="BN71">
        <v>0.73211044</v>
      </c>
      <c r="BO71">
        <v>0.69409513</v>
      </c>
      <c r="BP71">
        <v>0.7177456</v>
      </c>
      <c r="BQ71">
        <v>0.7567715</v>
      </c>
      <c r="BR71">
        <v>1</v>
      </c>
      <c r="BS71">
        <v>0.71541023</v>
      </c>
      <c r="BT71">
        <v>0.8920287</v>
      </c>
      <c r="BU71">
        <v>0.67875975</v>
      </c>
      <c r="BV71">
        <v>0.6074137</v>
      </c>
      <c r="BW71">
        <v>0.68732446</v>
      </c>
      <c r="BX71">
        <v>0.74570507</v>
      </c>
      <c r="BY71">
        <v>0.52636826</v>
      </c>
      <c r="BZ71">
        <v>0.534164</v>
      </c>
      <c r="CA71">
        <v>0.54419506</v>
      </c>
      <c r="CB71">
        <v>0.5098661</v>
      </c>
      <c r="CC71">
        <v>0.7578549</v>
      </c>
      <c r="CD71">
        <v>0.4094861</v>
      </c>
      <c r="CE71">
        <v>0.5801591</v>
      </c>
    </row>
    <row r="72" spans="1:83" ht="15">
      <c r="A72" s="5" t="s">
        <v>62</v>
      </c>
      <c r="B72">
        <v>0.8317392</v>
      </c>
      <c r="C72">
        <v>0.79835105</v>
      </c>
      <c r="D72">
        <v>0.97247857</v>
      </c>
      <c r="E72">
        <v>0.83296883</v>
      </c>
      <c r="F72">
        <v>0.8369541</v>
      </c>
      <c r="G72">
        <v>0.857704</v>
      </c>
      <c r="H72">
        <v>0.7385934</v>
      </c>
      <c r="I72">
        <v>0.7468854</v>
      </c>
      <c r="J72">
        <v>0.8259599</v>
      </c>
      <c r="K72">
        <v>0.59425485</v>
      </c>
      <c r="L72">
        <v>0.8005809</v>
      </c>
      <c r="M72">
        <v>0.79052866</v>
      </c>
      <c r="N72">
        <v>0.5781843</v>
      </c>
      <c r="O72">
        <v>0.65787816</v>
      </c>
      <c r="P72">
        <v>0.7563812</v>
      </c>
      <c r="Q72">
        <v>0.83295035</v>
      </c>
      <c r="R72">
        <v>0.8414145</v>
      </c>
      <c r="S72">
        <v>0.79444313</v>
      </c>
      <c r="T72">
        <v>0.58579063</v>
      </c>
      <c r="U72">
        <v>0.6127683</v>
      </c>
      <c r="V72">
        <v>0.7594307</v>
      </c>
      <c r="W72">
        <v>0.77066505</v>
      </c>
      <c r="X72">
        <v>0.46899378</v>
      </c>
      <c r="Y72">
        <v>0.71388274</v>
      </c>
      <c r="Z72">
        <v>0.72278494</v>
      </c>
      <c r="AA72">
        <v>0.89344925</v>
      </c>
      <c r="AB72">
        <v>0.7470361</v>
      </c>
      <c r="AC72">
        <v>0.80820364</v>
      </c>
      <c r="AD72">
        <v>0.6637578</v>
      </c>
      <c r="AE72">
        <v>0.7163761</v>
      </c>
      <c r="AF72">
        <v>0.9752762</v>
      </c>
      <c r="AG72">
        <v>0.802482</v>
      </c>
      <c r="AH72">
        <v>0.6738433</v>
      </c>
      <c r="AI72">
        <v>0.7665186</v>
      </c>
      <c r="AJ72">
        <v>0.8800795</v>
      </c>
      <c r="AK72">
        <v>0.77268606</v>
      </c>
      <c r="AL72">
        <v>0.72672516</v>
      </c>
      <c r="AM72">
        <v>0.3320873</v>
      </c>
      <c r="AN72">
        <v>0.52607733</v>
      </c>
      <c r="AO72">
        <v>0.35261685</v>
      </c>
      <c r="AP72">
        <v>0.9423573</v>
      </c>
      <c r="AQ72">
        <v>0.7429724</v>
      </c>
      <c r="AR72">
        <v>0.6741639</v>
      </c>
      <c r="AS72">
        <v>0.6347347</v>
      </c>
      <c r="AT72">
        <v>0.5560292</v>
      </c>
      <c r="AU72">
        <v>0.79358566</v>
      </c>
      <c r="AV72">
        <v>0.93584883</v>
      </c>
      <c r="AW72">
        <v>0.70218116</v>
      </c>
      <c r="AX72">
        <v>0.81751204</v>
      </c>
      <c r="AY72">
        <v>0.7846842</v>
      </c>
      <c r="AZ72">
        <v>0.7643831</v>
      </c>
      <c r="BA72">
        <v>0.640683</v>
      </c>
      <c r="BB72">
        <v>0.6793142</v>
      </c>
      <c r="BC72">
        <v>0.5563263</v>
      </c>
      <c r="BD72">
        <v>0.84475976</v>
      </c>
      <c r="BE72">
        <v>0.7466058</v>
      </c>
      <c r="BF72">
        <v>0.4959844</v>
      </c>
      <c r="BG72">
        <v>0.6829261</v>
      </c>
      <c r="BH72">
        <v>0.7885744</v>
      </c>
      <c r="BI72">
        <v>0.54139924</v>
      </c>
      <c r="BJ72">
        <v>0.720681</v>
      </c>
      <c r="BK72">
        <v>0.6978576</v>
      </c>
      <c r="BL72">
        <v>0.6981461</v>
      </c>
      <c r="BM72">
        <v>0.8092639</v>
      </c>
      <c r="BN72">
        <v>0.94839984</v>
      </c>
      <c r="BO72">
        <v>0.7711855</v>
      </c>
      <c r="BP72">
        <v>0.52307296</v>
      </c>
      <c r="BQ72">
        <v>0.5858855</v>
      </c>
      <c r="BR72">
        <v>0.71541023</v>
      </c>
      <c r="BS72">
        <v>1</v>
      </c>
      <c r="BT72">
        <v>0.7198285</v>
      </c>
      <c r="BU72">
        <v>0.586607</v>
      </c>
      <c r="BV72">
        <v>0.7629563</v>
      </c>
      <c r="BW72">
        <v>0.5012237</v>
      </c>
      <c r="BX72">
        <v>0.5672002</v>
      </c>
      <c r="BY72">
        <v>0.77120346</v>
      </c>
      <c r="BZ72">
        <v>0.77368104</v>
      </c>
      <c r="CA72">
        <v>0.75775254</v>
      </c>
      <c r="CB72">
        <v>0.7596536</v>
      </c>
      <c r="CC72">
        <v>0.83069617</v>
      </c>
      <c r="CD72">
        <v>0.445775</v>
      </c>
      <c r="CE72">
        <v>0.6094729</v>
      </c>
    </row>
    <row r="73" spans="1:83" ht="15">
      <c r="A73" s="5" t="s">
        <v>90</v>
      </c>
      <c r="B73">
        <v>0.59218496</v>
      </c>
      <c r="C73">
        <v>0.5437157</v>
      </c>
      <c r="D73">
        <v>0.7125408</v>
      </c>
      <c r="E73">
        <v>0.5647034</v>
      </c>
      <c r="F73">
        <v>0.7102284</v>
      </c>
      <c r="G73">
        <v>0.7372477</v>
      </c>
      <c r="H73">
        <v>0.59025186</v>
      </c>
      <c r="I73">
        <v>0.7164704</v>
      </c>
      <c r="J73">
        <v>0.62890226</v>
      </c>
      <c r="K73">
        <v>0.4235506</v>
      </c>
      <c r="L73">
        <v>0.5660474</v>
      </c>
      <c r="M73">
        <v>0.57826394</v>
      </c>
      <c r="N73">
        <v>0.7367838</v>
      </c>
      <c r="O73">
        <v>0.7210092</v>
      </c>
      <c r="P73">
        <v>0.56934154</v>
      </c>
      <c r="Q73">
        <v>0.62137854</v>
      </c>
      <c r="R73">
        <v>0.7305938</v>
      </c>
      <c r="S73">
        <v>0.56093293</v>
      </c>
      <c r="T73">
        <v>0.407594</v>
      </c>
      <c r="U73">
        <v>0.4302669</v>
      </c>
      <c r="V73">
        <v>0.51463044</v>
      </c>
      <c r="W73">
        <v>0.52627367</v>
      </c>
      <c r="X73">
        <v>0.49654546</v>
      </c>
      <c r="Y73">
        <v>0.9474948</v>
      </c>
      <c r="Z73">
        <v>0.7579952</v>
      </c>
      <c r="AA73">
        <v>0.69370323</v>
      </c>
      <c r="AB73">
        <v>0.47502843</v>
      </c>
      <c r="AC73">
        <v>0.5621662</v>
      </c>
      <c r="AD73">
        <v>0.51687515</v>
      </c>
      <c r="AE73">
        <v>0.7520323</v>
      </c>
      <c r="AF73">
        <v>0.7084981</v>
      </c>
      <c r="AG73">
        <v>0.5455063</v>
      </c>
      <c r="AH73">
        <v>0.48939732</v>
      </c>
      <c r="AI73">
        <v>0.5163039</v>
      </c>
      <c r="AJ73">
        <v>0.72733545</v>
      </c>
      <c r="AK73">
        <v>0.5438773</v>
      </c>
      <c r="AL73">
        <v>0.9472176</v>
      </c>
      <c r="AM73">
        <v>0.30586326</v>
      </c>
      <c r="AN73">
        <v>0.42207158</v>
      </c>
      <c r="AO73">
        <v>0.3380097</v>
      </c>
      <c r="AP73">
        <v>0.7260163</v>
      </c>
      <c r="AQ73">
        <v>0.7573246</v>
      </c>
      <c r="AR73">
        <v>0.7917246</v>
      </c>
      <c r="AS73">
        <v>0.8161769</v>
      </c>
      <c r="AT73">
        <v>0.7126317</v>
      </c>
      <c r="AU73">
        <v>0.5523103</v>
      </c>
      <c r="AV73">
        <v>0.6607262</v>
      </c>
      <c r="AW73">
        <v>0.48287874</v>
      </c>
      <c r="AX73">
        <v>0.76605153</v>
      </c>
      <c r="AY73">
        <v>0.56516</v>
      </c>
      <c r="AZ73">
        <v>0.59038717</v>
      </c>
      <c r="BA73">
        <v>0.7241128</v>
      </c>
      <c r="BB73">
        <v>0.69284064</v>
      </c>
      <c r="BC73">
        <v>0.44204113</v>
      </c>
      <c r="BD73">
        <v>0.6058844</v>
      </c>
      <c r="BE73">
        <v>0.7063898</v>
      </c>
      <c r="BF73">
        <v>0.509285</v>
      </c>
      <c r="BG73">
        <v>0.7614177</v>
      </c>
      <c r="BH73">
        <v>0.7398842</v>
      </c>
      <c r="BI73">
        <v>0.6129535</v>
      </c>
      <c r="BJ73">
        <v>0.6956402</v>
      </c>
      <c r="BK73">
        <v>0.6111094</v>
      </c>
      <c r="BL73">
        <v>0.6624638</v>
      </c>
      <c r="BM73">
        <v>0.7322205</v>
      </c>
      <c r="BN73">
        <v>0.7361275</v>
      </c>
      <c r="BO73">
        <v>0.7796821</v>
      </c>
      <c r="BP73">
        <v>0.67375594</v>
      </c>
      <c r="BQ73">
        <v>0.7286059</v>
      </c>
      <c r="BR73">
        <v>0.8920287</v>
      </c>
      <c r="BS73">
        <v>0.7198285</v>
      </c>
      <c r="BT73">
        <v>1</v>
      </c>
      <c r="BU73">
        <v>0.69540644</v>
      </c>
      <c r="BV73">
        <v>0.57337004</v>
      </c>
      <c r="BW73">
        <v>0.6624271</v>
      </c>
      <c r="BX73">
        <v>0.72599036</v>
      </c>
      <c r="BY73">
        <v>0.49227414</v>
      </c>
      <c r="BZ73">
        <v>0.49416706</v>
      </c>
      <c r="CA73">
        <v>0.5054215</v>
      </c>
      <c r="CB73">
        <v>0.481386</v>
      </c>
      <c r="CC73">
        <v>0.7504277</v>
      </c>
      <c r="CD73">
        <v>0.38625538</v>
      </c>
      <c r="CE73">
        <v>0.5275007</v>
      </c>
    </row>
    <row r="74" spans="1:83" ht="15">
      <c r="A74" s="5" t="s">
        <v>24</v>
      </c>
      <c r="B74">
        <v>0.4786123</v>
      </c>
      <c r="C74">
        <v>0.45066932</v>
      </c>
      <c r="D74">
        <v>0.610486</v>
      </c>
      <c r="E74">
        <v>0.48197883</v>
      </c>
      <c r="F74">
        <v>0.68143463</v>
      </c>
      <c r="G74">
        <v>0.7096653</v>
      </c>
      <c r="H74">
        <v>0.551409</v>
      </c>
      <c r="I74">
        <v>0.74976784</v>
      </c>
      <c r="J74">
        <v>0.57289827</v>
      </c>
      <c r="K74">
        <v>0.3557257</v>
      </c>
      <c r="L74">
        <v>0.5320646</v>
      </c>
      <c r="M74">
        <v>0.537144</v>
      </c>
      <c r="N74">
        <v>0.64844126</v>
      </c>
      <c r="O74">
        <v>0.57280743</v>
      </c>
      <c r="P74">
        <v>0.5175094</v>
      </c>
      <c r="Q74">
        <v>0.5662105</v>
      </c>
      <c r="R74">
        <v>0.70922756</v>
      </c>
      <c r="S74">
        <v>0.45440388</v>
      </c>
      <c r="T74">
        <v>0.34167174</v>
      </c>
      <c r="U74">
        <v>0.367511</v>
      </c>
      <c r="V74">
        <v>0.40819335</v>
      </c>
      <c r="W74">
        <v>0.41611058</v>
      </c>
      <c r="X74">
        <v>0.7295851</v>
      </c>
      <c r="Y74">
        <v>0.75257</v>
      </c>
      <c r="Z74">
        <v>0.5359737</v>
      </c>
      <c r="AA74">
        <v>0.61773443</v>
      </c>
      <c r="AB74">
        <v>0.4025476</v>
      </c>
      <c r="AC74">
        <v>0.45052803</v>
      </c>
      <c r="AD74">
        <v>0.49249962</v>
      </c>
      <c r="AE74">
        <v>0.85554457</v>
      </c>
      <c r="AF74">
        <v>0.57890826</v>
      </c>
      <c r="AG74">
        <v>0.4591701</v>
      </c>
      <c r="AH74">
        <v>0.43551007</v>
      </c>
      <c r="AI74">
        <v>0.44578585</v>
      </c>
      <c r="AJ74">
        <v>0.70858777</v>
      </c>
      <c r="AK74">
        <v>0.45689783</v>
      </c>
      <c r="AL74">
        <v>0.75946856</v>
      </c>
      <c r="AM74">
        <v>0.21071042</v>
      </c>
      <c r="AN74">
        <v>0.35327032</v>
      </c>
      <c r="AO74">
        <v>0.19171195</v>
      </c>
      <c r="AP74">
        <v>0.6391894</v>
      </c>
      <c r="AQ74">
        <v>0.55150133</v>
      </c>
      <c r="AR74">
        <v>0.59314835</v>
      </c>
      <c r="AS74">
        <v>0.71098036</v>
      </c>
      <c r="AT74">
        <v>0.60672474</v>
      </c>
      <c r="AU74">
        <v>0.48580873</v>
      </c>
      <c r="AV74">
        <v>0.56547135</v>
      </c>
      <c r="AW74">
        <v>0.4384458</v>
      </c>
      <c r="AX74">
        <v>0.58521974</v>
      </c>
      <c r="AY74">
        <v>0.4373731</v>
      </c>
      <c r="AZ74">
        <v>0.50560975</v>
      </c>
      <c r="BA74">
        <v>0.84797615</v>
      </c>
      <c r="BB74">
        <v>0.50439274</v>
      </c>
      <c r="BC74">
        <v>0.4889869</v>
      </c>
      <c r="BD74">
        <v>0.5129704</v>
      </c>
      <c r="BE74">
        <v>0.7025938</v>
      </c>
      <c r="BF74">
        <v>0.57123417</v>
      </c>
      <c r="BG74">
        <v>0.9261786</v>
      </c>
      <c r="BH74">
        <v>0.73642313</v>
      </c>
      <c r="BI74">
        <v>0.8507309</v>
      </c>
      <c r="BJ74">
        <v>0.75293833</v>
      </c>
      <c r="BK74">
        <v>0.6228859</v>
      </c>
      <c r="BL74">
        <v>0.73543525</v>
      </c>
      <c r="BM74">
        <v>0.5827739</v>
      </c>
      <c r="BN74">
        <v>0.6308657</v>
      </c>
      <c r="BO74">
        <v>0.5646403</v>
      </c>
      <c r="BP74">
        <v>0.56121874</v>
      </c>
      <c r="BQ74">
        <v>0.5962183</v>
      </c>
      <c r="BR74">
        <v>0.67875975</v>
      </c>
      <c r="BS74">
        <v>0.586607</v>
      </c>
      <c r="BT74">
        <v>0.69540644</v>
      </c>
      <c r="BU74">
        <v>1</v>
      </c>
      <c r="BV74">
        <v>0.5017595</v>
      </c>
      <c r="BW74">
        <v>0.5551475</v>
      </c>
      <c r="BX74">
        <v>0.5995087</v>
      </c>
      <c r="BY74">
        <v>0.4142427</v>
      </c>
      <c r="BZ74">
        <v>0.4259479</v>
      </c>
      <c r="CA74">
        <v>0.43214464</v>
      </c>
      <c r="CB74">
        <v>0.4177857</v>
      </c>
      <c r="CC74">
        <v>0.6018111</v>
      </c>
      <c r="CD74">
        <v>0.4028533</v>
      </c>
      <c r="CE74">
        <v>0.6527283</v>
      </c>
    </row>
    <row r="75" spans="1:83" ht="15">
      <c r="A75" s="5" t="s">
        <v>33</v>
      </c>
      <c r="B75">
        <v>0.83822423</v>
      </c>
      <c r="C75">
        <v>0.7739339</v>
      </c>
      <c r="D75">
        <v>0.76446354</v>
      </c>
      <c r="E75">
        <v>0.7350136</v>
      </c>
      <c r="F75">
        <v>0.6064062</v>
      </c>
      <c r="G75">
        <v>0.6460841</v>
      </c>
      <c r="H75">
        <v>0.6221369</v>
      </c>
      <c r="I75">
        <v>0.5786492</v>
      </c>
      <c r="J75">
        <v>0.73289514</v>
      </c>
      <c r="K75">
        <v>0.57622427</v>
      </c>
      <c r="L75">
        <v>0.6699548</v>
      </c>
      <c r="M75">
        <v>0.7166902</v>
      </c>
      <c r="N75">
        <v>0.4791038</v>
      </c>
      <c r="O75">
        <v>0.602376</v>
      </c>
      <c r="P75">
        <v>0.7058456</v>
      </c>
      <c r="Q75">
        <v>0.7430854</v>
      </c>
      <c r="R75">
        <v>0.6653264</v>
      </c>
      <c r="S75">
        <v>0.7557553</v>
      </c>
      <c r="T75">
        <v>0.5600986</v>
      </c>
      <c r="U75">
        <v>0.5896113</v>
      </c>
      <c r="V75">
        <v>0.76829123</v>
      </c>
      <c r="W75">
        <v>0.76173615</v>
      </c>
      <c r="X75">
        <v>0.48285577</v>
      </c>
      <c r="Y75">
        <v>0.56600505</v>
      </c>
      <c r="Z75">
        <v>0.613813</v>
      </c>
      <c r="AA75">
        <v>0.6847172</v>
      </c>
      <c r="AB75">
        <v>0.69981503</v>
      </c>
      <c r="AC75">
        <v>0.8301988</v>
      </c>
      <c r="AD75">
        <v>0.63011163</v>
      </c>
      <c r="AE75">
        <v>0.5652319</v>
      </c>
      <c r="AF75">
        <v>0.7308538</v>
      </c>
      <c r="AG75">
        <v>0.7364232</v>
      </c>
      <c r="AH75">
        <v>0.57144743</v>
      </c>
      <c r="AI75">
        <v>0.6807993</v>
      </c>
      <c r="AJ75">
        <v>0.73160267</v>
      </c>
      <c r="AK75">
        <v>0.6583124</v>
      </c>
      <c r="AL75">
        <v>0.5586105</v>
      </c>
      <c r="AM75">
        <v>0.39522225</v>
      </c>
      <c r="AN75">
        <v>0.5074948</v>
      </c>
      <c r="AO75">
        <v>0.48090115</v>
      </c>
      <c r="AP75">
        <v>0.72592455</v>
      </c>
      <c r="AQ75">
        <v>0.64204663</v>
      </c>
      <c r="AR75">
        <v>0.55529034</v>
      </c>
      <c r="AS75">
        <v>0.49173796</v>
      </c>
      <c r="AT75">
        <v>0.5344199</v>
      </c>
      <c r="AU75">
        <v>0.67102104</v>
      </c>
      <c r="AV75">
        <v>0.754124</v>
      </c>
      <c r="AW75">
        <v>0.5922771</v>
      </c>
      <c r="AX75">
        <v>0.71841973</v>
      </c>
      <c r="AY75">
        <v>0.92679936</v>
      </c>
      <c r="AZ75">
        <v>0.97484946</v>
      </c>
      <c r="BA75">
        <v>0.5342313</v>
      </c>
      <c r="BB75">
        <v>0.5989743</v>
      </c>
      <c r="BC75">
        <v>0.585268</v>
      </c>
      <c r="BD75">
        <v>0.7839281</v>
      </c>
      <c r="BE75">
        <v>0.56024337</v>
      </c>
      <c r="BF75">
        <v>0.41185915</v>
      </c>
      <c r="BG75">
        <v>0.548669</v>
      </c>
      <c r="BH75">
        <v>0.59099144</v>
      </c>
      <c r="BI75">
        <v>0.49964386</v>
      </c>
      <c r="BJ75">
        <v>0.5413797</v>
      </c>
      <c r="BK75">
        <v>0.6215178</v>
      </c>
      <c r="BL75">
        <v>0.53059113</v>
      </c>
      <c r="BM75">
        <v>0.70402724</v>
      </c>
      <c r="BN75">
        <v>0.7318474</v>
      </c>
      <c r="BO75">
        <v>0.6541177</v>
      </c>
      <c r="BP75">
        <v>0.49647772</v>
      </c>
      <c r="BQ75">
        <v>0.54766285</v>
      </c>
      <c r="BR75">
        <v>0.6074137</v>
      </c>
      <c r="BS75">
        <v>0.7629563</v>
      </c>
      <c r="BT75">
        <v>0.57337004</v>
      </c>
      <c r="BU75">
        <v>0.5017595</v>
      </c>
      <c r="BV75">
        <v>1</v>
      </c>
      <c r="BW75">
        <v>0.4780933</v>
      </c>
      <c r="BX75">
        <v>0.5429498</v>
      </c>
      <c r="BY75">
        <v>0.7138899</v>
      </c>
      <c r="BZ75">
        <v>0.7354476</v>
      </c>
      <c r="CA75">
        <v>0.7134583</v>
      </c>
      <c r="CB75">
        <v>0.70810264</v>
      </c>
      <c r="CC75">
        <v>0.73758316</v>
      </c>
      <c r="CD75">
        <v>0.5197093</v>
      </c>
      <c r="CE75">
        <v>0.6736763</v>
      </c>
    </row>
    <row r="76" spans="1:83" ht="15">
      <c r="A76" s="5" t="s">
        <v>37</v>
      </c>
      <c r="B76">
        <v>0.50094235</v>
      </c>
      <c r="C76">
        <v>0.5269495</v>
      </c>
      <c r="D76">
        <v>0.51752204</v>
      </c>
      <c r="E76">
        <v>0.53621876</v>
      </c>
      <c r="F76">
        <v>0.5297607</v>
      </c>
      <c r="G76">
        <v>0.4809711</v>
      </c>
      <c r="H76">
        <v>0.47850403</v>
      </c>
      <c r="I76">
        <v>0.6118737</v>
      </c>
      <c r="J76">
        <v>0.50425375</v>
      </c>
      <c r="K76">
        <v>0.4284208</v>
      </c>
      <c r="L76">
        <v>0.50683</v>
      </c>
      <c r="M76">
        <v>0.4806013</v>
      </c>
      <c r="N76">
        <v>0.7214569</v>
      </c>
      <c r="O76">
        <v>0.71127653</v>
      </c>
      <c r="P76">
        <v>0.47120267</v>
      </c>
      <c r="Q76">
        <v>0.49161786</v>
      </c>
      <c r="R76">
        <v>0.53506</v>
      </c>
      <c r="S76">
        <v>0.5150231</v>
      </c>
      <c r="T76">
        <v>0.41585788</v>
      </c>
      <c r="U76">
        <v>0.43781963</v>
      </c>
      <c r="V76">
        <v>0.50830245</v>
      </c>
      <c r="W76">
        <v>0.52388984</v>
      </c>
      <c r="X76">
        <v>0.57967526</v>
      </c>
      <c r="Y76">
        <v>0.65589565</v>
      </c>
      <c r="Z76">
        <v>0.6013289</v>
      </c>
      <c r="AA76">
        <v>0.51642245</v>
      </c>
      <c r="AB76">
        <v>0.50777787</v>
      </c>
      <c r="AC76">
        <v>0.4975074</v>
      </c>
      <c r="AD76">
        <v>0.5728173</v>
      </c>
      <c r="AE76">
        <v>0.518767</v>
      </c>
      <c r="AF76">
        <v>0.496898</v>
      </c>
      <c r="AG76">
        <v>0.5233833</v>
      </c>
      <c r="AH76">
        <v>0.53691584</v>
      </c>
      <c r="AI76">
        <v>0.5284885</v>
      </c>
      <c r="AJ76">
        <v>0.5652859</v>
      </c>
      <c r="AK76">
        <v>0.43267515</v>
      </c>
      <c r="AL76">
        <v>0.6560865</v>
      </c>
      <c r="AM76">
        <v>0.26111022</v>
      </c>
      <c r="AN76">
        <v>0.4216636</v>
      </c>
      <c r="AO76">
        <v>0.3832583</v>
      </c>
      <c r="AP76">
        <v>0.54422396</v>
      </c>
      <c r="AQ76">
        <v>0.6266714</v>
      </c>
      <c r="AR76">
        <v>0.6241732</v>
      </c>
      <c r="AS76">
        <v>0.670372</v>
      </c>
      <c r="AT76">
        <v>0.62378395</v>
      </c>
      <c r="AU76">
        <v>0.5904651</v>
      </c>
      <c r="AV76">
        <v>0.56404406</v>
      </c>
      <c r="AW76">
        <v>0.5434958</v>
      </c>
      <c r="AX76">
        <v>0.60077024</v>
      </c>
      <c r="AY76">
        <v>0.4424027</v>
      </c>
      <c r="AZ76">
        <v>0.4792124</v>
      </c>
      <c r="BA76">
        <v>0.6095223</v>
      </c>
      <c r="BB76">
        <v>0.5941575</v>
      </c>
      <c r="BC76">
        <v>0.4262626</v>
      </c>
      <c r="BD76">
        <v>0.51449406</v>
      </c>
      <c r="BE76">
        <v>0.5633651</v>
      </c>
      <c r="BF76">
        <v>0.4998051</v>
      </c>
      <c r="BG76">
        <v>0.5788104</v>
      </c>
      <c r="BH76">
        <v>0.5025542</v>
      </c>
      <c r="BI76">
        <v>0.62079906</v>
      </c>
      <c r="BJ76">
        <v>0.5415473</v>
      </c>
      <c r="BK76">
        <v>0.5023348</v>
      </c>
      <c r="BL76">
        <v>0.5377832</v>
      </c>
      <c r="BM76">
        <v>0.6537202</v>
      </c>
      <c r="BN76">
        <v>0.5558615</v>
      </c>
      <c r="BO76">
        <v>0.59835666</v>
      </c>
      <c r="BP76">
        <v>0.9877451</v>
      </c>
      <c r="BQ76">
        <v>0.91730344</v>
      </c>
      <c r="BR76">
        <v>0.68732446</v>
      </c>
      <c r="BS76">
        <v>0.5012237</v>
      </c>
      <c r="BT76">
        <v>0.6624271</v>
      </c>
      <c r="BU76">
        <v>0.5551475</v>
      </c>
      <c r="BV76">
        <v>0.4780933</v>
      </c>
      <c r="BW76">
        <v>1</v>
      </c>
      <c r="BX76">
        <v>0.9398769</v>
      </c>
      <c r="BY76">
        <v>0.49476612</v>
      </c>
      <c r="BZ76">
        <v>0.5101531</v>
      </c>
      <c r="CA76">
        <v>0.4971926</v>
      </c>
      <c r="CB76">
        <v>0.48758364</v>
      </c>
      <c r="CC76">
        <v>0.5956127</v>
      </c>
      <c r="CD76">
        <v>0.44009182</v>
      </c>
      <c r="CE76">
        <v>0.5934453</v>
      </c>
    </row>
    <row r="77" spans="1:83" ht="15">
      <c r="A77" s="5" t="s">
        <v>36</v>
      </c>
      <c r="B77">
        <v>0.5599329</v>
      </c>
      <c r="C77">
        <v>0.57352906</v>
      </c>
      <c r="D77">
        <v>0.5787112</v>
      </c>
      <c r="E77">
        <v>0.541843</v>
      </c>
      <c r="F77">
        <v>0.5715434</v>
      </c>
      <c r="G77">
        <v>0.54411566</v>
      </c>
      <c r="H77">
        <v>0.5184537</v>
      </c>
      <c r="I77">
        <v>0.66886735</v>
      </c>
      <c r="J77">
        <v>0.56643516</v>
      </c>
      <c r="K77">
        <v>0.41930938</v>
      </c>
      <c r="L77">
        <v>0.51965904</v>
      </c>
      <c r="M77">
        <v>0.5112449</v>
      </c>
      <c r="N77">
        <v>0.773761</v>
      </c>
      <c r="O77">
        <v>0.7977358</v>
      </c>
      <c r="P77">
        <v>0.5381663</v>
      </c>
      <c r="Q77">
        <v>0.55342543</v>
      </c>
      <c r="R77">
        <v>0.58468217</v>
      </c>
      <c r="S77">
        <v>0.55999243</v>
      </c>
      <c r="T77">
        <v>0.4030607</v>
      </c>
      <c r="U77">
        <v>0.42110962</v>
      </c>
      <c r="V77">
        <v>0.53598446</v>
      </c>
      <c r="W77">
        <v>0.5498898</v>
      </c>
      <c r="X77">
        <v>0.5695418</v>
      </c>
      <c r="Y77">
        <v>0.74235713</v>
      </c>
      <c r="Z77">
        <v>0.6588519</v>
      </c>
      <c r="AA77">
        <v>0.6054166</v>
      </c>
      <c r="AB77">
        <v>0.50758314</v>
      </c>
      <c r="AC77">
        <v>0.5407068</v>
      </c>
      <c r="AD77">
        <v>0.55977523</v>
      </c>
      <c r="AE77">
        <v>0.58215255</v>
      </c>
      <c r="AF77">
        <v>0.5610229</v>
      </c>
      <c r="AG77">
        <v>0.5239467</v>
      </c>
      <c r="AH77">
        <v>0.48340976</v>
      </c>
      <c r="AI77">
        <v>0.50207883</v>
      </c>
      <c r="AJ77">
        <v>0.6061102</v>
      </c>
      <c r="AK77">
        <v>0.4234195</v>
      </c>
      <c r="AL77">
        <v>0.73741233</v>
      </c>
      <c r="AM77">
        <v>0.22486882</v>
      </c>
      <c r="AN77">
        <v>0.3749723</v>
      </c>
      <c r="AO77">
        <v>0.3742309</v>
      </c>
      <c r="AP77">
        <v>0.6165317</v>
      </c>
      <c r="AQ77">
        <v>0.69209397</v>
      </c>
      <c r="AR77">
        <v>0.64186925</v>
      </c>
      <c r="AS77">
        <v>0.74979347</v>
      </c>
      <c r="AT77">
        <v>0.73014194</v>
      </c>
      <c r="AU77">
        <v>0.58106685</v>
      </c>
      <c r="AV77">
        <v>0.5923892</v>
      </c>
      <c r="AW77">
        <v>0.49610472</v>
      </c>
      <c r="AX77">
        <v>0.71158636</v>
      </c>
      <c r="AY77">
        <v>0.5142495</v>
      </c>
      <c r="AZ77">
        <v>0.5524495</v>
      </c>
      <c r="BA77">
        <v>0.6487302</v>
      </c>
      <c r="BB77">
        <v>0.62948006</v>
      </c>
      <c r="BC77">
        <v>0.4635921</v>
      </c>
      <c r="BD77">
        <v>0.56133896</v>
      </c>
      <c r="BE77">
        <v>0.58951324</v>
      </c>
      <c r="BF77">
        <v>0.47838363</v>
      </c>
      <c r="BG77">
        <v>0.6289259</v>
      </c>
      <c r="BH77">
        <v>0.55489624</v>
      </c>
      <c r="BI77">
        <v>0.66278523</v>
      </c>
      <c r="BJ77">
        <v>0.5971332</v>
      </c>
      <c r="BK77">
        <v>0.5878781</v>
      </c>
      <c r="BL77">
        <v>0.5792736</v>
      </c>
      <c r="BM77">
        <v>0.74593484</v>
      </c>
      <c r="BN77">
        <v>0.6123274</v>
      </c>
      <c r="BO77">
        <v>0.6725558</v>
      </c>
      <c r="BP77">
        <v>0.9481124</v>
      </c>
      <c r="BQ77">
        <v>0.9903801</v>
      </c>
      <c r="BR77">
        <v>0.74570507</v>
      </c>
      <c r="BS77">
        <v>0.5672002</v>
      </c>
      <c r="BT77">
        <v>0.72599036</v>
      </c>
      <c r="BU77">
        <v>0.5995087</v>
      </c>
      <c r="BV77">
        <v>0.5429498</v>
      </c>
      <c r="BW77">
        <v>0.9398769</v>
      </c>
      <c r="BX77">
        <v>1</v>
      </c>
      <c r="BY77">
        <v>0.5119245</v>
      </c>
      <c r="BZ77">
        <v>0.52642524</v>
      </c>
      <c r="CA77">
        <v>0.516593</v>
      </c>
      <c r="CB77">
        <v>0.5034135</v>
      </c>
      <c r="CC77">
        <v>0.6906865</v>
      </c>
      <c r="CD77">
        <v>0.45422295</v>
      </c>
      <c r="CE77">
        <v>0.60995644</v>
      </c>
    </row>
    <row r="78" spans="1:83" ht="15">
      <c r="A78" s="5" t="s">
        <v>68</v>
      </c>
      <c r="B78">
        <v>0.8256732</v>
      </c>
      <c r="C78">
        <v>0.8847311</v>
      </c>
      <c r="D78">
        <v>0.7514423</v>
      </c>
      <c r="E78">
        <v>0.9145329</v>
      </c>
      <c r="F78">
        <v>0.656631</v>
      </c>
      <c r="G78">
        <v>0.63878006</v>
      </c>
      <c r="H78">
        <v>0.61072296</v>
      </c>
      <c r="I78">
        <v>0.57965547</v>
      </c>
      <c r="J78">
        <v>0.81525916</v>
      </c>
      <c r="K78">
        <v>0.6416296</v>
      </c>
      <c r="L78">
        <v>0.81567013</v>
      </c>
      <c r="M78">
        <v>0.81401706</v>
      </c>
      <c r="N78">
        <v>0.5339317</v>
      </c>
      <c r="O78">
        <v>0.6415275</v>
      </c>
      <c r="P78">
        <v>0.8074059</v>
      </c>
      <c r="Q78">
        <v>0.8125577</v>
      </c>
      <c r="R78">
        <v>0.68401444</v>
      </c>
      <c r="S78">
        <v>0.8558501</v>
      </c>
      <c r="T78">
        <v>0.62290275</v>
      </c>
      <c r="U78">
        <v>0.6642655</v>
      </c>
      <c r="V78">
        <v>0.90949094</v>
      </c>
      <c r="W78">
        <v>0.9205354</v>
      </c>
      <c r="X78">
        <v>0.3795834</v>
      </c>
      <c r="Y78">
        <v>0.4934209</v>
      </c>
      <c r="Z78">
        <v>0.6366657</v>
      </c>
      <c r="AA78">
        <v>0.7129652</v>
      </c>
      <c r="AB78">
        <v>0.9305546</v>
      </c>
      <c r="AC78">
        <v>0.89694995</v>
      </c>
      <c r="AD78">
        <v>0.756434</v>
      </c>
      <c r="AE78">
        <v>0.51666194</v>
      </c>
      <c r="AF78">
        <v>0.7733039</v>
      </c>
      <c r="AG78">
        <v>0.92600566</v>
      </c>
      <c r="AH78">
        <v>0.67143244</v>
      </c>
      <c r="AI78">
        <v>0.9020458</v>
      </c>
      <c r="AJ78">
        <v>0.70564336</v>
      </c>
      <c r="AK78">
        <v>0.6899434</v>
      </c>
      <c r="AL78">
        <v>0.5052654</v>
      </c>
      <c r="AM78">
        <v>0.26843214</v>
      </c>
      <c r="AN78">
        <v>0.4740797</v>
      </c>
      <c r="AO78">
        <v>0.42703375</v>
      </c>
      <c r="AP78">
        <v>0.74849683</v>
      </c>
      <c r="AQ78">
        <v>0.6572928</v>
      </c>
      <c r="AR78">
        <v>0.583913</v>
      </c>
      <c r="AS78">
        <v>0.52856505</v>
      </c>
      <c r="AT78">
        <v>0.501385</v>
      </c>
      <c r="AU78">
        <v>0.7918401</v>
      </c>
      <c r="AV78">
        <v>0.8223238</v>
      </c>
      <c r="AW78">
        <v>0.76981694</v>
      </c>
      <c r="AX78">
        <v>0.68459857</v>
      </c>
      <c r="AY78">
        <v>0.7706395</v>
      </c>
      <c r="AZ78">
        <v>0.73589057</v>
      </c>
      <c r="BA78">
        <v>0.48753527</v>
      </c>
      <c r="BB78">
        <v>0.61776227</v>
      </c>
      <c r="BC78">
        <v>0.6177341</v>
      </c>
      <c r="BD78">
        <v>0.8816573</v>
      </c>
      <c r="BE78">
        <v>0.630473</v>
      </c>
      <c r="BF78">
        <v>0.42213327</v>
      </c>
      <c r="BG78">
        <v>0.48108068</v>
      </c>
      <c r="BH78">
        <v>0.60539687</v>
      </c>
      <c r="BI78">
        <v>0.4262739</v>
      </c>
      <c r="BJ78">
        <v>0.5577674</v>
      </c>
      <c r="BK78">
        <v>0.62922186</v>
      </c>
      <c r="BL78">
        <v>0.55681366</v>
      </c>
      <c r="BM78">
        <v>0.728319</v>
      </c>
      <c r="BN78">
        <v>0.78661114</v>
      </c>
      <c r="BO78">
        <v>0.65277034</v>
      </c>
      <c r="BP78">
        <v>0.49817625</v>
      </c>
      <c r="BQ78">
        <v>0.5259363</v>
      </c>
      <c r="BR78">
        <v>0.52636826</v>
      </c>
      <c r="BS78">
        <v>0.77120346</v>
      </c>
      <c r="BT78">
        <v>0.49227414</v>
      </c>
      <c r="BU78">
        <v>0.4142427</v>
      </c>
      <c r="BV78">
        <v>0.7138899</v>
      </c>
      <c r="BW78">
        <v>0.49476612</v>
      </c>
      <c r="BX78">
        <v>0.5119245</v>
      </c>
      <c r="BY78">
        <v>1</v>
      </c>
      <c r="BZ78">
        <v>0.97202164</v>
      </c>
      <c r="CA78">
        <v>0.94918746</v>
      </c>
      <c r="CB78">
        <v>0.95985425</v>
      </c>
      <c r="CC78">
        <v>0.71565175</v>
      </c>
      <c r="CD78">
        <v>0.53904325</v>
      </c>
      <c r="CE78">
        <v>0.5539372</v>
      </c>
    </row>
    <row r="79" spans="1:83" ht="15">
      <c r="A79" s="5" t="s">
        <v>66</v>
      </c>
      <c r="B79">
        <v>0.85293895</v>
      </c>
      <c r="C79">
        <v>0.91253906</v>
      </c>
      <c r="D79">
        <v>0.75846297</v>
      </c>
      <c r="E79">
        <v>0.92179304</v>
      </c>
      <c r="F79">
        <v>0.66661537</v>
      </c>
      <c r="G79">
        <v>0.6410398</v>
      </c>
      <c r="H79">
        <v>0.6160165</v>
      </c>
      <c r="I79">
        <v>0.5808519</v>
      </c>
      <c r="J79">
        <v>0.8194517</v>
      </c>
      <c r="K79">
        <v>0.66582996</v>
      </c>
      <c r="L79">
        <v>0.816554</v>
      </c>
      <c r="M79">
        <v>0.8259475</v>
      </c>
      <c r="N79">
        <v>0.5456633</v>
      </c>
      <c r="O79">
        <v>0.64788514</v>
      </c>
      <c r="P79">
        <v>0.82278895</v>
      </c>
      <c r="Q79">
        <v>0.8210188</v>
      </c>
      <c r="R79">
        <v>0.6813123</v>
      </c>
      <c r="S79">
        <v>0.8728351</v>
      </c>
      <c r="T79">
        <v>0.6483077</v>
      </c>
      <c r="U79">
        <v>0.68785954</v>
      </c>
      <c r="V79">
        <v>0.9188891</v>
      </c>
      <c r="W79">
        <v>0.92381793</v>
      </c>
      <c r="X79">
        <v>0.4115368</v>
      </c>
      <c r="Y79">
        <v>0.49269697</v>
      </c>
      <c r="Z79">
        <v>0.6558132</v>
      </c>
      <c r="AA79">
        <v>0.7361932</v>
      </c>
      <c r="AB79">
        <v>0.9457699</v>
      </c>
      <c r="AC79">
        <v>0.90803415</v>
      </c>
      <c r="AD79">
        <v>0.77626187</v>
      </c>
      <c r="AE79">
        <v>0.53039074</v>
      </c>
      <c r="AF79">
        <v>0.7694485</v>
      </c>
      <c r="AG79">
        <v>0.93253165</v>
      </c>
      <c r="AH79">
        <v>0.69970447</v>
      </c>
      <c r="AI79">
        <v>0.90486234</v>
      </c>
      <c r="AJ79">
        <v>0.7017471</v>
      </c>
      <c r="AK79">
        <v>0.666967</v>
      </c>
      <c r="AL79">
        <v>0.4990014</v>
      </c>
      <c r="AM79">
        <v>0.27523285</v>
      </c>
      <c r="AN79">
        <v>0.49337244</v>
      </c>
      <c r="AO79">
        <v>0.44900742</v>
      </c>
      <c r="AP79">
        <v>0.7658519</v>
      </c>
      <c r="AQ79">
        <v>0.68197787</v>
      </c>
      <c r="AR79">
        <v>0.5934102</v>
      </c>
      <c r="AS79">
        <v>0.51719004</v>
      </c>
      <c r="AT79">
        <v>0.5001455</v>
      </c>
      <c r="AU79">
        <v>0.8270396</v>
      </c>
      <c r="AV79">
        <v>0.83810407</v>
      </c>
      <c r="AW79">
        <v>0.7943679</v>
      </c>
      <c r="AX79">
        <v>0.7079139</v>
      </c>
      <c r="AY79">
        <v>0.78238446</v>
      </c>
      <c r="AZ79">
        <v>0.74859905</v>
      </c>
      <c r="BA79">
        <v>0.48725456</v>
      </c>
      <c r="BB79">
        <v>0.64700675</v>
      </c>
      <c r="BC79">
        <v>0.6460394</v>
      </c>
      <c r="BD79">
        <v>0.87180704</v>
      </c>
      <c r="BE79">
        <v>0.6332933</v>
      </c>
      <c r="BF79">
        <v>0.4537544</v>
      </c>
      <c r="BG79">
        <v>0.49047872</v>
      </c>
      <c r="BH79">
        <v>0.5974086</v>
      </c>
      <c r="BI79">
        <v>0.44265008</v>
      </c>
      <c r="BJ79">
        <v>0.56786156</v>
      </c>
      <c r="BK79">
        <v>0.655092</v>
      </c>
      <c r="BL79">
        <v>0.5708793</v>
      </c>
      <c r="BM79">
        <v>0.7545161</v>
      </c>
      <c r="BN79">
        <v>0.78718835</v>
      </c>
      <c r="BO79">
        <v>0.67012626</v>
      </c>
      <c r="BP79">
        <v>0.5117099</v>
      </c>
      <c r="BQ79">
        <v>0.5365123</v>
      </c>
      <c r="BR79">
        <v>0.534164</v>
      </c>
      <c r="BS79">
        <v>0.77368104</v>
      </c>
      <c r="BT79">
        <v>0.49416706</v>
      </c>
      <c r="BU79">
        <v>0.4259479</v>
      </c>
      <c r="BV79">
        <v>0.7354476</v>
      </c>
      <c r="BW79">
        <v>0.5101531</v>
      </c>
      <c r="BX79">
        <v>0.52642524</v>
      </c>
      <c r="BY79">
        <v>0.97202164</v>
      </c>
      <c r="BZ79">
        <v>1</v>
      </c>
      <c r="CA79">
        <v>0.9155696</v>
      </c>
      <c r="CB79">
        <v>0.967867</v>
      </c>
      <c r="CC79">
        <v>0.7469822</v>
      </c>
      <c r="CD79">
        <v>0.56219685</v>
      </c>
      <c r="CE79">
        <v>0.58602715</v>
      </c>
    </row>
    <row r="80" spans="1:83" ht="15">
      <c r="A80" s="5" t="s">
        <v>69</v>
      </c>
      <c r="B80">
        <v>0.8243621</v>
      </c>
      <c r="C80">
        <v>0.84926736</v>
      </c>
      <c r="D80">
        <v>0.74222296</v>
      </c>
      <c r="E80">
        <v>0.88424593</v>
      </c>
      <c r="F80">
        <v>0.6477799</v>
      </c>
      <c r="G80">
        <v>0.62495816</v>
      </c>
      <c r="H80">
        <v>0.59326094</v>
      </c>
      <c r="I80">
        <v>0.56112146</v>
      </c>
      <c r="J80">
        <v>0.7653839</v>
      </c>
      <c r="K80">
        <v>0.65760326</v>
      </c>
      <c r="L80">
        <v>0.76111144</v>
      </c>
      <c r="M80">
        <v>0.76754117</v>
      </c>
      <c r="N80">
        <v>0.5203707</v>
      </c>
      <c r="O80">
        <v>0.6133719</v>
      </c>
      <c r="P80">
        <v>0.75714177</v>
      </c>
      <c r="Q80">
        <v>0.7645374</v>
      </c>
      <c r="R80">
        <v>0.6558718</v>
      </c>
      <c r="S80">
        <v>0.8009461</v>
      </c>
      <c r="T80">
        <v>0.6451997</v>
      </c>
      <c r="U80">
        <v>0.6811594</v>
      </c>
      <c r="V80">
        <v>0.87412125</v>
      </c>
      <c r="W80">
        <v>0.8624597</v>
      </c>
      <c r="X80">
        <v>0.41687608</v>
      </c>
      <c r="Y80">
        <v>0.5029884</v>
      </c>
      <c r="Z80">
        <v>0.61347586</v>
      </c>
      <c r="AA80">
        <v>0.7075495</v>
      </c>
      <c r="AB80">
        <v>0.901509</v>
      </c>
      <c r="AC80">
        <v>0.8505563</v>
      </c>
      <c r="AD80">
        <v>0.76150393</v>
      </c>
      <c r="AE80">
        <v>0.51322615</v>
      </c>
      <c r="AF80">
        <v>0.74714774</v>
      </c>
      <c r="AG80">
        <v>0.89455044</v>
      </c>
      <c r="AH80">
        <v>0.68998325</v>
      </c>
      <c r="AI80">
        <v>0.8598</v>
      </c>
      <c r="AJ80">
        <v>0.7000704</v>
      </c>
      <c r="AK80">
        <v>0.66194993</v>
      </c>
      <c r="AL80">
        <v>0.5070072</v>
      </c>
      <c r="AM80">
        <v>0.32389563</v>
      </c>
      <c r="AN80">
        <v>0.5199376</v>
      </c>
      <c r="AO80">
        <v>0.4593213</v>
      </c>
      <c r="AP80">
        <v>0.74889004</v>
      </c>
      <c r="AQ80">
        <v>0.63610315</v>
      </c>
      <c r="AR80">
        <v>0.597401</v>
      </c>
      <c r="AS80">
        <v>0.5139722</v>
      </c>
      <c r="AT80">
        <v>0.49161625</v>
      </c>
      <c r="AU80">
        <v>0.7850604</v>
      </c>
      <c r="AV80">
        <v>0.8216835</v>
      </c>
      <c r="AW80">
        <v>0.7726308</v>
      </c>
      <c r="AX80">
        <v>0.67223775</v>
      </c>
      <c r="AY80">
        <v>0.7521236</v>
      </c>
      <c r="AZ80">
        <v>0.7348802</v>
      </c>
      <c r="BA80">
        <v>0.48476383</v>
      </c>
      <c r="BB80">
        <v>0.60403895</v>
      </c>
      <c r="BC80">
        <v>0.5988642</v>
      </c>
      <c r="BD80">
        <v>0.8182571</v>
      </c>
      <c r="BE80">
        <v>0.62200725</v>
      </c>
      <c r="BF80">
        <v>0.44620243</v>
      </c>
      <c r="BG80">
        <v>0.47695088</v>
      </c>
      <c r="BH80">
        <v>0.5804421</v>
      </c>
      <c r="BI80">
        <v>0.44546878</v>
      </c>
      <c r="BJ80">
        <v>0.56042796</v>
      </c>
      <c r="BK80">
        <v>0.61388546</v>
      </c>
      <c r="BL80">
        <v>0.5523631</v>
      </c>
      <c r="BM80">
        <v>0.70513874</v>
      </c>
      <c r="BN80">
        <v>0.76759773</v>
      </c>
      <c r="BO80">
        <v>0.6287941</v>
      </c>
      <c r="BP80">
        <v>0.50147</v>
      </c>
      <c r="BQ80">
        <v>0.52739185</v>
      </c>
      <c r="BR80">
        <v>0.54419506</v>
      </c>
      <c r="BS80">
        <v>0.75775254</v>
      </c>
      <c r="BT80">
        <v>0.5054215</v>
      </c>
      <c r="BU80">
        <v>0.43214464</v>
      </c>
      <c r="BV80">
        <v>0.7134583</v>
      </c>
      <c r="BW80">
        <v>0.4971926</v>
      </c>
      <c r="BX80">
        <v>0.516593</v>
      </c>
      <c r="BY80">
        <v>0.94918746</v>
      </c>
      <c r="BZ80">
        <v>0.9155696</v>
      </c>
      <c r="CA80">
        <v>1</v>
      </c>
      <c r="CB80">
        <v>0.9329766</v>
      </c>
      <c r="CC80">
        <v>0.7115714</v>
      </c>
      <c r="CD80">
        <v>0.53600943</v>
      </c>
      <c r="CE80">
        <v>0.5799743</v>
      </c>
    </row>
    <row r="81" spans="1:83" ht="15">
      <c r="A81" s="5" t="s">
        <v>67</v>
      </c>
      <c r="B81">
        <v>0.8308175</v>
      </c>
      <c r="C81">
        <v>0.8710574</v>
      </c>
      <c r="D81">
        <v>0.73359007</v>
      </c>
      <c r="E81">
        <v>0.90063745</v>
      </c>
      <c r="F81">
        <v>0.6487405</v>
      </c>
      <c r="G81">
        <v>0.6355228</v>
      </c>
      <c r="H81">
        <v>0.6047494</v>
      </c>
      <c r="I81">
        <v>0.5708986</v>
      </c>
      <c r="J81">
        <v>0.80085415</v>
      </c>
      <c r="K81">
        <v>0.6514605</v>
      </c>
      <c r="L81">
        <v>0.79810137</v>
      </c>
      <c r="M81">
        <v>0.79744464</v>
      </c>
      <c r="N81">
        <v>0.5239743</v>
      </c>
      <c r="O81">
        <v>0.6259324</v>
      </c>
      <c r="P81">
        <v>0.7939153</v>
      </c>
      <c r="Q81">
        <v>0.80130935</v>
      </c>
      <c r="R81">
        <v>0.6781276</v>
      </c>
      <c r="S81">
        <v>0.83255905</v>
      </c>
      <c r="T81">
        <v>0.6358179</v>
      </c>
      <c r="U81">
        <v>0.67455757</v>
      </c>
      <c r="V81">
        <v>0.89591014</v>
      </c>
      <c r="W81">
        <v>0.88858277</v>
      </c>
      <c r="X81">
        <v>0.40396997</v>
      </c>
      <c r="Y81">
        <v>0.4823094</v>
      </c>
      <c r="Z81">
        <v>0.6255002</v>
      </c>
      <c r="AA81">
        <v>0.7135405</v>
      </c>
      <c r="AB81">
        <v>0.9383039</v>
      </c>
      <c r="AC81">
        <v>0.8715266</v>
      </c>
      <c r="AD81">
        <v>0.76506245</v>
      </c>
      <c r="AE81">
        <v>0.52044344</v>
      </c>
      <c r="AF81">
        <v>0.74906117</v>
      </c>
      <c r="AG81">
        <v>0.91756916</v>
      </c>
      <c r="AH81">
        <v>0.6621815</v>
      </c>
      <c r="AI81">
        <v>0.8740737</v>
      </c>
      <c r="AJ81">
        <v>0.6848022</v>
      </c>
      <c r="AK81">
        <v>0.66676605</v>
      </c>
      <c r="AL81">
        <v>0.49086267</v>
      </c>
      <c r="AM81">
        <v>0.2555887</v>
      </c>
      <c r="AN81">
        <v>0.46624023</v>
      </c>
      <c r="AO81">
        <v>0.422865</v>
      </c>
      <c r="AP81">
        <v>0.7481283</v>
      </c>
      <c r="AQ81">
        <v>0.6423072</v>
      </c>
      <c r="AR81">
        <v>0.57640755</v>
      </c>
      <c r="AS81">
        <v>0.51615185</v>
      </c>
      <c r="AT81">
        <v>0.48705974</v>
      </c>
      <c r="AU81">
        <v>0.7771236</v>
      </c>
      <c r="AV81">
        <v>0.81514674</v>
      </c>
      <c r="AW81">
        <v>0.76329446</v>
      </c>
      <c r="AX81">
        <v>0.67956066</v>
      </c>
      <c r="AY81">
        <v>0.75607973</v>
      </c>
      <c r="AZ81">
        <v>0.72322947</v>
      </c>
      <c r="BA81">
        <v>0.47968042</v>
      </c>
      <c r="BB81">
        <v>0.61133724</v>
      </c>
      <c r="BC81">
        <v>0.6108561</v>
      </c>
      <c r="BD81">
        <v>0.8517618</v>
      </c>
      <c r="BE81">
        <v>0.62340736</v>
      </c>
      <c r="BF81">
        <v>0.44545162</v>
      </c>
      <c r="BG81">
        <v>0.4812683</v>
      </c>
      <c r="BH81">
        <v>0.6066728</v>
      </c>
      <c r="BI81">
        <v>0.43357104</v>
      </c>
      <c r="BJ81">
        <v>0.55588734</v>
      </c>
      <c r="BK81">
        <v>0.63538074</v>
      </c>
      <c r="BL81">
        <v>0.56154597</v>
      </c>
      <c r="BM81">
        <v>0.709341</v>
      </c>
      <c r="BN81">
        <v>0.767406</v>
      </c>
      <c r="BO81">
        <v>0.6395684</v>
      </c>
      <c r="BP81">
        <v>0.4904688</v>
      </c>
      <c r="BQ81">
        <v>0.5181232</v>
      </c>
      <c r="BR81">
        <v>0.5098661</v>
      </c>
      <c r="BS81">
        <v>0.7596536</v>
      </c>
      <c r="BT81">
        <v>0.481386</v>
      </c>
      <c r="BU81">
        <v>0.4177857</v>
      </c>
      <c r="BV81">
        <v>0.70810264</v>
      </c>
      <c r="BW81">
        <v>0.48758364</v>
      </c>
      <c r="BX81">
        <v>0.5034135</v>
      </c>
      <c r="BY81">
        <v>0.95985425</v>
      </c>
      <c r="BZ81">
        <v>0.967867</v>
      </c>
      <c r="CA81">
        <v>0.9329766</v>
      </c>
      <c r="CB81">
        <v>1</v>
      </c>
      <c r="CC81">
        <v>0.71116143</v>
      </c>
      <c r="CD81">
        <v>0.5357697</v>
      </c>
      <c r="CE81">
        <v>0.57054985</v>
      </c>
    </row>
    <row r="82" spans="1:83" ht="15">
      <c r="A82" s="5" t="s">
        <v>44</v>
      </c>
      <c r="B82">
        <v>0.7995505</v>
      </c>
      <c r="C82">
        <v>0.7851353</v>
      </c>
      <c r="D82">
        <v>0.8280648</v>
      </c>
      <c r="E82">
        <v>0.77042377</v>
      </c>
      <c r="F82">
        <v>0.71617126</v>
      </c>
      <c r="G82">
        <v>0.73197085</v>
      </c>
      <c r="H82">
        <v>0.64434385</v>
      </c>
      <c r="I82">
        <v>0.67728853</v>
      </c>
      <c r="J82">
        <v>0.78026116</v>
      </c>
      <c r="K82">
        <v>0.5421842</v>
      </c>
      <c r="L82">
        <v>0.7236951</v>
      </c>
      <c r="M82">
        <v>0.73875606</v>
      </c>
      <c r="N82">
        <v>0.6528519</v>
      </c>
      <c r="O82">
        <v>0.74594086</v>
      </c>
      <c r="P82">
        <v>0.73940915</v>
      </c>
      <c r="Q82">
        <v>0.7845953</v>
      </c>
      <c r="R82">
        <v>0.74504554</v>
      </c>
      <c r="S82">
        <v>0.77646697</v>
      </c>
      <c r="T82">
        <v>0.52869093</v>
      </c>
      <c r="U82">
        <v>0.5570245</v>
      </c>
      <c r="V82">
        <v>0.73505914</v>
      </c>
      <c r="W82">
        <v>0.7353479</v>
      </c>
      <c r="X82">
        <v>0.5045593</v>
      </c>
      <c r="Y82">
        <v>0.7378116</v>
      </c>
      <c r="Z82">
        <v>0.8600329</v>
      </c>
      <c r="AA82">
        <v>0.81667614</v>
      </c>
      <c r="AB82">
        <v>0.72160923</v>
      </c>
      <c r="AC82">
        <v>0.7850605</v>
      </c>
      <c r="AD82">
        <v>0.6384474</v>
      </c>
      <c r="AE82">
        <v>0.7019464</v>
      </c>
      <c r="AF82">
        <v>0.8208438</v>
      </c>
      <c r="AG82">
        <v>0.74320644</v>
      </c>
      <c r="AH82">
        <v>0.6006071</v>
      </c>
      <c r="AI82">
        <v>0.6876588</v>
      </c>
      <c r="AJ82">
        <v>0.75461763</v>
      </c>
      <c r="AK82">
        <v>0.60350966</v>
      </c>
      <c r="AL82">
        <v>0.73788524</v>
      </c>
      <c r="AM82">
        <v>0.25961944</v>
      </c>
      <c r="AN82">
        <v>0.44253778</v>
      </c>
      <c r="AO82">
        <v>0.43069035</v>
      </c>
      <c r="AP82">
        <v>0.82412636</v>
      </c>
      <c r="AQ82">
        <v>0.8982407</v>
      </c>
      <c r="AR82">
        <v>0.7121471</v>
      </c>
      <c r="AS82">
        <v>0.6710171</v>
      </c>
      <c r="AT82">
        <v>0.649278</v>
      </c>
      <c r="AU82">
        <v>0.73368365</v>
      </c>
      <c r="AV82">
        <v>0.8104709</v>
      </c>
      <c r="AW82">
        <v>0.6117369</v>
      </c>
      <c r="AX82">
        <v>0.9482002</v>
      </c>
      <c r="AY82">
        <v>0.7578981</v>
      </c>
      <c r="AZ82">
        <v>0.7412484</v>
      </c>
      <c r="BA82">
        <v>0.6491975</v>
      </c>
      <c r="BB82">
        <v>0.814015</v>
      </c>
      <c r="BC82">
        <v>0.5851666</v>
      </c>
      <c r="BD82">
        <v>0.7938532</v>
      </c>
      <c r="BE82">
        <v>0.6702275</v>
      </c>
      <c r="BF82">
        <v>0.50667435</v>
      </c>
      <c r="BG82">
        <v>0.66148704</v>
      </c>
      <c r="BH82">
        <v>0.66754323</v>
      </c>
      <c r="BI82">
        <v>0.620942</v>
      </c>
      <c r="BJ82">
        <v>0.68425006</v>
      </c>
      <c r="BK82">
        <v>0.73228014</v>
      </c>
      <c r="BL82">
        <v>0.66094744</v>
      </c>
      <c r="BM82">
        <v>0.9491739</v>
      </c>
      <c r="BN82">
        <v>0.8116785</v>
      </c>
      <c r="BO82">
        <v>0.898919</v>
      </c>
      <c r="BP82">
        <v>0.6108105</v>
      </c>
      <c r="BQ82">
        <v>0.69957554</v>
      </c>
      <c r="BR82">
        <v>0.7578549</v>
      </c>
      <c r="BS82">
        <v>0.83069617</v>
      </c>
      <c r="BT82">
        <v>0.7504277</v>
      </c>
      <c r="BU82">
        <v>0.6018111</v>
      </c>
      <c r="BV82">
        <v>0.73758316</v>
      </c>
      <c r="BW82">
        <v>0.5956127</v>
      </c>
      <c r="BX82">
        <v>0.6906865</v>
      </c>
      <c r="BY82">
        <v>0.71565175</v>
      </c>
      <c r="BZ82">
        <v>0.7469822</v>
      </c>
      <c r="CA82">
        <v>0.7115714</v>
      </c>
      <c r="CB82">
        <v>0.71116143</v>
      </c>
      <c r="CC82">
        <v>1</v>
      </c>
      <c r="CD82">
        <v>0.452301</v>
      </c>
      <c r="CE82">
        <v>0.60994774</v>
      </c>
    </row>
    <row r="83" spans="1:83" ht="15">
      <c r="A83" s="5" t="s">
        <v>80</v>
      </c>
      <c r="B83">
        <v>0.47899786</v>
      </c>
      <c r="C83">
        <v>0.5005163</v>
      </c>
      <c r="D83">
        <v>0.45001903</v>
      </c>
      <c r="E83">
        <v>0.51420027</v>
      </c>
      <c r="F83">
        <v>0.46677783</v>
      </c>
      <c r="G83">
        <v>0.47927955</v>
      </c>
      <c r="H83">
        <v>0.44271436</v>
      </c>
      <c r="I83">
        <v>0.40859267</v>
      </c>
      <c r="J83">
        <v>0.49009284</v>
      </c>
      <c r="K83">
        <v>0.6051982</v>
      </c>
      <c r="L83">
        <v>0.37454733</v>
      </c>
      <c r="M83">
        <v>0.47376558</v>
      </c>
      <c r="N83">
        <v>0.4842738</v>
      </c>
      <c r="O83">
        <v>0.5077844</v>
      </c>
      <c r="P83">
        <v>0.5377783</v>
      </c>
      <c r="Q83">
        <v>0.49173436</v>
      </c>
      <c r="R83">
        <v>0.43994182</v>
      </c>
      <c r="S83">
        <v>0.47198063</v>
      </c>
      <c r="T83">
        <v>0.575175</v>
      </c>
      <c r="U83">
        <v>0.590327</v>
      </c>
      <c r="V83">
        <v>0.5294522</v>
      </c>
      <c r="W83">
        <v>0.5436372</v>
      </c>
      <c r="X83">
        <v>0.5579807</v>
      </c>
      <c r="Y83">
        <v>0.3778131</v>
      </c>
      <c r="Z83">
        <v>0.419541</v>
      </c>
      <c r="AA83">
        <v>0.42220223</v>
      </c>
      <c r="AB83">
        <v>0.50404334</v>
      </c>
      <c r="AC83">
        <v>0.5409105</v>
      </c>
      <c r="AD83">
        <v>0.6817036</v>
      </c>
      <c r="AE83">
        <v>0.46150482</v>
      </c>
      <c r="AF83">
        <v>0.42827398</v>
      </c>
      <c r="AG83">
        <v>0.54790556</v>
      </c>
      <c r="AH83">
        <v>0.56665343</v>
      </c>
      <c r="AI83">
        <v>0.57589686</v>
      </c>
      <c r="AJ83">
        <v>0.5130987</v>
      </c>
      <c r="AK83">
        <v>0.41702285</v>
      </c>
      <c r="AL83">
        <v>0.39197785</v>
      </c>
      <c r="AM83">
        <v>0.3309689</v>
      </c>
      <c r="AN83">
        <v>0.47221532</v>
      </c>
      <c r="AO83">
        <v>0.36374706</v>
      </c>
      <c r="AP83">
        <v>0.4556707</v>
      </c>
      <c r="AQ83">
        <v>0.42362067</v>
      </c>
      <c r="AR83">
        <v>0.49218506</v>
      </c>
      <c r="AS83">
        <v>0.48939696</v>
      </c>
      <c r="AT83">
        <v>0.5830083</v>
      </c>
      <c r="AU83">
        <v>0.53355837</v>
      </c>
      <c r="AV83">
        <v>0.5083531</v>
      </c>
      <c r="AW83">
        <v>0.6219936</v>
      </c>
      <c r="AX83">
        <v>0.42616436</v>
      </c>
      <c r="AY83">
        <v>0.4505058</v>
      </c>
      <c r="AZ83">
        <v>0.5320659</v>
      </c>
      <c r="BA83">
        <v>0.43814301</v>
      </c>
      <c r="BB83">
        <v>0.4221304</v>
      </c>
      <c r="BC83">
        <v>0.73582315</v>
      </c>
      <c r="BD83">
        <v>0.48032779</v>
      </c>
      <c r="BE83">
        <v>0.41582158</v>
      </c>
      <c r="BF83">
        <v>0.57486725</v>
      </c>
      <c r="BG83">
        <v>0.42643148</v>
      </c>
      <c r="BH83">
        <v>0.44693047</v>
      </c>
      <c r="BI83">
        <v>0.4807988</v>
      </c>
      <c r="BJ83">
        <v>0.43519008</v>
      </c>
      <c r="BK83">
        <v>0.4795535</v>
      </c>
      <c r="BL83">
        <v>0.425031</v>
      </c>
      <c r="BM83">
        <v>0.45330432</v>
      </c>
      <c r="BN83">
        <v>0.5347108</v>
      </c>
      <c r="BO83">
        <v>0.4097489</v>
      </c>
      <c r="BP83">
        <v>0.44557527</v>
      </c>
      <c r="BQ83">
        <v>0.46032798</v>
      </c>
      <c r="BR83">
        <v>0.4094861</v>
      </c>
      <c r="BS83">
        <v>0.445775</v>
      </c>
      <c r="BT83">
        <v>0.38625538</v>
      </c>
      <c r="BU83">
        <v>0.4028533</v>
      </c>
      <c r="BV83">
        <v>0.5197093</v>
      </c>
      <c r="BW83">
        <v>0.44009182</v>
      </c>
      <c r="BX83">
        <v>0.45422295</v>
      </c>
      <c r="BY83">
        <v>0.53904325</v>
      </c>
      <c r="BZ83">
        <v>0.56219685</v>
      </c>
      <c r="CA83">
        <v>0.53600943</v>
      </c>
      <c r="CB83">
        <v>0.5357697</v>
      </c>
      <c r="CC83">
        <v>0.452301</v>
      </c>
      <c r="CD83">
        <v>1</v>
      </c>
      <c r="CE83">
        <v>0.70440346</v>
      </c>
    </row>
    <row r="84" spans="1:83" ht="15">
      <c r="A84" s="5" t="s">
        <v>81</v>
      </c>
      <c r="B84">
        <v>0.6044545</v>
      </c>
      <c r="C84">
        <v>0.56079197</v>
      </c>
      <c r="D84">
        <v>0.63309675</v>
      </c>
      <c r="E84">
        <v>0.6030682</v>
      </c>
      <c r="F84">
        <v>0.57769775</v>
      </c>
      <c r="G84">
        <v>0.6000528</v>
      </c>
      <c r="H84">
        <v>0.57290006</v>
      </c>
      <c r="I84">
        <v>0.59338987</v>
      </c>
      <c r="J84">
        <v>0.5497333</v>
      </c>
      <c r="K84">
        <v>0.56374</v>
      </c>
      <c r="L84">
        <v>0.5076994</v>
      </c>
      <c r="M84">
        <v>0.53291976</v>
      </c>
      <c r="N84">
        <v>0.5050813</v>
      </c>
      <c r="O84">
        <v>0.54147846</v>
      </c>
      <c r="P84">
        <v>0.5112316</v>
      </c>
      <c r="Q84">
        <v>0.5550937</v>
      </c>
      <c r="R84">
        <v>0.5912414</v>
      </c>
      <c r="S84">
        <v>0.5235572</v>
      </c>
      <c r="T84">
        <v>0.5482865</v>
      </c>
      <c r="U84">
        <v>0.5696753</v>
      </c>
      <c r="V84">
        <v>0.55581653</v>
      </c>
      <c r="W84">
        <v>0.5523464</v>
      </c>
      <c r="X84">
        <v>0.859076</v>
      </c>
      <c r="Y84">
        <v>0.5465588</v>
      </c>
      <c r="Z84">
        <v>0.5207184</v>
      </c>
      <c r="AA84">
        <v>0.5840952</v>
      </c>
      <c r="AB84">
        <v>0.54585236</v>
      </c>
      <c r="AC84">
        <v>0.5747889</v>
      </c>
      <c r="AD84">
        <v>0.65474135</v>
      </c>
      <c r="AE84">
        <v>0.5941202</v>
      </c>
      <c r="AF84">
        <v>0.5834467</v>
      </c>
      <c r="AG84">
        <v>0.60309625</v>
      </c>
      <c r="AH84">
        <v>0.6189761</v>
      </c>
      <c r="AI84">
        <v>0.5972681</v>
      </c>
      <c r="AJ84">
        <v>0.68994254</v>
      </c>
      <c r="AK84">
        <v>0.5436006</v>
      </c>
      <c r="AL84">
        <v>0.5522964</v>
      </c>
      <c r="AM84">
        <v>0.39328665</v>
      </c>
      <c r="AN84">
        <v>0.5315855</v>
      </c>
      <c r="AO84">
        <v>0.36589175</v>
      </c>
      <c r="AP84">
        <v>0.61547095</v>
      </c>
      <c r="AQ84">
        <v>0.53537554</v>
      </c>
      <c r="AR84">
        <v>0.5662482</v>
      </c>
      <c r="AS84">
        <v>0.517953</v>
      </c>
      <c r="AT84">
        <v>0.52801013</v>
      </c>
      <c r="AU84">
        <v>0.59785366</v>
      </c>
      <c r="AV84">
        <v>0.652095</v>
      </c>
      <c r="AW84">
        <v>0.6077298</v>
      </c>
      <c r="AX84">
        <v>0.5717385</v>
      </c>
      <c r="AY84">
        <v>0.563922</v>
      </c>
      <c r="AZ84">
        <v>0.65973777</v>
      </c>
      <c r="BA84">
        <v>0.63195974</v>
      </c>
      <c r="BB84">
        <v>0.5238671</v>
      </c>
      <c r="BC84">
        <v>0.6238785</v>
      </c>
      <c r="BD84">
        <v>0.5705154</v>
      </c>
      <c r="BE84">
        <v>0.514013</v>
      </c>
      <c r="BF84">
        <v>0.62627095</v>
      </c>
      <c r="BG84">
        <v>0.6404485</v>
      </c>
      <c r="BH84">
        <v>0.5439692</v>
      </c>
      <c r="BI84">
        <v>0.7746754</v>
      </c>
      <c r="BJ84">
        <v>0.5484549</v>
      </c>
      <c r="BK84">
        <v>0.5496969</v>
      </c>
      <c r="BL84">
        <v>0.5582151</v>
      </c>
      <c r="BM84">
        <v>0.576703</v>
      </c>
      <c r="BN84">
        <v>0.64385253</v>
      </c>
      <c r="BO84">
        <v>0.53471214</v>
      </c>
      <c r="BP84">
        <v>0.6005044</v>
      </c>
      <c r="BQ84">
        <v>0.6088545</v>
      </c>
      <c r="BR84">
        <v>0.5801591</v>
      </c>
      <c r="BS84">
        <v>0.6094729</v>
      </c>
      <c r="BT84">
        <v>0.5275007</v>
      </c>
      <c r="BU84">
        <v>0.6527283</v>
      </c>
      <c r="BV84">
        <v>0.6736763</v>
      </c>
      <c r="BW84">
        <v>0.5934453</v>
      </c>
      <c r="BX84">
        <v>0.60995644</v>
      </c>
      <c r="BY84">
        <v>0.5539372</v>
      </c>
      <c r="BZ84">
        <v>0.58602715</v>
      </c>
      <c r="CA84">
        <v>0.5799743</v>
      </c>
      <c r="CB84">
        <v>0.57054985</v>
      </c>
      <c r="CC84">
        <v>0.60994774</v>
      </c>
      <c r="CD84">
        <v>0.70440346</v>
      </c>
      <c r="CE84">
        <v>1</v>
      </c>
    </row>
  </sheetData>
  <sheetProtection/>
  <mergeCells count="1">
    <mergeCell ref="A1:R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ongelc</dc:creator>
  <cp:keywords/>
  <dc:description/>
  <cp:lastModifiedBy>ooiwf</cp:lastModifiedBy>
  <dcterms:created xsi:type="dcterms:W3CDTF">2010-09-28T11:23:06Z</dcterms:created>
  <dcterms:modified xsi:type="dcterms:W3CDTF">2013-08-07T05:38:31Z</dcterms:modified>
  <cp:category/>
  <cp:version/>
  <cp:contentType/>
  <cp:contentStatus/>
</cp:coreProperties>
</file>