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<sst xmlns="http://schemas.openxmlformats.org/spreadsheetml/2006/main" count="1947" uniqueCount="1387">
  <si>
    <t>10344,10563,10663,10673,10803,10850,10913,11009,115650,116379,1230,1231,1232,1233,1234,1235,1236,1237,1270,1271,1435,1436,1437,1438,1439,1440,1441,1489,149233,1524,163702,1896,1950,1956,2056,2057,2277,2321,2322,2323,2324,23495,23529,23765,268,2688,2689,269,2690,27190,27242,2826,282616,282617,282618,2829,2833,2919,2920,2921,29949,3082,338376,3439,3440,3441,3442,3443,3444,3445,3446,3447,3448,3449,3451,3452,3454,3455,3456,3458,3459,3460,3467,355,3552,3553,3554,3556,3558,3559,356,3560,3561,3562,3563,3565,3566,3567,3568,3569,3570,3572,3574,3575,3576,3577,3578,3579,3581,3586,3587,3588,3589,3590,3592,3593,3594,3595,3596,3597,3600,3601,3604,3605,3606,3624,3625,3626,3627,3791,3815,3952,3953,3976,3977,4049,4050,4055,4233,4254,4283,4352,4804,4982,5008,50604,50615,50616,51330,5154,5155,5156,51561,5159,5196,5197,53832,53833,5473,55504,55540,55801,56034,5617,5618,56477,56832,58191,58985,59067,60401,608,6346,6347,6348,6351,6352,6354,6355,6356,6357,6358,6359,6360,6361,6362,6363,6364,6366,6367,6368,6369,6370,6372,6373,6374,6375,6376,6387,64109,643,64806,650,655,657,658,659,6846,7040,7042,7043,7046,7048,7124,7132,7133,7173,728045,7292,729230,7293,7422,7423,7424,7850,7852,80301,8200,83729,84957,85480,8600,8718,8740,8741,8742,8743,8744,8764,8771,8784,8792,8793,8794,8795,8797,8807,8809,8995,90,91,9180,92,93,939,94,943,944,9547,958,959,970,9966</t>
  </si>
  <si>
    <t>hsa00450</t>
  </si>
  <si>
    <t>10768,114049,124975,131965,1491,191,22928,22929,23382,2678,2686,2687,27430,4141,4143,51409,51451,51540,55798,60487,875,9060,9061,92935,9836</t>
  </si>
  <si>
    <t>hsa00471</t>
  </si>
  <si>
    <t>27165,2744,2746,2747</t>
  </si>
  <si>
    <t>Human KEGG</t>
  </si>
  <si>
    <t>10057,10058,10060,10257,10347,10349,10350,10351,1080,11194,1244,154664,19,20,21,215,22,225,23456,23457,23460,23461,24,26154,340273,368,4363,5243,5244,5825,5826,64137,64240,64241,6833,6890,6891,85320,8647,8714,89845,94160,9429,9619</t>
  </si>
  <si>
    <t>hsa00363</t>
  </si>
  <si>
    <t>5444,5445,5446,57016,80270</t>
  </si>
  <si>
    <t>hsa00531</t>
  </si>
  <si>
    <t>10007,10020,1118,132789,140838,1486,1727,2645,2673,27159,29085,3073,3074,3098,3099,3101,51005,51706,54187,55577,55907,5973,64077,64841,6675,80896,8776,8898,9107,9945</t>
  </si>
  <si>
    <t>hsa00472</t>
  </si>
  <si>
    <t>1610</t>
  </si>
  <si>
    <t>hsa03450</t>
  </si>
  <si>
    <t xml:space="preserve">Non-homologous end-joining </t>
  </si>
  <si>
    <t>10111,1791,2237,2547,27343,27434,3981,4361,5591,64421,731751,7518,7520,79840</t>
  </si>
  <si>
    <t>hsa00440</t>
  </si>
  <si>
    <t>114049,131965,5130,51409,51451,55798,56994,60487,9468,9836</t>
  </si>
  <si>
    <t>hsa04060</t>
  </si>
  <si>
    <t xml:space="preserve">Cytokine-cytokine receptor interaction </t>
  </si>
  <si>
    <t>2203,221823,226,229,22934,230,2539,25796,2821,51071,5211,5213,5214,5226,5236,5238,5631,5634,6120,64080,6888,7086,8277,84076,8789,9563</t>
  </si>
  <si>
    <t>hsa00563</t>
  </si>
  <si>
    <t>10026,128869,23556,2822,284098,51227,51604,5277,5279,5281,5283,54965,55650,80055,84720,84992,8733,8818,9091,93183,94005,9487,9488</t>
  </si>
  <si>
    <t>hsa01031</t>
  </si>
  <si>
    <t>10026,10317,10331,10402,10678,10690,11041,128869,23556,2523,2524,2525,2526,2527,2528,2529,256435,2583,26301,2651,2683,27090,28,29906,30815,51227,51604,5277,5279,5281,5283,53947,54872,54965,55650,6482,6483,6484,6487,6489,7357,79369,80235,81849,84002,84720,84992,8702,8703,8704,8705,8706,8707,8708,8733,8818,8869,9091,93183,9331,94005,9487,9488</t>
  </si>
  <si>
    <t>hsa00300</t>
  </si>
  <si>
    <t>10157,132949,3735,51166,60496</t>
  </si>
  <si>
    <t>hsa00031</t>
  </si>
  <si>
    <t xml:space="preserve">Inositol metabolism </t>
  </si>
  <si>
    <t>4329,7167</t>
  </si>
  <si>
    <t>hsa04710</t>
  </si>
  <si>
    <t>1407,1408,1453,1454,406,4862,5187,79365,8553,8863,8864,9572,9575</t>
  </si>
  <si>
    <t>hsa01040</t>
  </si>
  <si>
    <t>hsa00130</t>
  </si>
  <si>
    <t>10229,27235,4535,4536,4537,4538,4539,4540,4541,51004,51805,84274</t>
  </si>
  <si>
    <t>hsa04614</t>
  </si>
  <si>
    <t>1215,1359,1511,1636,183,185,186,2028,290,4012,4142,4311,5476,57486,59272,5972,7064</t>
  </si>
  <si>
    <t>hsa00534</t>
  </si>
  <si>
    <t>2131,2132,2134,2135,2137,222537,26035,266722,3340,64579,728969,8509,90161,9348,9394,9653,9953,9955,9956,9957</t>
  </si>
  <si>
    <t>hsa00061</t>
  </si>
  <si>
    <t>2194,27349,31,32,54995,55301</t>
  </si>
  <si>
    <t>hsa00533</t>
  </si>
  <si>
    <t>10164,10678,11041,2530,2683,4166,6482,6483,6484,6487,8534,8702,8703,8704,93010,9435</t>
  </si>
  <si>
    <t>hsa02010</t>
  </si>
  <si>
    <t xml:space="preserve">ABC transporters </t>
  </si>
  <si>
    <t>11238,1373,1491,23632,27165,2744,2746,2747,275,2752,3034,377677,440,759,760,761,762,763,765,766,767,768,771,80150</t>
  </si>
  <si>
    <t>hsa00920</t>
  </si>
  <si>
    <t>10380,166012,445329,50515,55501,6783,6799,6817,6818,6820,6821,6822,9060,9061</t>
  </si>
  <si>
    <t>hsa00271</t>
  </si>
  <si>
    <t>10768,123263,1491,1786,1787,1788,1789,191,23382,262,27430,29947,4141,4143,4507,4548,635,6723,6898,875,92935</t>
  </si>
  <si>
    <t>hsa00780</t>
  </si>
  <si>
    <t>28972,3141,60559,686</t>
  </si>
  <si>
    <t>hsa00760</t>
  </si>
  <si>
    <t>10135,22978,23057,23475,23530,30833,316,349565,4837,4860,4907,51251,5167,5169,54981,55191,56953,64802,65220,683,83594,84618,93034,952</t>
  </si>
  <si>
    <t>hsa00791</t>
  </si>
  <si>
    <t>103,10930,200315,200316,27350,339,403314,60489,9582</t>
  </si>
  <si>
    <t>hsa00785</t>
  </si>
  <si>
    <t>11019,51601</t>
  </si>
  <si>
    <t>hsa00903</t>
  </si>
  <si>
    <t>1557,1559,1892,1962,217,218,219,220,223,224,24142,253558,26027,3030,501,51126,55432,80339,8260</t>
  </si>
  <si>
    <t>hsa00625</t>
  </si>
  <si>
    <t>2053,57016,80270</t>
  </si>
  <si>
    <t>hsa05310</t>
  </si>
  <si>
    <t xml:space="preserve">Asthma </t>
  </si>
  <si>
    <t>10855,138050,2588,2720,2799,2990,3073,3074,3373,3423,3425,3938,411,4669,60495,6677,8692</t>
  </si>
  <si>
    <t>hsa03022</t>
  </si>
  <si>
    <t>10629,11036,11037,138474,27097,2957,2958,2959,2960,2961,2962,2963,2965,2966,2967,2968,2969,387332,391764,51616,54457,6872,6873,6874,6875,6877,6878,6879,6880,6881,6883,6884,6908,728198,9519,9569</t>
  </si>
  <si>
    <t>hsa00364</t>
  </si>
  <si>
    <t>Fluorobenzoate degradation</t>
  </si>
  <si>
    <t>hsa00512</t>
  </si>
  <si>
    <t>11226,11227,114805,117248,168391,192134,2589,2590,2591,26290,2650,29071,374378,442117,50614,51301,51809,55568,55808,56913,57452,63917,64409,6482,6483,79623,79695,8473,8693,9245,9334</t>
  </si>
  <si>
    <t>hsa00530</t>
  </si>
  <si>
    <t>100137049,1040,10400,10423,10434,10554,10555,1103,1119,1120,11313,137964,1606,1607,1608,160851,1609,162466,23171,23659,23761,24142,253558,26279,2819,2820,30814,3931,43,50487,51126,5130,51573,5319,5320,5321,5322,5337,5338,54675,55224,55500,56894,56895,56994,57678,64600,80339,81490,81579,8260,8398,8399,8443,84647,8525,8526,8527,8611,8612,8613,8681,8760,9162,9468,9791</t>
  </si>
  <si>
    <t>hsa00950</t>
  </si>
  <si>
    <t>1644,2805,2806,6898,7299</t>
  </si>
  <si>
    <t>hsa00030</t>
  </si>
  <si>
    <t xml:space="preserve">Pentose phosphate pathway </t>
  </si>
  <si>
    <t>409,5137,5592,5593,801,805,808,810,815,816,817,818</t>
  </si>
  <si>
    <t>hsa00624</t>
  </si>
  <si>
    <t>124,125,126,127,128,130,131,24142,253558,27034,28976,51126,80339,8260</t>
  </si>
  <si>
    <t>hsa05330</t>
  </si>
  <si>
    <t xml:space="preserve">Allograft rejection </t>
  </si>
  <si>
    <t>3002,3105,3106,3107,3108,3109,3111,3112,3113,3115,3117,3118,3119,3122,3123,3125,3126,3127,3133,3134,3135,3458,355,3558,356,3565,3567,3586,3592,3593,5551,649853,7124,940,941,942,958,959</t>
  </si>
  <si>
    <t>hsa00730</t>
  </si>
  <si>
    <t>27010,29085,64077,79178,8776,8898,9054,9107</t>
  </si>
  <si>
    <t>hsa00720</t>
  </si>
  <si>
    <t>2271,3417,3418,4190,4191,47,48,50,55902,84532</t>
  </si>
  <si>
    <t>hsa00627</t>
  </si>
  <si>
    <t>1,4-Dichlorobenzene degradation</t>
  </si>
  <si>
    <t>134147</t>
  </si>
  <si>
    <t>hsa05320</t>
  </si>
  <si>
    <t xml:space="preserve">Autoimmune thyroid disease </t>
  </si>
  <si>
    <t>1081,1493,3002,3105,3106,3107,3108,3109,3111,3112,3113,3115,3117,3118,3119,3122,3123,3125,3126,3127,3133,3134,3135,3439,3440,3441,3442,3443,3444,3445,3446,3447,3448,3449,3451,3452,355,3558,356,3565,3567,3586,5551,649853,7038,7173,7252,7253,940,941,942,958,959</t>
  </si>
  <si>
    <t>hsa05332</t>
  </si>
  <si>
    <t>10005,10965,11332,122970,201562,2194,26027,30,3030,3992,51,51144,54898,55432,55825,570,60481,6319,79071,79966,8310,9415,9524</t>
  </si>
  <si>
    <t>hsa00550</t>
  </si>
  <si>
    <t>114770,114771,2752,57115,8993</t>
  </si>
  <si>
    <t>hsa00100</t>
  </si>
  <si>
    <t>10654,10682,1594,1595,1717,1718,1728,2222,2224,2677,3156,3422,4047,4597,4598,50814,51478,6307,6309,6713,7108,79001,91734,9453</t>
  </si>
  <si>
    <t>hsa00140</t>
  </si>
  <si>
    <t>1109,1583,1584,1585,1586,1589,3283,3284,3290,3291,6718</t>
  </si>
  <si>
    <t>hsa00340</t>
  </si>
  <si>
    <t>10841,114049,131669,131965,144193,1644,217,218,219,220,221,222,223,224,23438,26,3034,3035,3067,3176,4128,4129,443,501,51409,51451,55798,5631,5634,60487,84735,91703,9836</t>
  </si>
  <si>
    <t>hsa00053</t>
  </si>
  <si>
    <t>217,218,219,220,223,224,501,55586,7358</t>
  </si>
  <si>
    <t xml:space="preserve">Graft-versus-host disease </t>
  </si>
  <si>
    <t>3002,3105,3106,3107,3108,3109,3111,3112,3113,3115,3117,3118,3119,3122,3123,3125,3126,3127,3133,3134,3135,3458,355,3552,3553,3558,356,3569,3802,3803,3804,3811,3812,3821,3824,5551,57292,649853,7124,940,941,942</t>
  </si>
  <si>
    <t>hsa00604</t>
  </si>
  <si>
    <t>256435,2583,27090,2720,29906,3073,3074,30815,3938,6482,6483,6489,81849,8705,8869,9197</t>
  </si>
  <si>
    <t>hsa00641</t>
  </si>
  <si>
    <t>124,125,126,127,128,130,131,217,218,219,220,223,224,501</t>
  </si>
  <si>
    <t>hsa00592</t>
  </si>
  <si>
    <t>100137049,26279,30814,50487,51,5319,5320,5321,5322,64600,81579,8310,8398,8399,84647,8681,9415</t>
  </si>
  <si>
    <t>hsa00601</t>
  </si>
  <si>
    <t>10317,2523,2524,2525,28,6484,6487,84002,8707,8708</t>
  </si>
  <si>
    <t>hsa00460</t>
  </si>
  <si>
    <t>124975,2629,2678,2686,2687,57733,6470,6472,80150</t>
  </si>
  <si>
    <t>hsa00750</t>
  </si>
  <si>
    <t>29968,316,55163,57026,8566</t>
  </si>
  <si>
    <t>hsa00740</t>
  </si>
  <si>
    <t>29085,51205,5167,5169,52,53,54,55,55312,64077,7299,80308,8776,8898,9107,93650</t>
  </si>
  <si>
    <t>hsa00220</t>
  </si>
  <si>
    <t>112483,113451,1373,162417,217,218,219,220,223,224,26,262,2628,383,384,4128,4129,435,445,4953,5009,501,5832,6303,6611,6723,79814,95</t>
  </si>
  <si>
    <t>hsa00643</t>
  </si>
  <si>
    <t>2184,2954,3081</t>
  </si>
  <si>
    <t>hsa00232</t>
  </si>
  <si>
    <t>10,1544,1548,1549,1553,7498,9</t>
  </si>
  <si>
    <t>hsa00910</t>
  </si>
  <si>
    <t>2205,2206,2207,3108,3109,3111,3112,3113,3115,3117,3118,3119,3122,3123,3125,3126,3127,3562,3565,3567,3578,3586,3596,5553,6037,6356,7124,8288,958,959</t>
  </si>
  <si>
    <t>hsa00602</t>
  </si>
  <si>
    <t>10331,10402,10678,10690,11041,2523,2524,2525,2526,2527,2528,2529,2651,2683,28,6489,79369,84002,8702,8703,8704</t>
  </si>
  <si>
    <t>hsa00272</t>
  </si>
  <si>
    <t>1036,10993,1491,160287,2805,2806,3939,3945,3948,4357,79587,833,92483</t>
  </si>
  <si>
    <t>hsa05050</t>
  </si>
  <si>
    <t xml:space="preserve">Dentatorubropallidoluysian atrophy (DRPLA) </t>
  </si>
  <si>
    <t>10458,11059,11060,1822,2597,3630,3643,473,834,836,83737,840,841,9223,9863</t>
  </si>
  <si>
    <t>hsa00900</t>
  </si>
  <si>
    <t>2222,2224,3422,6713,91734,9453</t>
  </si>
  <si>
    <t>hsa00902</t>
  </si>
  <si>
    <t>Monoterpenoid biosynthesis</t>
  </si>
  <si>
    <t>1557,1559</t>
  </si>
  <si>
    <t>hsa00564</t>
  </si>
  <si>
    <t>10798,109,1179,119678,119679,119682,119687,119692,119694,119695,119749,119764,119765,119772,119774,120065,120066,120586,120775,120776,120787,120793,120796,121130,121275,121364,122740,122742,122748,124538,1258,125958,125962,125963,1261,1262,126370,126541,127059,127062,127064,127066,127068,127069,127074,127077,127385,127623,128360,128367,128368,128371,128372,130075,134083,135924,135941,135946,135948,138799,138802,138803,138804,138805,138881,138882,138883,143496,143502,143503,144124,144125,150681,157,158131,162998,163688,196335,219417,219428,219429,219431,219432,219436,219437,219438,219447,219453,219464,219469,219473,219477,219479,219482,219484,219487,219493,219858,219865,219869,219870,219873,219874,219875,219952,219954,219956,219957,219958,219959,219960,219965,219968,219981,219982,219983,219986,22802,23538,254783,254786,254879,254973,255725,256144,256148,256892,26188,26189,26211,26212,26219,26245,26246,26248,26333,26338,26339,26476,26492,26493,26494,26496,26529,26531,26532,26533,26534,26538,26539,26658,26659,26664,26682,26683,26686,26689,26692,26696,26707,26716,26735,26737,26740,2774,282763,282770,282775,283092,283093,283111,283159,283160,283162,283189,283297,283365,283694,284383,284433,284521,284532,285659,286362,286365,2978,2979,338662,338674,338675,338751,338755,340980,341152,341276,341416,341418,341568,341799,343169,343171,343172,343173,343406,343563,346517,346525,346528,347168,347169,347468,387748,389090,390036,390037,390038,390054,390058,390059,390061,390063,390064,390066,390067,390072,390075,390077,390078,390079,390081,390083,390084,390093,390113,390142,390144,390151,390152,390154,390155,390157,390162,390167,390168,390174,390181,390191,390195,390197,390199,390201,390260,390261,390264,390265,390275,390321,390323,390326,390327,390429,390431,390433,390436,390437,390439,390442,390445,390538,390648,390649,390882,390883,390892,391107,391109,391112,391114,391189,391190,391191,391192,391194,391195,391196,391211,392138,392309,392376,392390,392391,392392,393046,401427,401665,401666,401667,401992,401993,401994,402135,402317,409,441608,441639,441669,441670,441911,441933,442186,442191,442194,442361,4991,4992,4993,4994,4995,504189,5132,5137,51806,5566,5567,5568,5592,5593,5613,5616,56656,79290,79295,79310,79317,7932,79324,79339,79345,79473,79501,79541,79544,801,805,808,810,81050,81061,81099,81127,81168,81282,81285,81300,81309,81318,81327,81328,81392,81399,81442,81448,81469,81470,81472,815,816,81696,81697,817,81797,818,8383,8385,8386,8387,8388,8390,8392,8590,9626,9635</t>
  </si>
  <si>
    <t>121504,126961,128312,1511,158983,1991,2209,2212,2213,2214,2215,221613,255626,286436,2903,2904,3012,3013,3014,3015,3017,3018,3020,3021,3108,3109,3111,3112,3113,3115,3117,3118,3119,3122,3123,3125,3126,3127,317772,333932,340096,3458,3586,388177,391769,440093,440689,442461,474381,474382,554313,55506,55766,644914,644950,651868,652578,653604,6628,6632,6634,6737,6738,6741,712,7124,713,714,715,716,717,718,720,721,723790,727,729,730,731,732,733,735,81,8290,8294,8329,8330,8331,8332,8334,8335,8336,8337,8338,8339,8340,8341,8342,8343,8344,8345,8346,8347,8348,8349,8350,8351,8352,8353,8354,8355,8356,8357,8358,8359,8360,8361,8362,8363,8364,8365,8366,8367,8368,8369,8370,83740,85235,85236,87,88,89,8968,8969,8970,9103,92815,940,941,942,94239,9555,958,959</t>
  </si>
  <si>
    <t>126961,3015,3020,3021,653604,8329,8350,8351,8352,8353,8354,8355,8356,8357,8358,8968,94239</t>
  </si>
  <si>
    <t>hsa05060</t>
  </si>
  <si>
    <t xml:space="preserve">Prion disease </t>
  </si>
  <si>
    <t>2670,284217,3309,3329,333,3569,389672,3912,3915,3921,4780,5621,596,7124</t>
  </si>
  <si>
    <t>3329,4780</t>
  </si>
  <si>
    <t>hsa00603</t>
  </si>
  <si>
    <t>10317,10690,2523,2524,26301,2717,3073,3074,4668,53947,6482,6483,6489,8706</t>
  </si>
  <si>
    <t>2717,4668</t>
  </si>
  <si>
    <t>hsa04370</t>
  </si>
  <si>
    <t xml:space="preserve">VEGF signaling pathway </t>
  </si>
  <si>
    <t>10000,100137049,10725,11261,1432,207,208,23533,25759,26279,30814,3265,3315,3791,3845,4772,4773,4775,4776,4846,4893,50487,5290,5291,5293,5294,5295,5296,5319,5320,5321,5322,5335,5336,5530,5532,5533,5534,5535,5578,5579,5582,5594,5595,5600,5603,5604,5605,56848,572,5743,5747,5829,5879,5880,5881,5894,6300,63928,64600,6714,7422,7867,81579,8398,8399,842,84647,8503,8681,8877,9047,9261,998</t>
  </si>
  <si>
    <t>10000,207,208,3315,5534,5879,5880,5881,6714</t>
  </si>
  <si>
    <t>hsa00960</t>
  </si>
  <si>
    <t>1066,13,221223,24142,253558,314,3988,51126,51365,51400,80339,80821,8260,8639,9588</t>
  </si>
  <si>
    <t>51365,9588</t>
  </si>
  <si>
    <t>hsa00632</t>
  </si>
  <si>
    <t>1892,1962,24142,253558,26027,2639,3030,38,39,51126,55432,80339,8260,97,98</t>
  </si>
  <si>
    <t>hsa00251</t>
  </si>
  <si>
    <t>113451,124454,1373,18,2058,2571,2572,2673,27165,2729,2730,2744,2746,2747,2752,2805,2806,2875,2936,2937,5471,55191,55577,5859,64841,790,7915,84706,8659,8833,9945</t>
  </si>
  <si>
    <t>2571,2572,2936,8659</t>
  </si>
  <si>
    <t>hsa00310</t>
  </si>
  <si>
    <t>107,108,10800,109,11261,1128,1129,113,113026,1131,1133,1139,114,115,135,136,146,147,148,153,154,155,163688,1812,1816,185,1909,1910,1956,196883,2064,2065,2066,2149,2185,22953,23236,2767,2769,2774,2776,2778,2902,2903,2905,2906,291,2911,2915,292,2925,293,3269,3274,3356,3357,3358,3360,3361,3362,3363,3706,3707,3708,3709,3710,3973,4638,4842,4843,4846,487,488,489,490,491,492,4923,493,5021,5023,5024,5025,5026,5027,51196,5136,5137,5153,5156,5159,51806,5255,5256,5257,5260,5261,5330,5331,5332,5333,5335,5336,5350,5481,552,553,5530,5532,5533,5534,5535,5566,5567,5568,5578,5579,5582,5613,5616,56413,56848,57105,5724,5731,5733,5737,623,624,6261,6262,6263,63928,6543,6546,6547,683,6865,6869,6870,6915,7125,7134,7201,7220,729317,7416,7417,7419,773,774,775,776,777,778,779,801,805,808,810,814,815,816,817,818,83447,84812,85366,886,887,8877,8911,8912,8913,89869,9127,91807,952,9630</t>
  </si>
  <si>
    <t>135,136,5136,5137,5153,5534,729317,7416,7417,7419,801,805,808,810,814,815,816,817,818,886,887</t>
  </si>
  <si>
    <t>hsa05218</t>
  </si>
  <si>
    <t xml:space="preserve">Melanoma </t>
  </si>
  <si>
    <t>10000,1019,1021,1026,1029,1869,1870,1871,1950,1956,207,208,2246,2247,2248,2249,2250,2251,2252,2253,2254,2255,2256,2257,2258,2259,2260,23533,26281,26291,27006,3082,3265,3479,3480,369,3845,4193,4233,4286,4893,5154,5155,5156,5159,5290,5291,5293,5294,5295,5296,5594,5595,56034,5604,5605,572,5728,5894,5925,595,673,7157,80310,8074,8503,8817,8822,8823,9965,999</t>
  </si>
  <si>
    <t>10000,1019,1021,1870,1871,207,208,2260,595</t>
  </si>
  <si>
    <t>hsa00591</t>
  </si>
  <si>
    <t>100137049,1544,1551,1557,1558,1559,1562,1571,1573,1576,1577,240,246,26279,30814,50487,5319,5320,5321,5322,57016,64600,64816,80270,81579,8398,8399,84647,8681</t>
  </si>
  <si>
    <t>hsa00930</t>
  </si>
  <si>
    <t>10327,1892,1962,3028,3030,3033,3295</t>
  </si>
  <si>
    <t>hsa00680</t>
  </si>
  <si>
    <t>128,4025,4524,6470,6472,847,9588</t>
  </si>
  <si>
    <t>9588</t>
  </si>
  <si>
    <t>hsa05322</t>
  </si>
  <si>
    <t xml:space="preserve">Systemic lupus erythematosus </t>
  </si>
  <si>
    <t>10000,10645,10891,1147,126129,1374,1375,181,207,208,2180,2181,2182,23305,2475,2538,32,3551,3667,3717,3952,3953,4790,4791,4792,4793,4794,4852,5105,5106,51094,51422,51703,53632,5443,5465,5562,5563,5564,5565,5571,5588,5599,5601,5602,5781,57818,5970,6256,6257,6258,6513,6517,6774,6794,7124,7132,7133,7186,79602,84254,8471,8517,8660,8717,9021,9370,948</t>
  </si>
  <si>
    <t>10000,207,208,2181,2182,4790,4791,5970,6513,6517,948</t>
  </si>
  <si>
    <t>hsa04916</t>
  </si>
  <si>
    <t xml:space="preserve">Melanogenesis </t>
  </si>
  <si>
    <t>10488,107,108,109,111,112,11211,113,114,115,1385,1387,148327,1499,163688,1638,1855,1856,1857,1906,1910,196883,2033,23236,2535,2770,2771,2773,2775,2776,2778,2932,3265,3815,3845,4157,4254,4286,434,4893,51176,51384,51806,5330,5331,5332,54361,5443,5566,5567,5568,5578,5579,5582,5594,5595,5604,5605,5613,5616,5894,64764,6932,6934,7299,7306,7471,7472,7473,7474,7475,7476,7477,7478,7479,7480,7481,7482,7483,7484,7855,7976,801,80326,805,808,810,81029,815,816,817,818,8321,8322,8323,8324,8325,8326,83439,84699,89780,90993</t>
  </si>
  <si>
    <t>1387,2033,2535,7483,7484,801,805,808,810,815,816,817,818,8321,8324</t>
  </si>
  <si>
    <t>hsa03440</t>
  </si>
  <si>
    <t xml:space="preserve">Homologous recombination </t>
  </si>
  <si>
    <t>10111,10714,146956,25788,29935,4361,4683,5424,5425,57804,5888,5889,5890,5892,5893,6117,6118,6119,641,6742,675,7156,7516,7517,7979,80198,8438,8940</t>
  </si>
  <si>
    <t>25788,5424,5888,6117,8438</t>
  </si>
  <si>
    <t>hsa00072</t>
  </si>
  <si>
    <t>3155,3157,3158,38,39,5019,56898,622,64064</t>
  </si>
  <si>
    <t>38,39</t>
  </si>
  <si>
    <t>hsa00240</t>
  </si>
  <si>
    <t>10201,10587,10622,10714,11128,124583,129607,139596,1503,151531,1633,1635,171568,1723,1806,1807,1841,1854,1890,22978,23649,25885,29922,30833,30834,318,3704,377841,4830,4831,4833,4860,4907,50484,50808,51082,51251,51727,51728,51733,54107,5422,5424,5425,5426,5427,5430,5431,5432,5433,5434,5435,5436,5437,5438,5439,5440,5441,54963,5557,5558,55703,56474,56655,56953,57804,6240,6241,64425,661,7083,7084,7296,7298,7371,7372,7378,790,83549,84172,84265,84618,87178,93034,953,9533,955,956,957,9583,978</t>
  </si>
  <si>
    <t>10587,1503,1841,1854,318,51082,51727,5424,54963,56474,7296,7298,7371</t>
  </si>
  <si>
    <t>hsa03430</t>
  </si>
  <si>
    <t xml:space="preserve">Mismatch repair </t>
  </si>
  <si>
    <t>100128525,100133737,10476,10975,11315,118424,120892,125965,1327,1329,1337,1339,1340,1345,1346,1347,1349,1350,1351,1537,170712,27089,27429,2861,291,292,293,29796,317,341947,374291,390424,440567,4508,4509,4512,4513,4514,4519,4535,4536,4537,4538,4539,4540,4541,4694,4695,4696,4697,4698,4700,4701,4702,4704,4705,4706,4707,4708,4709,4710,4711,4712,4713,4714,4715,4716,4717,4718,4719,4720,4722,4723,4724,4725,4726,4728,4729,4731,498,506,5071,509,513,514,51465,515,516,517,518,522,539,5413,54205,5481,56901,6389,6390,6391,6392,642502,644310,646272,65018,651820,6531,6570,6571,6622,7054,727762,727947,729317,7314,7317,7318,7326,7327,7332,7345,7381,7384,7385,7386,7388,7416,7417,7419,83447,836,842,84701,9167,9246,9377,9627</t>
  </si>
  <si>
    <t>1345,1346,1347,27089,374291,4700,4706,4707,4719,4722,4729,498,514,7054,729317,7332,7384,7416,7417,7419,9167</t>
  </si>
  <si>
    <t>hsa00071</t>
  </si>
  <si>
    <t>10449,10455,124,125,126,126129,127,128,130,131,1374,1375,1376,1579,1632,1892,1962,217,218,2180,2181,2182,219,220,223,224,23305,2639,284541,30,3028,3030,3032,3033,3295,33,34,35,36,37,38,39,501,51,51703,8310</t>
  </si>
  <si>
    <t>10449,1579,2181,2182,284541,3028,3032,38,39</t>
  </si>
  <si>
    <t>hsa00770</t>
  </si>
  <si>
    <t>1806,1807,5167,5169,51733,53354,55229,586,587,60490,79646,79717,80025,80347,8876</t>
  </si>
  <si>
    <t>53354,55229,79646,80025</t>
  </si>
  <si>
    <t>hsa00430</t>
  </si>
  <si>
    <t>1036,124975,2571,2572,2678,2686,2687,51380,570,84890</t>
  </si>
  <si>
    <t>2571,2572,51380</t>
  </si>
  <si>
    <t>hsa00062</t>
  </si>
  <si>
    <t>10449,1892,3028,3030,3032,3033,3295,51102,5538,9374</t>
  </si>
  <si>
    <t>10449,3028,3032</t>
  </si>
  <si>
    <t>hsa05220</t>
  </si>
  <si>
    <t xml:space="preserve">Chronic myeloid leukemia </t>
  </si>
  <si>
    <t>10000,1050,11040,1147,1978,207,208,2322,23533,2475,2885,3265,3551,369,3728,3815,3845,4609,4790,4791,4893,51176,5290,5291,5292,5293,5294,5295,5296,5371,5467,5594,5595,5604,5605,572,5894,5914,595,5970,6198,6199,6654,6655,6688,673,6774,6776,6777,6932,6934,7704,83439,8503,8517,861,862,8900</t>
  </si>
  <si>
    <t>10000,207,208,4790,4791,595,5970,6198,6199,8900</t>
  </si>
  <si>
    <t>hsa00361</t>
  </si>
  <si>
    <t>134147,1551,1576,1577,248,249,250,251,51205,52,53,54,5444,5445,5446,55,64816,93650</t>
  </si>
  <si>
    <t>1551,1576,1577,64816</t>
  </si>
  <si>
    <t>hsa04920</t>
  </si>
  <si>
    <t xml:space="preserve">Adipocytokine signaling pathway </t>
  </si>
  <si>
    <t>1387,144165,1460,1487,1488,166336,2033,2535,5515,5516,5518,5519,5534,5879,5880,5881,595,6477,6500,7483,7484,815,816,817,818,8321,8324,894,896</t>
  </si>
  <si>
    <t>hsa05214</t>
  </si>
  <si>
    <t xml:space="preserve">Glioma </t>
  </si>
  <si>
    <t>10000,1019,1021,1026,1029,163688,1869,1870,1871,1950,1956,207,208,23533,2475,25759,2885,3265,3479,3480,369,3845,399694,4193,4893,5154,5155,5156,5159,51806,5290,5291,5293,5294,5295,5296,5335,53358,5336,5578,5579,5582,5594,5595,5604,5605,5728,5894,5925,595,6464,6654,6655,673,7039,7157,801,805,808,810,815,816,817,818,8503</t>
  </si>
  <si>
    <t>10000,1019,1021,1870,1871,207,208,595,801,805,808,810,815,816,817,818</t>
  </si>
  <si>
    <t>hsa05215</t>
  </si>
  <si>
    <t xml:space="preserve">Prostate cancer </t>
  </si>
  <si>
    <t>10000,1017,1026,1027,10488,1147,1385,1387,148327,1499,1869,1870,1871,1950,1956,2033,2064,207,208,2260,2263,2308,23533,2475,2885,2932,2950,3265,3320,3326,3479,3480,354,3551,3630,3645,367,369,3845,4193,468,4790,4791,4792,4824,4893,51176,5154,5155,5156,5159,5170,5290,5291,5293,5294,5295,5296,5594,5595,56034,5604,5605,572,5728,5894,5925,595,596,5970,64764,6654,6655,6715,6716,673,6932,6934,7039,7157,7184,80310,83439,842,84699,8503,8517,898,90993,9134,9586</t>
  </si>
  <si>
    <t>10000,1017,1387,1870,1871,2033,207,208,2260,2263,3320,3326,4790,4791,595,5970,7184,898,9134</t>
  </si>
  <si>
    <t>hsa00620</t>
  </si>
  <si>
    <t>102,10312,10392,1147,127124,1432,1445,150084,155066,1839,1956,23545,245972,245973,28964,2919,3551,3576,3577,3579,3725,4067,4233,4790,4791,4792,5058,50617,50848,51382,51606,523,525,526,527,528,529,533,5335,5336,534,535,537,5599,5600,5601,5602,5603,5781,5803,58494,5879,5970,6300,6352,6416,6714,6868,7082,836,83700,8517,8992,9020,90423,9114,9296,9550,998</t>
  </si>
  <si>
    <t>10312,23545,245973,4790,4791,50617,528,533,535,537,5879,5970,6714</t>
  </si>
  <si>
    <t>hsa05012</t>
  </si>
  <si>
    <t xml:space="preserve">Parkinson's disease </t>
  </si>
  <si>
    <t>100131844,1017,1019,1021,1022,1026,1027,1028,1029,1030,1031,1032,10393,10459,10744,10912,10926,10971,1111,11200,1387,1647,1869,1870,1871,2033,23594,23595,246184,25,27127,2810,2932,29882,29945,3065,3066,4085,4087,4088,4089,4171,4172,4173,4174,4175,4176,4193,4616,472,4998,4999,5000,5001,5111,51343,51433,51434,51529,5347,545,5591,5925,5933,5934,595,64682,6500,6502,650621,651610,699,701,7027,7040,7042,7043,7157,728622,729948,730314,731751,7465,7529,7531,7532,7533,7534,8243,8317,8318,8379,8454,85417,8555,8556,8697,8881,890,8900,891,894,896,898,902,9088,9133,9134,9184,9232,9700,983,990,991,993,994,995,996,9978</t>
  </si>
  <si>
    <t>1017,1019,1021,10393,10459,1387,1870,1871,2033,4998,51343,5347,595,6500,699,85417,8555,8556,890,8900,891,894,896,898,902,9133,9134,9700,983</t>
  </si>
  <si>
    <t>hsa05110</t>
  </si>
  <si>
    <t xml:space="preserve">Vibrio cholerae infection </t>
  </si>
  <si>
    <t>10312,1080,109,10945,10952,11014,11015,115,127124,155066,23480,23545,245972,245973,2778,29927,30001,375,3784,4583,50617,51382,51606,523,525,526,527,528,529,533,5335,5336,534,535,537,55176,5566,5567,5568,5578,5579,5582,5613,5616,58,59,60,646048,646821,648921,6558,70,7082,71,72,8992,90423,9114,9296,9414,9550,9601</t>
  </si>
  <si>
    <t>10023,10297,10725,11197,11211,11261,122011,1387,144165,1452,1454,1457,1459,1460,1487,1488,1499,166336,1855,1856,1857,2033,22943,23002,23236,23291,23401,23500,2535,27101,27121,27123,2932,324,3725,387,4040,4041,4087,4088,4089,4316,4609,4772,4773,4775,4776,51176,51384,51701,5330,5331,5332,54361,5467,5515,5516,5518,5519,5520,5521,5522,5530,5532,5533,5534,5535,5566,5567,5568,5578,5579,5582,5599,5601,5602,5613,5616,5663,56998,57216,57680,5879,5880,5881,59343,595,6093,63928,6422,6423,6424,6425,64321,6477,64840,6500,6885,6907,6932,6934,7157,728622,7471,7472,7473,7474,7475,7476,7477,7478,7479,7480,7481,7482,7483,7484,7855,79718,7976,80319,80326,8061,81029,815,816,817,818,81839,8312,8313,8321,8322,8323,8324,8325,8326,83439,8454,85407,85409,8607,894,8945,896,89780,90665,9350,9475,9978</t>
  </si>
  <si>
    <t>10720,10941,54490,54575,54576,54577,54578,54579,54600,54657,54658,54659,7363,7364,7366,7367,79799</t>
  </si>
  <si>
    <t>10,1066,10720,10941,151531,1548,1549,1551,1553,1576,1577,1806,1807,1890,221223,2990,3251,3614,3615,3704,3988,51733,54490,54575,54576,54577,54578,54579,54600,54657,54658,54659,54963,64816,7083,7084,7172,7363,7364,7365,7366,7367,7371,7372,7378,7498,79799,83549,8824,8833,9,978</t>
  </si>
  <si>
    <t>10720,10941,1551,1576,1577,54490,54575,54576,54577,54578,54579,54600,54657,54658,54659,54963,64816,7363,7364,7366,7367,7371,79799</t>
  </si>
  <si>
    <t>hsa00980</t>
  </si>
  <si>
    <t>10720,10941,1109,119391,124,125,126,127,128,130,131,1543,1544,1545,1551,1555,1557,1558,1559,1562,1571,1572,1576,1577,1645,1646,2052,218,220,221,221357,222,27294,2938,2939,2940,2941,2944,2946,2947,2948,2949,2950,2952,2953,2954,29785,373156,4257,4258,4259,54490,54575,54576,54577,54578,54579,54600,54657,54658,54659,64816,7363,7364,7365,7366,7367,79799,8644,9446</t>
  </si>
  <si>
    <t>10720,10941,119391,1551,1576,1577,2952,2953,54490,54575,54576,54577,54578,54579,54600,54657,54658,54659,64816,7363,7364,7366,7367,79799,9446</t>
  </si>
  <si>
    <t>hsa00860</t>
  </si>
  <si>
    <t>10000,1019,10207,103910,10398,10627,10686,11336,1364,1365,1366,137075,1457,1459,1460,149461,1495,1496,1499,150084,154810,2017,2035,2036,2037,207,208,22800,22808,22989,23136,23562,24146,260425,26285,27134,2770,2771,2773,28227,29119,29895,3059,3265,333926,3845,387,3993,3996,4301,4619,4620,4621,4622,4624,4625,4626,4627,4628,4629,4633,4636,4893,4950,49861,5010,50848,50855,51208,51776,53842,5515,5516,5518,5519,5520,5521,5522,5523,5524,5578,5579,5580,5581,5582,5583,5584,55870,5588,5590,56288,5728,57530,57644,58494,58498,5865,5872,60,60412,6237,64398,646048,646821,648921,6709,6714,7082,71,7122,7525,79784,81,8189,83700,84552,84612,8531,8573,87,8735,8777,88,89,9071,9073,9074,9075,9076,9080,9218,9223,92359,93408,93643,9414,9863,998</t>
  </si>
  <si>
    <t>10000,1019,1460,207,208,22989,4619,4620,4621,4622,4624,4625,4626,4627,4628,4629,50855,5515,5516,5518,5519,57644,60,6709,6714,71,7525,79784,84552,84612,8573,9218</t>
  </si>
  <si>
    <t>hsa04110</t>
  </si>
  <si>
    <t>1378,1380,1435,1436,1437,1438,1440,1441,1604,1791,2056,2057,2208,2209,2322,2323,2811,2812,2814,2815,290,2993,3122,3123,3125,3126,3127,3552,3553,3554,3559,3562,3563,3565,3566,3567,3568,3569,3570,3574,3575,3581,3589,3590,3655,3672,3673,3674,3675,3676,3678,3684,3690,3815,4254,4311,7037,7066,7124,7173,7850,909,910,911,912,913,914,915,916,917,920,921,924,925,926,928,929,930,931,933,945,947,948,951,952,960,966</t>
  </si>
  <si>
    <t>948</t>
  </si>
  <si>
    <t>hsa04514</t>
  </si>
  <si>
    <t xml:space="preserve">Cell adhesion molecules (CAMs) </t>
  </si>
  <si>
    <t>1000,1001,1002,1003,1013,10666,10686,1272,1364,1365,1366,137075,1462,1493,149461,214,22871,23114,23308,23562,23705,24146,257194,25945,26047,26285,2734,29126,29851,3105,3106,3107,3108,3109,3111,3112,3113,3115,3117,3118,3119,3122,3123,3125,3126,3127,3133,3134,3135,3383,3384,3385,3655,3676,3680,3683,3684,3685,3688,3689,3695,3696,3897,4099,4267,4359,4684,4685,4756,4897,4950,49861,5010,50848,51208,5133,5175,53842,54413,57555,57863,5788,5792,5797,5817,5818,5819,58494,6382,6383,6385,6401,6402,6403,6404,649853,6614,6693,6900,7122,7412,80380,80381,8174,83700,8506,8516,9019,9071,9073,9074,9075,9076,9080,90952,914,920,923,925,926,933,9369,9378,9379,940,941,942,947,958,959,965,9672,999</t>
  </si>
  <si>
    <t>10666</t>
  </si>
  <si>
    <t>hsa04740</t>
  </si>
  <si>
    <t xml:space="preserve">Olfactory transduction </t>
  </si>
  <si>
    <t>hsa00982</t>
  </si>
  <si>
    <t>10720,10941,119391,124,125,126,127,128,130,131,1544,1548,1549,1551,1553,1555,1557,1558,1559,1562,1565,1571,1576,1577,218,220,221,221357,222,2326,2327,2328,2329,2330,2938,2939,2940,2941,2944,2946,2947,2948,2949,2950,2952,2953,2954,316,373156,4128,4129,4257,4258,4259,54490,54575,54576,54577,54578,54579,54600,54657,54658,54659,64816,7363,7364,7365,7366,7367,79799,9446</t>
  </si>
  <si>
    <t>10720,10941,119391,1551,1576,1577,2326,2327,2328,2329,2330,2952,2953,54490,54575,54576,54577,54578,54579,54600,54657,54658,54659,64816,7363,7364,7366,7367,79799,9446</t>
  </si>
  <si>
    <t>Human</t>
  </si>
  <si>
    <t>hsa00040</t>
  </si>
  <si>
    <t>10720,10941,231,2990,51181,54490,54575,54576,54577,54578,54579,54600,54657,54658,54659,6120,7358,7360,7363,7364,7365,7366,7367,79799,9942</t>
  </si>
  <si>
    <t>hsa00983</t>
  </si>
  <si>
    <t>10451,10725,10870,11261,117157,1437,2185,2207,2214,2215,22914,23533,2534,25759,259197,27040,2885,3002,3105,3106,3107,3133,3135,3265,3383,3384,3439,3440,3441,3442,3443,3444,3445,3446,3447,3448,3449,3451,3452,3454,3455,3456,3458,3459,3460,355,356,3683,3689,369,3802,3803,3804,3805,3806,3808,3809,3810,3811,3812,3821,3822,3823,3824,3845,3932,3937,399694,4068,4276,4277,4772,4773,4775,4776,4893,5058,51744,5290,5291,5293,5294,5295,5296,5335,53358,5336,5530,5532,5533,5534,5535,5551,5578,5579,5582,5594,5595,5604,5605,57292,5777,5781,5879,5880,5881,5894,637,63928,6452,6464,652578,6654,6655,673,6850,7124,7305,7409,7410,7535,79465,80328,80329,836,8503,8743,8793,8794,8795,8797,919,9436,9437,962</t>
  </si>
  <si>
    <t>2534,5534,5879,5880,5881</t>
  </si>
  <si>
    <t>hsa04610</t>
  </si>
  <si>
    <t xml:space="preserve">Complement and coagulation cascades </t>
  </si>
  <si>
    <t>10747,1361,1378,1380,1604,1675,2,2147,2149,2152,2153,2155,2157,2158,2159,2160,2161,2162,2165,2243,2244,2266,3053,3075,3426,3818,3827,4153,4179,462,5054,5104,5265,5327,5328,5329,5340,5345,5624,5627,5648,623,624,629,7035,7056,710,712,713,714,715,716,717,718,719,720,721,722,725,727,728,729,730,731,732,733,735,7450,966</t>
  </si>
  <si>
    <t>462</t>
  </si>
  <si>
    <t>hsa01030</t>
  </si>
  <si>
    <t>10090,10164,10195,10585,10678,10905,11041,11226,11227,11253,11282,11285,113189,11320,114805,117248,126792,135152,144245,146664,1603,1650,166012,168391,1798,192134,199857,201595,2131,2132,2134,2135,2137,222537,22856,23193,2530,2589,2590,2591,26229,26290,2650,266722,2683,27087,29071,29929,29954,3340,337876,374378,4121,4124,4166,4245,4247,4248,4249,440138,442117,50515,50614,51146,51301,51363,51809,54480,55454,55501,55568,55624,55790,55808,56052,56548,56913,57134,57452,6184,6185,63917,64131,64132,64409,64579,6480,6482,6483,6484,6487,728969,7841,79053,79087,79586,79623,79695,79796,79868,8473,84920,8509,8534,85365,8693,8702,8703,8704,90161,9245,93010,9334,9348,9394,9435,9469,9653,9953,9955,9956,9957</t>
  </si>
  <si>
    <t>1650,1798,54480,79586</t>
  </si>
  <si>
    <t>hsa04640</t>
  </si>
  <si>
    <t xml:space="preserve">Hematopoietic cell lineage </t>
  </si>
  <si>
    <t>10052,10319,10763,10804,1101,112802,121391,125111,125115,127534,1277,1278,1280,1281,1282,1284,1286,1288,1289,1290,1291,1292,1293,1301,1302,1308,1311,131873,140807,147183,147409,162605,1674,1823,1824,1825,1828,1829,1830,192666,196374,219770,22798,2335,25984,2697,2700,2701,2702,2703,2705,2706,2707,2709,284217,286887,319101,3371,3381,338785,342574,349149,3655,3691,374454,375519,3848,3849,3850,3851,3852,3853,3854,3855,3856,3857,3858,3859,3860,3861,3866,3868,3872,3875,3880,3881,3882,3883,3884,3885,3886,3887,3888,3889,3890,3891,3892,390792,3908,3909,3910,3911,3912,3913,3914,3915,3918,4000,4001,50509,51350,54474,5630,5649,57165,57369,60,63923,6696,7057,7058,7059,7060,71,7143,7148,728760,7431,7448,7450,81025,84694,84823,8687,8688,8689,9118,9119</t>
  </si>
  <si>
    <t>1311,60,7057,7058,7059,7060,71</t>
  </si>
  <si>
    <t>hsa04630</t>
  </si>
  <si>
    <t xml:space="preserve">Jak-STAT signaling pathway </t>
  </si>
  <si>
    <t>10000,10251,10252,10253,10254,10379,10401,11009,1154,116379,122809,1270,1271,1387,1437,1438,1439,1440,1441,1442,1489,149233,161742,163702,200734,2033,2056,2057,207,208,23529,23533,23624,2688,2689,2690,282616,282617,282618,2885,29949,30837,338376,3439,3440,3441,3442,3443,3444,3445,3446,3447,3448,3449,3451,3452,3454,3455,3456,3458,3459,3460,3467,3558,3559,3560,3561,3562,3563,3565,3566,3567,3568,3569,3570,3572,3574,3575,3578,3581,3586,3587,3588,3589,3590,3592,3593,3594,3595,3596,3597,3598,3600,3601,3716,3717,3718,3952,3953,3976,3977,4352,4609,5008,50604,50615,50616,51561,51588,5290,5291,5292,5293,5294,5295,5296,53832,53833,55801,5617,5618,56832,5777,5781,58985,59067,595,598,64109,6654,6655,6772,6773,6774,6775,6776,6777,6778,7173,7297,8027,81848,8503,85480,8554,8651,867,868,8835,894,896,9021,9063,9180,9655</t>
  </si>
  <si>
    <t>10000,1387,2033,207,208,595,894,896</t>
  </si>
  <si>
    <t>hsa04650</t>
  </si>
  <si>
    <t xml:space="preserve">Natural killer cell mediated cytotoxicity </t>
  </si>
  <si>
    <t>197258,2203,226,229,230,231,2645,2762,29085,29925,29926,3098,3099,3101,3795,4351,5207,5208,5209,5210,5211,5213,5214,5372,5373,55276,55757,56886,57016,64077,6652,7167,7264,80270,8776,8789,8790,8898,9107</t>
  </si>
  <si>
    <t>6652</t>
  </si>
  <si>
    <t>hsa04120</t>
  </si>
  <si>
    <t xml:space="preserve">Ubiquitin mediated proteolysis </t>
  </si>
  <si>
    <t>100131844,10054,10055,10075,10273,10277,10393,10401,10477,11059,11060,11065,1161,118424,140739,148581,1642,1643,22888,22954,23221,23291,23295,23327,23624,23759,246184,25898,26232,26259,26272,27338,27339,29882,29945,3093,326,329,330,331,378884,389898,4193,4214,4281,4591,4734,5071,51343,51366,51433,51434,51465,51529,51588,51619,5371,54926,55070,55120,55236,55284,55294,55585,55958,57154,57448,63893,64326,64682,64750,6477,6500,6502,650621,65264,672,6921,6923,7189,728622,729948,730314,7317,7318,7319,7320,7321,7322,7323,7324,7325,7326,7327,7328,7329,7332,7334,7337,7428,8065,83737,84447,8450,8451,8452,8453,8454,8554,8651,867,868,8697,8881,8916,8924,8925,8945,89910,9021,90293,9039,9040,9063,9246,92912,9320,9354,9616,9690,9817,9820,991,996,997,9978</t>
  </si>
  <si>
    <t>10273,10393,27339,51343,6477,6500,7328,7332</t>
  </si>
  <si>
    <t>hsa00350</t>
  </si>
  <si>
    <t>114049,124,125,126,127,128,130,131,1312,131965,1621,1638,1644,1891,218,2184,220,221,222,24142,253558,2805,2806,2954,3081,314,316,3242,4128,4129,4282,51126,51409,51451,5409,55798,60487,6898,7054,7173,7299,7306,80339,8260,8639,9836</t>
  </si>
  <si>
    <t>7054</t>
  </si>
  <si>
    <t>hsa01430</t>
  </si>
  <si>
    <t>Cell Communication</t>
  </si>
  <si>
    <t>1003,103910,10398,10411,10451,10627,10686,11069,1364,1365,1366,137075,1432,149461,1495,1496,1499,1500,1535,1536,2185,23533,23562,24146,26285,27035,2770,2771,2773,2909,29119,29895,3383,3676,3683,3684,3688,3689,3702,387,394,399,4267,4301,4313,4318,4478,4633,4636,4688,4689,4950,49861,5010,50508,50848,51208,5175,5290,5291,5293,5294,5295,5296,5335,5336,53842,5578,5579,5582,5600,5603,5747,5781,5829,58494,58498,5879,5880,5906,5908,60,6093,6300,6387,646048,646821,648921,6494,653361,7070,71,7122,7294,7408,7409,7410,7412,7414,7430,7852,81,83593,83700,8503,87,88,89,9071,9073,9074,9075,9076,9080,90952,93408,9475,9564,998</t>
  </si>
  <si>
    <t>4689,5879,5880,5906,5908,60,71</t>
  </si>
  <si>
    <t>hsa04810</t>
  </si>
  <si>
    <t>10092,10093,10094,10095,10109,10152,10163,10297,10298,103910,10398,10451,10458,10552,10627,10672,1072,1073,10787,10788,1128,1129,1131,1132,1133,128239,1398,1399,1445,1729,1730,1793,1950,1956,200576,2147,2149,2245,2246,2247,2248,2249,2250,2251,2252,2253,2254,2255,2256,2257,2258,2259,2260,2261,2263,2264,22800,22801,22808,23191,2335,23365,23396,23533,26230,26281,26291,26999,27006,2768,28964,2909,2934,29895,3071,324,3265,345456,3630,3645,3655,3672,3673,3674,3675,3676,3678,3679,3680,3681,3682,3683,3684,3685,3687,3688,3689,369,3690,3691,3693,3694,3695,3696,375189,3845,387,3984,3985,4342,4478,4627,4628,4633,4636,4638,4659,4893,5058,5062,5063,50649,5154,5155,5156,5159,5216,5217,5290,5291,5293,5294,5295,5296,5305,54434,54961,5499,5500,5501,55740,55845,5594,5595,55970,56034,5604,5605,56924,57144,5747,5829,58498,5879,5880,5881,5894,5962,60,6093,623,6237,624,646048,646821,648921,653888,6548,6654,6655,673,7074,71,7114,7117,7409,7410,7414,7430,7454,79784,79837,80310,8074,81,81624,81873,8394,8395,8396,8503,8515,8516,85366,85464,85477,87,88,8817,8822,8823,8826,8874,89,8936,8976,89846,9087,9138,91807,929,93408,9459,9475,9564,9965,998</t>
  </si>
  <si>
    <t>10094,10109,2260,2261,2263,2264,4627,4628,55740,5879,5880,5881,60,71,79784</t>
  </si>
  <si>
    <t>hsa00051</t>
  </si>
  <si>
    <t>10000,207,208,4790,4791,5879,5970</t>
  </si>
  <si>
    <t>hsa01032</t>
  </si>
  <si>
    <t>10825,10855,129807,138050,175,23324,2517,2519,2588,2629,2720,2799,2990,3073,3074,3373,3423,3425,3938,411,4123,4125,4126,4669,4758,4759,60495,64772,6677,8692</t>
  </si>
  <si>
    <t>hsa00510</t>
  </si>
  <si>
    <t>10195,10905,11253,11282,11320,144245,146664,1603,1650,1798,199857,201595,23193,2530,2683,29880,29929,4121,4124,4245,4247,4248,4249,440138,54344,56052,57134,57171,6184,6185,6480,7841,79053,79087,79796,79868,79947,84920,85365,8703,8704,8813,8818,91869</t>
  </si>
  <si>
    <t>1650,1798</t>
  </si>
  <si>
    <t>hsa00565</t>
  </si>
  <si>
    <t>100137049,10554,10555,133121,137964,253558,26279,30814,5048,50487,5049,5050,5051,5168,5319,5320,5321,5322,5337,5338,56894,56895,56994,64600,81579,8398,8399,84647,8540,8611,8612,8613,8681</t>
  </si>
  <si>
    <t>5048</t>
  </si>
  <si>
    <t>hsa04612</t>
  </si>
  <si>
    <t xml:space="preserve">Primary immunodeficiency </t>
  </si>
  <si>
    <t>100,115650,23495,29760,29851,326,3543,3561,3575,3718,3932,4261,57379,5788,5896,5897,5993,5994,64421,6890,6891,695,7374,7535,8517,8625,915,916,920,925,926,930,958,959,973,</t>
  </si>
  <si>
    <t>8625</t>
  </si>
  <si>
    <t>hsa03410</t>
  </si>
  <si>
    <t xml:space="preserve">Base excision repair </t>
  </si>
  <si>
    <t>100130561,10038,10039,10357,10714,142,143,2237,23583,252969,27301,27343,3146,328,3978,3980,4350,4595,4913,4968,5111,54107,5423,5424,5425,5426,5427,55247,56655,57804,645490,6996,7374,7515,79661,8930</t>
  </si>
  <si>
    <t>5424</t>
  </si>
  <si>
    <t>hsa04670</t>
  </si>
  <si>
    <t xml:space="preserve">Leukocyte transendothelial migration </t>
  </si>
  <si>
    <t>10000,10211,10580,10603,10891,122809,1398,1399,163688,1977,1978,2002,207,208,2194,2203,2308,2319,23265,23433,23533,23624,2475,253314,2538,25759,2872,2885,2889,2932,2997,2998,31,32,3265,3551,3630,3635,3643,3667,369,3845,3991,399694,4893,5105,5106,5139,5140,51422,5170,51763,51806,5211,5213,5214,5255,5256,5257,5260,5261,5290,5291,5293,5294,5295,5296,5313,5315,53358,53632,5499,5500,5501,5506,5507,5509,5562,5563,5564,5565,5566,5567,5568,5571,5573,5575,5576,5577,5584,5590,5594,5595,5599,5601,5602,5604,5605,5613,5616,572,57521,5770,57818,5792,5834,5836,5837,5894,6009,6194,6198,6199,6464,6517,6654,6655,6720,673,7248,7249,79660,801,805,808,810,8471,8503,8569,8651,8660,867,868,8789,8835,9021,9322,9470</t>
  </si>
  <si>
    <t>10000,207,208,6198,6199,6517,801,805,808,810</t>
  </si>
  <si>
    <t>hsa00260</t>
  </si>
  <si>
    <t>10000,10333,10454,114609,1147,1326,1432,148022,207,208,23118,2353,23533,23643,29110,3439,3440,3441,3442,3443,3444,3445,3446,3447,3448,3449,3451,3452,3454,3455,3456,353376,3551,3553,3569,3576,3592,3593,3627,3654,3661,3663,3665,3725,3929,4283,4615,4790,4791,4792,51135,51284,51311,5290,5291,5293,5294,5295,5296,54106,54472,5594,5595,5599,5600,5601,5602,5603,5604,5605,5606,5608,5609,5879,5970,6300,6348,6351,6352,6373,6416,650832,6696,6772,6885,7096,7097,7098,7099,7100,7124,7187,7189,841,8503,8517,8737,8772,929,941,942,958,9641</t>
  </si>
  <si>
    <t>10376,10381,10382,10383,107,10746,108,109,111,112,112714,113,113457,114,115,1453,153,1812,1813,1902,1950,1956,196883,203068,23236,2697,2767,2770,2771,2773,2776,2778,2885,2911,2915,2977,2982,2983,2984,2986,3000,3265,3356,3357,3358,347688,347733,3708,3709,3710,3845,4881,4882,4893,5154,5155,5156,5159,51807,5330,5331,5332,5566,5567,5568,5578,5579,5582,5592,5593,5594,5595,5598,56034,5604,5605,5607,5613,5616,56604,57369,5894,6654,6655,6714,7082,7277,7278,7280,7846,79861,80310,81027,84617,84790,983</t>
  </si>
  <si>
    <t>1902,4881,4882,5592,5593,6714,983</t>
  </si>
  <si>
    <t>hsa00970</t>
  </si>
  <si>
    <t>10056,10352,10667,123263,123283,124454,16,1615,2058,2193,23395,23438,25973,2617,3035,3376,3735,4141,4677,51067,51520,54938,55157,55699,57038,57176,57505,5859,5917,6301,6897,7407,7453,79587,79731,80222,833,8565,92935</t>
  </si>
  <si>
    <t>10197,10437,115653,1385,1508,1514,1520,2923,3105,3106,3107,3108,3109,3111,3112,3113,3115,3117,3118,3119,3122,3123,3125,3126,3127,3133,3134,3135,3303,3304,3305,3306,3308,3309,3312,3320,3326,3439,3440,3441,3442,3443,3444,3445,3446,3447,3448,3449,3451,3452,3802,3803,3804,3805,3806,3808,3809,3810,3811,3812,3821,3822,3823,3824,4049,4261,4800,4801,4802,5641,567,5720,5721,57292,5993,5994,649853,6890,6891,6892,811,821,8302,8625,920,925,926,972</t>
  </si>
  <si>
    <t>1508,3320,3326,4800,8625</t>
  </si>
  <si>
    <t>hsa00330</t>
  </si>
  <si>
    <t>1152,1158,1159,1160,1373,1610,2058,2593,25973,2628,2746,2747,2805,2806,283208,29920,383,384,435,445,4842,4843,4846,4942,5009,5033,51056,548596,5625,57038,5831,58510,5917,65263,8659,8974</t>
  </si>
  <si>
    <t>8659</t>
  </si>
  <si>
    <t>hsa05340</t>
  </si>
  <si>
    <t>1363,2571,2572,3002,3105,3106,3107,3108,3109,3111,3112,3113,3115,3117,3118,3119,3122,3123,3125,3126,3127,3133,3134,3135,3329,3382,3458,355,3552,3553,3558,356,3592,3593,3630,4049,5551,5798,5799,649853,7124,940,941,942</t>
  </si>
  <si>
    <t>2571,2572,3329</t>
  </si>
  <si>
    <t>hsa00120</t>
  </si>
  <si>
    <t>10449,1056,10998,1109,124,125,126,127,128,130,131,1581,1593,217,218,219,220,223,224,27034,28976,30,3032,3988,501,570,57016,6646,6715,6716,6718,80270,8435</t>
  </si>
  <si>
    <t>10449,3032</t>
  </si>
  <si>
    <t>hsa00640</t>
  </si>
  <si>
    <t>160287,18,1892,1962,217,218,219,220,223,224,23417,26275,283398,3030,31,32,34,38,39,3939,3945,3948,4329,4594,501,5095,5096,55902,84532,84693,8801,8802,8803,92483</t>
  </si>
  <si>
    <t>hsa00790</t>
  </si>
  <si>
    <t>10973,11056,11164,1719,23020,23400,23517,2356,248,249,250,251,254552,2643,317781,51202,51428,54456,54514,54606,55308,57089,57696,5805,5860,64135,6595,6697,79009,79039,79132,8467,8836,8886,9416</t>
  </si>
  <si>
    <t>8467,8886</t>
  </si>
  <si>
    <t>hsa04512</t>
  </si>
  <si>
    <t xml:space="preserve">ECM-receptor interaction </t>
  </si>
  <si>
    <t>10400,10993,1119,1120,123283,132158,1491,1610,1738,1757,189,211,212,23464,23761,2593,2617,26227,2628,27232,2731,275,29958,29968,314,4128,4129,51268,54938,55349,57016,5723,6301,635,6470,6472,64902,6897,80222,80270,8639,875</t>
  </si>
  <si>
    <t>1738,55349</t>
  </si>
  <si>
    <t>hsa05216</t>
  </si>
  <si>
    <t xml:space="preserve">Thyroid cancer </t>
  </si>
  <si>
    <t>10342,1499,3265,3845,4609,4893,4914,51176,5468,5594,5595,5604,5605,595,5979,6256,6257,6258,673,6932,6934,7157,7170,7175,7849,8030,8031,83439,999</t>
  </si>
  <si>
    <t>595</t>
  </si>
  <si>
    <t>hsa00020</t>
  </si>
  <si>
    <t xml:space="preserve">Citrate cycle (TCA cycle) </t>
  </si>
  <si>
    <t>1431,1738,1743,2271,283398,3417,3418,3419,3420,3421,4190,4191,47,48,4967,50,5091,5105,5106,55753,6389,6390,6391,6392,642502,651820,8801,8802,8803</t>
  </si>
  <si>
    <t>1738</t>
  </si>
  <si>
    <t>hsa04620</t>
  </si>
  <si>
    <t xml:space="preserve">Toll-like receptor signaling pathway </t>
  </si>
  <si>
    <t>100044675,109880,110157,11651,11652,11836,12015,12443,12550,12567,12571,12575,12578,13555,13557,13645,13649,14164,14165,14166,14167,14168,14169,14170,14171,14172,14173,14174,14175,14176,14177,14178,14179,14180,14182,15234,15461,16000,16001,16653,17246,17295,17342,18176,18590,18591,18595,18596,18706,18707,18708,18709,18710,19211,19645,22059,23797,242705,26395,26396,26413,26417,30955,320207,54635,56636,640611,64654,67112,71785,74769,80857,80903</t>
  </si>
  <si>
    <t>11651,11652,12443,12567,12571,13557,14182,23797</t>
  </si>
  <si>
    <t>mmu05219</t>
  </si>
  <si>
    <t>Bladder cancer</t>
  </si>
  <si>
    <t>109880,110157,11836,12443,12550,12567,12575,12578,13143,13144,13555,13557,13645,13649,13866,14184,14205,15461,16653,17246,17390,17395,17869,18176,18654,19645,21825,22059,22339,22340,22341,242705,26395,26396,26413,26417,56289,640611,69635,72962,73086,83995,83996</t>
  </si>
  <si>
    <t>12443,12567,13557,14184,21825</t>
  </si>
  <si>
    <t>mmu05220</t>
  </si>
  <si>
    <t>Chronic myeloid leukemia</t>
  </si>
  <si>
    <t>16,57505</t>
  </si>
  <si>
    <t>hsa00600</t>
  </si>
  <si>
    <t>10558,10825,123099,129807,130367,166929,2531,2581,259230,2629,2717,2720,339221,340485,3938,410,414,415,427,4758,4759,55331,55512,55627,56848,64781,6609,6610,7357,7368,81537,8560,8611,8612,8613,8877,9331,9514,9517</t>
  </si>
  <si>
    <t>2717,7368</t>
  </si>
  <si>
    <t>hsa05131</t>
  </si>
  <si>
    <t>EPEC</t>
  </si>
  <si>
    <t>10092,10376,10381,10382,10383,10971,112714,113457,1499,2017,203068,23643,25,2534,3059,347688,347733,3688,387,3875,4690,4691,4950,51807,5578,56604,60,6093,646048,646821,648921,7099,71,7100,7277,7278,7280,7430,7454,7534,7846,79861,81027,81873,8440,84617,84790,8976,9076,9181,929,9475,998,999</t>
  </si>
  <si>
    <t>2534,60,71</t>
  </si>
  <si>
    <t>hsa05130</t>
  </si>
  <si>
    <t xml:space="preserve">Pathogenic Escherichia coli infection </t>
  </si>
  <si>
    <t>hsa04910</t>
  </si>
  <si>
    <t xml:space="preserve">Insulin signaling pathway </t>
  </si>
  <si>
    <t>122809,23533,2475,3551,3630,3643,3651,3667,3767,389692,5290,5291,5293,5294,5295,5296,5313,5315,5580,5581,5590,5594,5595,5599,5601,5602,6514,6517,6833,7124,773,774,775,776,777,8471,8503,8651,8660,8835,8913,9021,9370</t>
  </si>
  <si>
    <t>389692,6514,6517</t>
  </si>
  <si>
    <t>hsa00360</t>
  </si>
  <si>
    <t>1644,218,220,221,222,24142,253558,2805,2806,314,3242,4025,4128,4129,4282,51126,6898,80339,8260,8639,9588</t>
  </si>
  <si>
    <t>hsa04940</t>
  </si>
  <si>
    <t xml:space="preserve">Type I diabetes mellitus </t>
  </si>
  <si>
    <t>109880,110157,11651,11652,11789,11836,12005,12006,12015,12371,12385,12386,12387,12443,12550,13645,13649,13712,13866,14784,15461,16202,16653,16842,17350,17869,18176,18607,18706,18707,18708,18709,18710,19211,20662,20663,21414,21415,21416,216033,22059,23797,23805,26395,26396,26413,26417,30955,320207,56484,56637,74769</t>
  </si>
  <si>
    <t>11651,11652,12443,23797</t>
  </si>
  <si>
    <t>mmu05214</t>
  </si>
  <si>
    <t>Glioma</t>
  </si>
  <si>
    <t>100044675,100045547,108058,109880,110157,11651,11652,11836,12313,12314,12315,12322,12323,12325,12443,12567,12571,12575,12578,13555,13557,13645,13649,14784,15461,16000,16001,16653,17246,18176,18590,18591,18595,18596,18706,18707,18708,18709,18710,18750,18751,18752,18803,19211,19645,20416,20418,20662,20663,216148,21802,22059,234779,23797,242705,26395,26396,26413,26417,271849,30955,320207,433158,56717,640611,70405,74769,80796</t>
  </si>
  <si>
    <t>108058,11651,11652,12313,12314,12315,12322,12323,12325,12443,12567,12571,13557,23797,70405</t>
  </si>
  <si>
    <t>mmu05215</t>
  </si>
  <si>
    <t>Prostate cancer</t>
  </si>
  <si>
    <t>10319,1101,1277,1278,1280,1281,1282,1284,1286,1288,1289,1290,1291,1292,1293,1301,1302,1311,131873,1605,22798,22801,22987,2335,2811,2812,2814,2815,284217,3161,3339,3371,3381,3655,3672,3673,3674,3675,3676,3678,3679,3680,3685,3688,3690,3691,3693,3694,3695,3696,375790,3908,3909,3910,3911,3912,3913,3914,3915,3918,50509,51206,5649,6382,6383,6385,63923,6696,7057,7058,7059,7060,7143,7148,7448,7450,8515,8516,948,960,961,9672,9899,9900</t>
  </si>
  <si>
    <t>1311,7057,7058,7059,7060,948</t>
  </si>
  <si>
    <t>hsa03020</t>
  </si>
  <si>
    <t>10622,11128,171568,25885,30834,51082,51728,5430,5431,5432,5433,5434,5435,5436,5437,5438,5439,5440,5441,55703,64425,661,84172,84265,9533</t>
  </si>
  <si>
    <t>51082</t>
  </si>
  <si>
    <t>hsa04540</t>
  </si>
  <si>
    <t xml:space="preserve">Gap junction </t>
  </si>
  <si>
    <t>11789,12005,12006,12156,12159,12387,13542,13543,13544,14362,14365,14366,14367,14368,14369,14370,14371,14632,14633,14634,15245,16842,19206,19207,20423,20890,21414,21415,21416,216795,22059,22408,22409,22410,22411,22412,22413,22414,22415,22416,22417,22418,22419,22420,22421,22422,22423,23805,24069,269209,319757,56637,57265,93735,93897</t>
  </si>
  <si>
    <t>14362,14369,216795,22412,269209,57265</t>
  </si>
  <si>
    <t>mmu05218</t>
  </si>
  <si>
    <t>Melanoma</t>
  </si>
  <si>
    <t>100044675,109880,110157,11651,11652,11835,11836,11911,12015,12043,12371,12387,12443,12447,12448,12566,12575,12576,12675,12912,12913,12914,13555,13557,13645,13649,13866,14182,14183,14784,14870,15461,15516,15519,16000,16001,16150,16151,16333,16334,16653,16842,17246,18033,18034,18035,18095,18176,18590,18591,18595,18596,18607,18706,18707,18708,18709,18710,19211,19645,19697,20662,20663,208647,208677,21414,21415,21416,21802,22027,22059,231991,23797,23920,242705,26395,26396,26413,26417,26427,30955,320207,328572,54635,56458,56637,56717,71785,74769,78284,78925,94224</t>
  </si>
  <si>
    <t>11651,11652,12443,12447,12448,12566,12914,13557,14182,14183,15516,15519,18033,18034,19697,22027,23797,328572</t>
  </si>
  <si>
    <t>mmu05216</t>
  </si>
  <si>
    <t>Thyroid cancer</t>
  </si>
  <si>
    <t>108989,109880,12387,12443,12550,15461,16653,16842,17869,18176,18211,18510,19016,19713,20181,20182,20183,21414,21415,21416,21787,22059,26395,26396,26413,26417,627557,76551</t>
  </si>
  <si>
    <t>12443</t>
  </si>
  <si>
    <t>mmu05217</t>
  </si>
  <si>
    <t>Basal cell carcinoma</t>
  </si>
  <si>
    <t>10000,10297,1495,1496,1499,1950,1956,2002,2064,207,208,2309,23533,2885,29119,2932,324,3265,3611,369,3845,4292,4609,4893,51176,5170,5290,5291,5293,5294,5295,5296,5594,5595,5604,5605,572,5728,5894,595,6654,6655,673,6932,6934,7157,8312,8313,83439,842,8503,999</t>
  </si>
  <si>
    <t>10000,207,208,595</t>
  </si>
  <si>
    <t>hsa04010</t>
  </si>
  <si>
    <t xml:space="preserve">MAPK signaling pathway </t>
  </si>
  <si>
    <t>100046039,100048076,100048437,109880,110157,110279,11350,11479,11651,11652,11836,12015,12048,12394,12402,12443,12567,12571,12575,12576,12578,12675,12928,12929,13016,13017,13555,13557,14013,14389,14784,15182,15461,16150,16151,16653,17127,17128,17246,17869,18033,18034,18035,18176,18706,18707,18708,18709,18710,19247,19645,19697,20416,20418,20662,20663,20850,20851,208650,216148,21803,21808,21809,21812,21813,22059,23797,242705,26395,26396,26413,26417,269275,271849,30955,320207,433158,433759,634881,640611,74769,80794</t>
  </si>
  <si>
    <t>11651,11652,12443,12567,12571,13016,13017,13557,18033,18034,19697,23797</t>
  </si>
  <si>
    <t>mmu05221</t>
  </si>
  <si>
    <t>Acute myeloid leukemia</t>
  </si>
  <si>
    <t>10000,100137049,10125,10235,10368,10369,10454,10746,10912,11072,11184,11221,11261,1147,115727,130399,1326,1386,1398,1399,1432,1616,1647,1649,1843,1844,1845,1846,1847,1848,1849,1850,1852,1950,1956,2002,2005,207,208,2122,2246,2247,2248,2249,2250,2251,2252,2253,2254,2255,2256,2257,2258,2259,2260,2261,2263,2264,22800,22808,23118,2316,23162,2317,2318,2353,23542,25780,26279,26281,26291,27006,27091,27092,27330,2768,2872,2885,30814,3164,3265,3303,3304,3305,3306,3312,3315,355,3551,3552,3553,3554,356,3725,3727,3845,3925,408,409,4137,4149,4208,4214,4215,4216,4217,4296,4342,4609,4616,468,4763,4773,4776,4790,4791,4803,4893,4908,4909,4914,4915,50487,5058,5062,51295,51347,5154,5155,5156,5159,51701,51776,5319,5320,5321,5322,5494,5495,5530,5532,5533,5534,5535,5536,5566,5567,5568,5578,5579,55799,5582,5594,5595,55970,5598,5599,5600,5601,5602,5603,5604,5605,5606,5607,5608,5609,5613,5616,57551,5778,5801,5871,5879,5880,5881,5894,5906,5908,5921,5922,5923,5924,59283,59284,59285,6195,6196,6197,6237,627,6300,63928,6416,64600,650832,653852,6654,6655,6722,673,6788,6789,6885,7040,7042,7043,7046,7048,7124,7132,7157,7186,7189,773,774,775,776,777,778,7786,779,781,782,783,784,785,7850,786,7867,8074,80824,81579,836,8398,8399,84647,84867,8491,8517,8550,8569,8649,8681,8817,8822,8823,8911,8912,8913,8986,9020,9064,91,9175,9252,9254,9261,929,9344,93589,9448,9479,9693,994,9965,998</t>
  </si>
  <si>
    <t>10000,207,208,2260,2261,2263,2264,23162,3315,408,409,4790,4791,51347,5534,55799,57551,5879,5880,5881,5906,5908,5922,9344</t>
  </si>
  <si>
    <t>hsa04930</t>
  </si>
  <si>
    <t xml:space="preserve">Type II diabetes mellitus </t>
  </si>
  <si>
    <t>100130562,11224,140801,200916,2197,23521,283412,284064,284230,284288,284393,285053,28998,342994,347292,388720,389342,389435,389672,390876,391656,3921,392447,392979,402057,439992,440589,440733,440737,441377,441876,4736,51187,6122,6123,6128,6129,6132,6133,6135,6136,6137,6141,6142,6143,6144,6147,6152,6154,6155,6156,6157,6158,6159,6160,6161,6164,6165,6166,6167,6168,6169,6170,6171,6173,6187,6188,6189,6192,6193,6194,6201,6202,6203,6204,6205,6206,6207,6209,6210,6217,6222,6224,6227,6228,6229,6230,6231,6232,6234,6235,645018,9045</t>
  </si>
  <si>
    <t>140801,28998,6122,6123,6135,6188,6202,6231</t>
  </si>
  <si>
    <t>hsa00380</t>
  </si>
  <si>
    <t>10352,11185,114049,121278,125061,130013,131965,15,1543,1544,1545,1644,169355,1892,1962,217,218,219,220,223,224,23498,26,2639,3028,3030,3033,316,3295,3620,38,39,4128,4129,438,4799,4967,501,51166,51409,51451,55753,55798,60487,6999,7166,7453,847,8564,8942,9836</t>
  </si>
  <si>
    <t>125061,3028,38,39</t>
  </si>
  <si>
    <t>hsa00561</t>
  </si>
  <si>
    <t>10327,10554,10555,1056,11343,132158,137964,158835,1606,1607,1608,160851,1609,217,218,219,220,223,224,231,253558,26007,2710,2712,2717,2720,3938,3988,3990,4023,501,5406,5407,5408,55750,56894,56895,57678,727765,80339,84649,8513,8525,8526,8527,8611,8612,8613,8694,9162,9388</t>
  </si>
  <si>
    <t>2717,3990,4023,9388</t>
  </si>
  <si>
    <t>hsa04660</t>
  </si>
  <si>
    <t xml:space="preserve">T cell receptor signaling pathway </t>
  </si>
  <si>
    <t>10000,10125,1019,10298,10451,10725,10892,11261,1147,1326,1437,1493,207,208,2353,23533,23624,2534,27040,2885,29851,3265,3458,3551,3558,3565,3567,3586,3702,3725,3845,387,3932,3937,4690,4772,4773,4775,4776,4790,4791,4792,4793,4794,4893,5058,5062,5063,5133,5163,5290,5291,5293,5294,5295,5296,5335,5530,5532,5533,5534,5535,5588,56924,57144,5777,5788,63928,6654,6655,7006,7124,7409,7410,7535,8440,84433,8503,8517,867,868,8915,9020,915,916,917,919,920,925,926,940,9402,959,998</t>
  </si>
  <si>
    <t>10000,1019,207,208,2534,4790,4791,5534</t>
  </si>
  <si>
    <t>hsa05030</t>
  </si>
  <si>
    <t>2876,3735,4741,4744,4747,5530,572,57679,581,5868,5879,596,598,6506,6647,6748,7157,847,9973</t>
  </si>
  <si>
    <t>5879</t>
  </si>
  <si>
    <t>hsa05213</t>
  </si>
  <si>
    <t xml:space="preserve">Endometrial cancer </t>
  </si>
  <si>
    <t>11803,12043,14580,14828,15510,16193,16772,16777,16785,18024,19122,21926,226519</t>
  </si>
  <si>
    <t>Colorectal cancer</t>
  </si>
  <si>
    <t>100043266,100045837,100045925,100048076,109880,110157,11479,11651,11652,11789,11799,11836,11848,12005,12006,12015,12028,12043,12367,12371,12387,12443,13063,13067,13176,13542,13543,13544,13649,14281,14362,14365,14366,14367,14368,14369,14370,14371,14784,16001,16476,16653,16842,170758,17126,17127,17128,17295,17350,17685,17686,17688,17869,18595,18596,18706,18707,18708,18709,18710,19353,19354,19730,20662,20663,21414,21415,21416,21803,21808,21809,21812,21813,22059,23797,23805,26395,26413,26414,26417,26419,26420,269275,30955,320207,433749,56637,57265,670717,672195,72993,74769,93897</t>
  </si>
  <si>
    <t>11651,11652,12443,14362,14369,170758,19353,19354,23797,57265</t>
  </si>
  <si>
    <t>mmu05211</t>
  </si>
  <si>
    <t>Renal cell carcinoma</t>
  </si>
  <si>
    <t>100046417,107746,109880,109905,110157,112406,112407,11651,11652,11836,11863,11864,12540,12914,12928,12929,13819,14194,14205,14388,14784,15234,15251,15461,16476,16653,17295,18176,18479,18481,18590,18591,18654,18706,18707,18708,18709,18710,19247,19353,20525,20662,20663,214230,215449,216805,21802,21803,21808,21809,22339,22340,22341,22346,224105,23797,23871,241656,26395,26396,26413,26417,30955,320207,328572,56438,67673,67923,70584,71745,74769</t>
  </si>
  <si>
    <t>109905,11651,11652,12914,19353,20525,215449,23797,328572</t>
  </si>
  <si>
    <t>mmu05212</t>
  </si>
  <si>
    <t>Pancreatic cancer</t>
  </si>
  <si>
    <t>100048076,109880,110157,11479,11651,11652,11836,12015,12048,12190,12371,12443,12540,12567,12571,12578,12675,13555,13557,13645,13649,13866,14205,16150,16151,16451,16653,170758,17126,17127,17128,18033,18034,18654,18706,18707,18708,18709,18710,18805,19353,19354,19361,19645,19697,19730,19765,20846,20848,21802,21803,21808,21809,21812,21813,22059,22339,22340,22341,23797,242705,26395,26413,26414,26417,26419,26420,269275,30955,320207,56044,640611,64143,73341,74769</t>
  </si>
  <si>
    <t>11651,11652,12443,12567,12571,13557,170758,18033,18034,19353,19354,19361,19697,23797</t>
  </si>
  <si>
    <t>mmu05213</t>
  </si>
  <si>
    <t>Endometrial cancer</t>
  </si>
  <si>
    <t>100039281,100040287,100040340,100040390,100040778,100040961,100041273,100041785,100041835,100041926,100042355,100042503,100042918,100043160,100043266,100043472,100044492,100044600,100044706,100045109,100045251,100045602,100045837,100045890,100045925,100046079,100046199,100046394,100046900,100047065,100047214,100047342,100047429,100047450,100048426,100048480,100048613,110323,110877,11739,11740,11783,11946,11947,11949,11950,11951,11957,12367,12371,12857,12858,12859,12861,12862,12864,12865,12866,12867,12868,12869,13063,13067,13162,140499,14763,17705,17706,17708,17709,17710,17711,17716,17717,17718,17719,17720,17721,17722,17991,17992,17993,17995,18951,20463,20617,214084,21823,22187,22195,22201,22202,22213,22223,22272,22273,22333,22334,22335,225887,226646,227197,228033,230075,240853,269105,28080,333182,407785,407790,432676,432822,433326,433862,433923,50873,54405,56228,56791,57320,595136,621504,621837,622178,622356,623286,623402,624814,629383,630624,631040,631451,635087,64704,66043,66046,66052,66091,66108,66142,66152,66218,66377,66416,66445,66495,66576,66594,66694,66725,667832,66916,66925,66945,67003,670717,67126,67128,67130,672195,67264,67273,674583,67530,675851,67680,67738,67847,67942,68194,68197,68198,68202,68342,68349,68375,68943,70316,71679,72900,73333,74153,75406,78174,78330,84682</t>
  </si>
  <si>
    <t>100040961,11946,12864,21823,22195,22272,22273,22333,22334,22335,227197,621837,622178,66152,67126,67130,68349,70316,72900,75406</t>
  </si>
  <si>
    <t>mmu05030</t>
  </si>
  <si>
    <t>Amyotrophic lateral sclerosis (ALS)</t>
  </si>
  <si>
    <t>100045304,12015,12028,12043,12048,12359,12460,14775,18039,18040,19055,19353,20511,20655,20832,22059,271457,380684,545845,631033,667310,74018,85305</t>
  </si>
  <si>
    <t>19353</t>
  </si>
  <si>
    <t>mmu05040</t>
  </si>
  <si>
    <t>Huntington's disease</t>
  </si>
  <si>
    <t>100044207,12028,12064,12313,12314,12315,12362,12367,12368,12370,12411,12757,12914,13191,14433,14784,15114,15194,20185,215114,21817,218397,22059,231999,328572,53323,67300,70405,73916,74325,80796</t>
  </si>
  <si>
    <t>12313,12314,12315,12757,12914,328572,67300,70405,74325</t>
  </si>
  <si>
    <t>mmu05060</t>
  </si>
  <si>
    <t>Prion disease</t>
  </si>
  <si>
    <t>15510,18024</t>
  </si>
  <si>
    <t>mmu05210</t>
  </si>
  <si>
    <t>100137049,107,10746,108,1081,109,111,112,113,114,115,1432,163688,1839,1956,196883,2002,2185,23236,2488,26279,2767,2776,2778,2796,2797,2798,2885,30814,3265,3708,3709,3710,3725,3845,3972,4214,4215,4216,4313,4323,468,4893,50487,51806,5319,5320,5321,5322,5330,5331,5332,5337,5338,5566,5567,5568,5578,5579,5580,5594,5595,5598,5599,5600,5601,5602,5603,5604,5605,5606,5608,5609,5613,5616,5894,6300,6416,64600,650832,6654,6655,6714,775,776,778,779,801,805,808,810,815,81579,816,817,818,8398,8399,84647,8681,998</t>
  </si>
  <si>
    <t>6714,801,805,808,810,815,816,817,818</t>
  </si>
  <si>
    <t>hsa00562</t>
  </si>
  <si>
    <t>113026,114971,200576,23236,23396,253430,27124,3612,3613,3628,3631,3632,3633,3636,3705,3706,3707,4952,51196,51477,51763,5289,5290,5291,5293,5294,5297,5298,5305,5330,5331,5332,5333,5335,5336,55586,56623,5728,64768,79837,8394,8395,8396,84812,8821,8867,8871,89869,9562</t>
  </si>
  <si>
    <t>114971,3612,3613,3632</t>
  </si>
  <si>
    <t>hsa05010</t>
  </si>
  <si>
    <t xml:space="preserve">Alzheimer's disease </t>
  </si>
  <si>
    <t>2,23385,23621,25825,2597,2932,3028,322,3416,348,351,3553,4023,4035,4137,4311,51107,55851,5663,5664,6622,712,7124,713,714,836,840,8883</t>
  </si>
  <si>
    <t>3028,4023</t>
  </si>
  <si>
    <t>hsa01510</t>
  </si>
  <si>
    <t>11315,120892,1387,1822,2033,23064,2597,2670,2885,3064,320,3309,333,348,351,4137,4744,4804,4929,5071,55294,5621,5663,5664,572,57679,581,596,598,65018,6622,6647,7345,834,836,839,840,841,9217</t>
  </si>
  <si>
    <t>1387,2033,9217</t>
  </si>
  <si>
    <t>hsa03010</t>
  </si>
  <si>
    <t>mmu05010</t>
  </si>
  <si>
    <t>Alzheimer's disease</t>
  </si>
  <si>
    <t>11785,11816,11820,12259,12260,12262,12367,12369,14433,15925,16176,16956,16971,17380,17762,19164,19165,20617,21926,226548,232345,234664,23821,56175,56637,59287,66340,669888</t>
  </si>
  <si>
    <t>16956</t>
  </si>
  <si>
    <t>mmu05012</t>
  </si>
  <si>
    <t>Parkinson's disease</t>
  </si>
  <si>
    <t>1020,23654,2534,5361,5362,5364,5365,5534,55558,5879,5880,5881</t>
  </si>
  <si>
    <t>hsa00670</t>
  </si>
  <si>
    <t>10588,10797,10840,10841,123263,1719,25902,2618,275,4522,4524,4548,471,6470,6472,7298</t>
  </si>
  <si>
    <t>7298</t>
  </si>
  <si>
    <t>hsa00511</t>
  </si>
  <si>
    <t>10825,129807,175,23324,2517,2519,2720,3073,3074,3938,4123,4125,4126,4758,4759,64772</t>
  </si>
  <si>
    <t>64772</t>
  </si>
  <si>
    <t>hsa04664</t>
  </si>
  <si>
    <t xml:space="preserve">Fc epsilon RI signaling pathway </t>
  </si>
  <si>
    <t>10000,100137049,10451,1432,1437,207,208,2205,2206,2207,23533,2534,26279,27040,2885,30814,3265,3562,3565,3567,3596,3635,3845,3937,4067,4893,50487,5163,5290,5291,5293,5294,5295,5296,5319,5320,5321,5322,5335,5336,5578,5579,5580,5581,5594,5595,5599,5600,5601,5602,5603,5604,5605,5606,5608,5609,5879,5880,5881,5894,6300,6416,64600,650832,6654,6655,6850,695,7124,7409,7410,81579,8398,8399,84647,8503,8681,9846</t>
  </si>
  <si>
    <t>10000,207,208,2534,5879,5880,5881</t>
  </si>
  <si>
    <t>hsa04210</t>
  </si>
  <si>
    <t xml:space="preserve">Apoptosis </t>
  </si>
  <si>
    <t>10000,11213,11261,1147,1439,1676,1677,2021,207,208,23052,23533,317,329,330,331,355,3551,3552,3553,3554,3556,356,3562,3563,3654,3656,4615,472,4790,4791,4792,4803,4914,51135,5290,5291,5293,5294,5295,5296,54205,5530,5532,5533,5534,5535,5566,5567,5568,5573,5575,5576,5577,5613,5616,572,581,596,5970,598,637,63928,651610,7124,7132,7157,7186,823,824,836,839,840,841,842,843,8503,8517,8717,8737,8743,8772,8793,8794,8795,8797,8837,9020,9131,9941</t>
  </si>
  <si>
    <t>10000,207,208,4790,4791,5534,5970,824</t>
  </si>
  <si>
    <t>hsa04912</t>
  </si>
  <si>
    <t xml:space="preserve">GnRH signaling pathway </t>
  </si>
  <si>
    <t>10533,11337,11345,115201,23192,23710,25989,30849,3439,3440,3441,3442,3443,3444,3445,3446,3447,3448,3449,3451,3452,3458,3630,441925,5289,5562,5563,64422,8408,84938,84971,8678,9140,9474,9706</t>
  </si>
  <si>
    <t>11337,11345,23710</t>
  </si>
  <si>
    <t>hsa00590</t>
  </si>
  <si>
    <t>100137049,113612,124975,1555,1557,1558,1559,1562,1571,1573,1579,2053,239,240,242,246,247,257202,26279,2678,2686,2687,27306,284541,2876,2877,2878,2879,2880,2882,30814,4048,4051,4056,50487,5319,5320,5321,5322,5730,5740,5742,5743,64600,6916,80142,81579,8398,8399,84647,8529,8644,8681,873,874,9536</t>
  </si>
  <si>
    <t>1579,284541,4051,6916,8529</t>
  </si>
  <si>
    <t>hsa04360</t>
  </si>
  <si>
    <t xml:space="preserve">Axon guidance </t>
  </si>
  <si>
    <t>10154,1020,10298,10371,10500,10501,10505,10507,10509,10512,1072,10725,1073,11261,137970,1630,1808,1942,1943,1944,1945,1946,1947,1948,1949,1969,2041,2042,2043,2044,2045,2046,2047,2048,2049,2050,2051,219699,223117,2242,22854,22885,23365,23380,23654,25,2534,25791,27289,2770,2771,2773,285220,2932,29984,3265,3688,3845,387,3897,3983,3984,3985,4233,4690,4772,4773,4775,4776,4893,4917,5058,5062,5063,5361,5362,5364,5365,54437,54910,5530,5532,5533,5534,5535,55558,5594,5595,56896,56920,56924,57144,5747,57522,57556,57689,57715,5879,5880,5881,5921,59277,5998,6091,6092,6093,6387,63928,6405,64218,64221,6585,6586,7852,7869,80031,8440,84448,8482,8633,8829,90249,9037,9353,9423,9475,9723,9901,998</t>
  </si>
  <si>
    <t>100039790,100042410,100042419,100042479,100043202,100043204,100048845,110557,110696,12487,12519,12524,12876,14102,14103,14415,14417,14939,14960,14961,14963,14964,14968,14969,14972,14985,14990,14991,14997,14998,14999,15000,15001,15002,15006,15007,15013,15018,15019,15024,15039,15040,15042,15043,15051,15510,15893,15978,16159,16160,16175,16176,16183,16333,16334,16992,18646,19275,19276,21926,224753,224754,224756,224761,333715,399549,547348,621968,630222,667476,671652</t>
  </si>
  <si>
    <t>14415,14417,15510</t>
  </si>
  <si>
    <t>mmu04950</t>
  </si>
  <si>
    <t>Maturity onset diabetes of the young</t>
  </si>
  <si>
    <t>11925,15205,15242,15285,15376,15377,15378,15379,15874,16333,16334,17341,18012,18088,18096,18506,18508,18609,18770,20526,21405,21410,26424,30942,378435</t>
  </si>
  <si>
    <t>15379,20526,378435</t>
  </si>
  <si>
    <t>100705,105787,108079,108099,109648,11450,11604,11651,11652,12491,12675,12702,12894,12895,14081,14377,16150,16151,16367,16369,16370,16452,16846,16847,18033,18034,18035,18036,18037,18534,18761,18976,19013,19017,19079,19082,19247,19697,20181,20182,20183,20525,20528,207565,20848,20869,216739,21926,21937,21938,22030,23797,241113,26414,26419,26420,384783,433256,50790,55984,56717,68465,71609,72674,74205,74551,78070</t>
  </si>
  <si>
    <t>11651,11652,12491,18033,18034,19697,20525,20528,23797,50790,74205</t>
  </si>
  <si>
    <t>mmu04930</t>
  </si>
  <si>
    <t>Type II diabetes mellitus</t>
  </si>
  <si>
    <t>119391,124975,221357,2539,257202,2678,2686,2687,26873,2729,2730,2876,2877,2878,2879,2880,2882,290,2936,2937,2938,2939,2940,2941,2944,2946,2947,2948,2949,2950,2952,2953,2954,3417,3418,373156,4257,4258,4259,4953,50484,51056,51060,5226,6240,6241,6611,6723,79017,9446</t>
  </si>
  <si>
    <t>119391,2936,2952,2953,9446</t>
  </si>
  <si>
    <t>hsa00532</t>
  </si>
  <si>
    <t>10090,11285,113189,126792,135152,166012,22856,26229,27087,29940,337876,50515,51363,54480,55454,55501,55790,56548,64131,64132,79586,9469</t>
  </si>
  <si>
    <t>54480,79586</t>
  </si>
  <si>
    <t>hsa00710</t>
  </si>
  <si>
    <t>10873,2203,226,229,22934,230,23729,2805,2806,2875,4190,4191,4199,5230,5232,5313,5315,6120,7086,7167,8277,84076,84706,8789</t>
  </si>
  <si>
    <t>10873,4199</t>
  </si>
  <si>
    <t>hsa03050</t>
  </si>
  <si>
    <t>5682,5683,5684,5685,5686,5687,5688,5689,5690,5691,5692,5693,5694,5695,5701,5702,5705,5707,5708,5710,5717,5718,5719,9861</t>
  </si>
  <si>
    <t>5693,5718</t>
  </si>
  <si>
    <t>hsa00410</t>
  </si>
  <si>
    <t>18,1806,1807,1892,1962,217,218,219,220,223,224,23417,2571,2572,26275,3030,314,34,501,51733,6611,6723,84735,8639</t>
  </si>
  <si>
    <t>2571,2572</t>
  </si>
  <si>
    <t>hsa00630</t>
  </si>
  <si>
    <t>10797,125061,132158,1431,25902,283871,4190,4191,4522,48,50,51179,54363,81888,9380</t>
  </si>
  <si>
    <t>125061</t>
  </si>
  <si>
    <t>hsa04140</t>
  </si>
  <si>
    <t xml:space="preserve">Long-term depression </t>
  </si>
  <si>
    <t>100137049,10672,10842,1392,1394,23236,26279,2767,2768,2770,2771,2773,2775,2776,2778,2781,2890,2891,2892,2895,2911,2915,2977,2982,2983,2984,2986,3000,30814,3265,3479,3480,369,3708,3709,3710,3845,4067,4842,4843,4846,4881,4882,4893,50487,5319,5320,5321,5322,5330,5331,5332,5515,5516,5518,5519,5520,5521,5522,5578,5579,5582,5592,5593,5594,5595,5604,5605,5894,6261,64600,673,773,81579,8398,8399,84647,8681</t>
  </si>
  <si>
    <t>4881,4882,5515,5516,5518,5519,5592,5593</t>
  </si>
  <si>
    <t>hsa03320</t>
  </si>
  <si>
    <t xml:space="preserve">PPAR signaling pathway </t>
  </si>
  <si>
    <t>100045547,104110,104111,108058,110157,11512,11513,11514,11515,12313,12314,12315,12322,12323,12325,12387,12912,12913,12914,13190,13542,13543,13544,13614,13618,14362,14365,14366,14367,14368,14369,14370,14371,14677,14678,14679,14681,14682,14683,15461,16590,16653,16842,17199,17311,17342,18176,18747,18749,18750,18751,18752,18795,18796,18797,18798,18976,19108,208647,208677,20890,210044,21414,21415,21416,216795,22173,22178,22408,22409,22410,22411,22412,224129,22413,22414,22415,22416,22417,22418,22419,22420,22421,22422,22423,26395,26396,26413,26417,26427,328572,432530,50518,56637,57265,70405,78284,80796,93735,93897</t>
  </si>
  <si>
    <t>108058,12313,12314,12315,12322,12323,12325,12914,14362,14369,216795,22412,328572,57265,70405</t>
  </si>
  <si>
    <t>mmu04920</t>
  </si>
  <si>
    <t>Adipocytokine signaling pathway</t>
  </si>
  <si>
    <t>100045547,104110,104111,108058,110157,11512,11513,11514,11515,11911,12288,12289,12292,12313,12314,12315,12322,12323,12325,12540,12640,13649,13712,14308,14672,14682,14683,14714,14715,14784,15200,15461,16438,16439,16440,16476,16653,16866,17387,17390,18176,18747,18749,18750,18751,18753,18778,18780,18781,18782,18783,18784,18795,18796,18797,18798,18805,18806,19094,19108,19229,20662,20663,20779,210044,224129,23939,26395,26396,26397,26398,26399,26400,26401,26405,26406,26407,26413,26414,26415,26416,26417,26419,26420,26565,26970,26971,29857,329502,432530,53357,54652,66350,69836,70405,80796</t>
  </si>
  <si>
    <t>108058,12313,12314,12315,12322,12323,12325,20779,70405</t>
  </si>
  <si>
    <t>mmu04916</t>
  </si>
  <si>
    <t>Melanogenesis</t>
  </si>
  <si>
    <t>10000,1311,207,208,2534,5879,5880,5881,5906,5908,595,60,6714,7057,7058,7059,7060,71,824,894,896</t>
  </si>
  <si>
    <t>hsa04130</t>
  </si>
  <si>
    <t>11450,12286,12287,12288,12289,12290,12291,12702,12703,16150,16333,16334,16337,16367,16369,16370,16514,18609,18706,18707,18708,18709,18710,18746,18753,18754,18762,18770,20526,20528,20927,216233,21926,26413,26414,26417,26419,26420,30955,320207,378435,384783,56717,67296,74769</t>
  </si>
  <si>
    <t>20526,20528,378435</t>
  </si>
  <si>
    <t>mmu04940</t>
  </si>
  <si>
    <t>Type I diabetes mellitus</t>
  </si>
  <si>
    <t>10228,10282,10490,10652,10791,112755,116841,143187,203062,2054,23673,415117,51272,53407,55014,55850,6616,662,6804,6809,6810,6811,6843,6844,6845,8417,8673,8674,8675,8676,8677,8773,9341,9342,9482,9527,9554,9570</t>
  </si>
  <si>
    <t>23673,8417,8675,9482</t>
  </si>
  <si>
    <t>hsa04340</t>
  </si>
  <si>
    <t xml:space="preserve">Hedgehog signaling pathway </t>
  </si>
  <si>
    <t>122011,1452,1453,1454,1455,1456,23291,2619,27148,2735,2736,2737,2932,353500,3549,4036,50846,51384,51684,51715,53944,54361,5566,5567,5568,5613,5616,5727,64399,6469,650,652,653,654,655,656,6608,7471,7472,7473,7474,7475,7476,7477,7478,7479,7480,7481,7482,7483,7484,7546,80326,81029,8643,8945,89780</t>
  </si>
  <si>
    <t>1455,1456,27148,53944,7483,7484</t>
  </si>
  <si>
    <t>hsa04070</t>
  </si>
  <si>
    <t>1040,10423,113026,114971,1606,1607,1608,160851,1609,163688,200576,23236,23396,23533,27124,3612,3613,3628,3631,3632,3633,3635,3636,3705,3706,3707,3708,3709,3710,4952,51196,51763,51806,5286,5287,5288,5289,5290,5291,5293,5294,5295,5296,5297,5298,5305,5330,5331,5332,5333,5335,5336,5578,5579,5582,56623,5728,64768,79837,801,805,808,810,8394,8395,8396,84812,8503,8525,8526,8527,8760,8821,8867,8871,89869,9162</t>
  </si>
  <si>
    <t>114971,3612,3613,3632,801,805,808,810</t>
  </si>
  <si>
    <t>hsa03060</t>
  </si>
  <si>
    <t>157708,23478,5018,653226,6726,6727,6728,6729,6730,6731,6734,90701</t>
  </si>
  <si>
    <t>6734</t>
  </si>
  <si>
    <t>hsa04730</t>
  </si>
  <si>
    <t>10062,10580,10998,10999,11001,116519,126129,1374,1375,1376,1579,1581,1582,1593,1622,1962,2167,2168,2169,2170,2171,2172,2173,2180,2181,2182,23305,2710,2712,284541,28965,30,3158,33,335,336,34,345,3611,364,376497,4023,4199,4312,4973,51,5105,5106,51129,5170,51703,5346,5360,5465,5467,5468,6256,6257,6258,6319,6342,642956,7316,7350,8309,8310,9370,9415,948</t>
  </si>
  <si>
    <t>1579,2181,2182,284541,4023,4199,948</t>
  </si>
  <si>
    <t>hsa00480</t>
  </si>
  <si>
    <t>10000,10298,10319,103910,10398,10451,10627,1101,1277,1278,1280,1281,1282,1284,1286,1288,1289,1290,1291,1292,1293,1301,1302,1311,131873,1398,1399,1499,1729,1793,1950,1956,2002,2064,207,208,2277,22798,22801,2316,2317,2318,2321,2324,2335,23396,23533,2534,25759,284217,2885,2889,2909,2932,29780,29895,3082,3265,329,330,331,3371,3381,3479,3480,3611,3655,3672,3673,3674,3675,3676,3678,3679,3680,3685,3688,3690,3691,3693,3694,3695,3696,3725,3791,387,3908,3909,3910,3911,3912,3913,3914,3915,3918,394,399694,4233,4633,4636,4638,4659,50509,5058,5062,5063,5154,5155,5156,5159,5170,5228,5290,5291,5293,5294,5295,5296,53358,5499,5500,5501,55742,5578,5579,5582,5594,5595,5599,5601,5602,56034,5604,5649,56924,57144,572,5728,5747,5829,58498,5879,5880,5881,5894,5906,5908,595,596,60,6093,63923,64098,646048,6464,646821,648921,653852,6654,6655,6696,6714,673,7057,7058,7059,7060,7094,71,7143,7148,7408,7409,7410,7414,7422,7423,7424,7448,7450,7791,80310,81,824,83660,8503,8515,8516,85366,857,858,859,87,88,89,894,896,91807,93408,9475,9564,9855,998</t>
  </si>
  <si>
    <t>100705,102093,104215,105787,106628,107476,107746,108079,108099,109880,110078,110094,110095,110157,11651,11652,11836,12015,12313,12314,12315,12402,12702,12703,12928,12929,13684,13685,13712,140491,14104,14120,14121,14251,14252,14377,14784,14936,15461,16150,16331,16333,16334,16337,16367,16369,16370,16653,16890,17346,17347,18176,18534,18576,18607,18641,18642,18679,18682,18706,18707,18708,18709,18710,18746,18747,18749,18759,18762,18770,19017,19045,19046,19047,19062,19079,19082,19084,19085,19087,19088,19108,19246,19268,19309,19744,20104,20411,20416,20418,20528,20662,20663,20787,208650,216148,216233,218268,22084,228966,232493,23797,23921,241113,244416,26395,26396,26413,26414,26417,26419,26420,26987,271849,30955,320207,384783,433158,53412,53413,54611,56421,56458,56637,56717,58988,64930,67296,68961,70405,72508,74370,74551,74769,80794,80796</t>
  </si>
  <si>
    <t>11651,11652,12313,12314,12315,20528,23797,58988,70405,72508</t>
  </si>
  <si>
    <t>mmu04912</t>
  </si>
  <si>
    <t>GnRH signaling pathway</t>
  </si>
  <si>
    <t>10327,124,125,126,127,128,130,130589,131,160287,1737,1738,2023,2026,2027,217,218,219,220,2203,221,222,223,224,226,229,230,2538,2597,2645,2821,3098,3099,3101,3939,3945,3948,441531,501,5160,5161,5162,5211,5213,5214,5223,5224,5230,5232,5236,5238,5313,5315,55902,57818,669,7167,728188,84532,8789,92483,97,98</t>
  </si>
  <si>
    <t>1737,1738,441531,5160,5161,5223,5224</t>
  </si>
  <si>
    <t>hsa03030</t>
  </si>
  <si>
    <t xml:space="preserve">DNA replication </t>
  </si>
  <si>
    <t>10535,10714,1763,2237,23649,246243,29935,3978,4171,4172,4173,4174,4175,4176,5111,54107,5422,5424,5425,5426,5427,5557,5558,56655,57804,5981,5982,5983,5984,5985,6117,6118,6119,6742,79621,84153</t>
  </si>
  <si>
    <t>5424,5981,6117,79621</t>
  </si>
  <si>
    <t>hsa05217</t>
  </si>
  <si>
    <t xml:space="preserve">Basal cell carcinoma </t>
  </si>
  <si>
    <t>10297,11211,1499,1855,1856,1857,2535,27148,2735,2736,2737,2932,324,51176,51384,51684,54361,5727,64399,6469,650,652,6608,6932,6934,7157,7471,7472,7473,7474,7475,7476,7477,7478,7479,7480,7481,7482,7483,7484,7855,7976,80326,81029,8312,8313,8321,8322,8323,8324,8325,8326,83439,8643,89780</t>
  </si>
  <si>
    <t>2535,27148,7483,7484,8321,8324</t>
  </si>
  <si>
    <t>hsa04510</t>
  </si>
  <si>
    <t xml:space="preserve">Focal adhesion </t>
  </si>
  <si>
    <t>104110,110326,112408,11418,11512,11514,12286,12287,14683,14688,14695,14704,16440,16500,18573,18747,18749,18796,19108,20276,20277,20278,242851,268934,353148,353165,353166,353167,353325,387339,387340,387341,387342,387343,387344,387345,387346,387347,387348,387349,387351,387352,387353,387354,387355,387356,387511,387512,387513,387514,387515,387616,56843,57252,57253,57254,574417,64337,83770,83771</t>
  </si>
  <si>
    <t>11418,18573,20276,20278,83770</t>
  </si>
  <si>
    <t>mmu04810</t>
  </si>
  <si>
    <t>Regulation of actin cytoskeleton</t>
  </si>
  <si>
    <t>100044675,101314,104099,105855,107589,108083,108100,109700,109711,109880,110157,11461,11465,11472,11474,117150,11789,11836,11848,11867,12061,12062,12475,12540,12631,12632,12669,12671,12672,12927,12928,12929,12988,13367,13645,13649,13800,14061,14062,14083,14163,14164,14165,14166,14167,14168,14169,14170,14171,14172,14173,14174,14175,14176,14177,14178,14179,14180,14182,14183,14184,14186,14268,14673,14674,14701,15461,16333,16334,16398,16399,16400,16401,16402,16403,16404,16407,16408,16409,16410,16411,16412,16414,16415,16416,16419,16420,16421,16653,16801,16885,16886,170758,17451,17532,17698,17886,17898,17906,17907,17931,18176,18479,18481,18590,18591,18595,18596,18643,18645,18706,18707,18708,18709,18710,18711,18717,18718,18719,18720,19045,19046,19047,19241,192897,19303,19353,19354,19684,19877,19878,20130,20430,20544,20662,20663,213119,213435,213788,214230,216963,21844,22324,22325,22330,22350,22376,224105,227753,228785,231637,237860,23805,23920,24001,241226,241656,242687,243764,245857,26395,26396,26413,26417,29875,30938,30955,319480,320207,320910,329165,330662,381924,382562,433749,434782,436049,50884,54004,54126,54635,56378,56419,56443,56636,57257,59310,60595,620772,64654,66922,67112,675747,67771,67938,68089,69632,70584,71785,71960,73178,73341,74192,74769,75477,76709,76884,77579,80857,80903,83767</t>
  </si>
  <si>
    <t>11461,11465,13800,14182,14183,14184,14186,170758,17886,19353,19354,56378,71960,76709,77579</t>
  </si>
  <si>
    <t>mmu04910</t>
  </si>
  <si>
    <t>Insulin signaling pathway</t>
  </si>
  <si>
    <t>1022,1069,10714,1161,1642,1643,2067,2068,2071,2072,2073,2074,2965,2966,2967,2968,29935,3978,404672,4331,5111,54107,5424,5425,5426,5427,56655,57804,5887,5981,5982,5983,5984,5985,6117,6118,6119,7507,7508,8450,8451,902,9978</t>
  </si>
  <si>
    <t>5424,5887,5981,6117,902</t>
  </si>
  <si>
    <t>hsa00052</t>
  </si>
  <si>
    <t>231,2538,2548,2582,2584,2585,2592,2595,2645,2683,2717,2720,3098,3099,3101,3906,3938,5211,5213,5214,5236,5238,57818,7360,8704,8972</t>
  </si>
  <si>
    <t>2582,2717,3906</t>
  </si>
  <si>
    <t>hsa04742</t>
  </si>
  <si>
    <t xml:space="preserve">Taste transduction </t>
  </si>
  <si>
    <t>100,10201,10606,10622,107,10714,108,10846,109,111,11128,11164,112,113,114,115,122481,122622,124583,132,158,159,1633,171568,1716,1890,196883,203,204,205,221823,2272,22978,23649,25885,2618,26289,270,271,27115,272,2766,2977,2982,2983,2984,2986,2987,29922,3000,30833,30834,318,3251,353,3614,3615,3704,377841,471,4830,4831,4833,4860,4881,4882,4907,50484,50940,51082,51251,51292,5136,5137,5138,5139,5140,5141,5142,5143,5144,5147,5148,5149,5150,5151,5152,5153,5167,5169,51728,5198,5313,5315,53343,54107,5422,5424,5425,5426,5427,5430,5431,5432,5433,5434,5435,5436,5437,5438,5439,5440,5441,5471,5557,5558,55703,55811,55821,5631,5634,56655,56953,57804,58497,6240,6241,64425,661,7498,84172,84265,84618,8622,8654,87178,8833,9060,9061,93034,953,9533,954,955,956,957,9583,9615</t>
  </si>
  <si>
    <t>203,26289,318,4881,4882,51082,5136,5137,5141,5142,5143,5151,5153,53343,5424,8622</t>
  </si>
  <si>
    <t>hsa00010</t>
  </si>
  <si>
    <t xml:space="preserve">Glycolysis / Gluconeogenesis </t>
  </si>
  <si>
    <t>108058,12313,12314,12315,12322,12323,12325,18575,19091,19092,216869,70405</t>
  </si>
  <si>
    <t>mmu04742</t>
  </si>
  <si>
    <t>Taste transduction</t>
  </si>
  <si>
    <t>10000,10297,11211,130399,1499,1630,1855,1856,1857,1956,207,208,2353,23533,2535,26060,2885,2932,2956,324,332,3480,369,3725,3845,387,4087,4088,4089,4233,4292,4436,4437,4609,51176,5156,5159,5290,5291,5293,5294,5295,5296,54205,5594,5595,5599,5601,5602,5604,572,581,5879,5880,5881,5894,5900,595,596,6654,6655,673,6932,6934,7040,7042,7043,7046,7048,7157,7855,7976,8312,8313,8321,8322,8323,8324,8325,8326,83439,836,842,8503,91</t>
  </si>
  <si>
    <t>10000,207,208,2535,5879,5880,5881,595,8321,8324</t>
  </si>
  <si>
    <t>hsa04950</t>
  </si>
  <si>
    <t xml:space="preserve">Maturity onset diabetes of the young </t>
  </si>
  <si>
    <t>10000,1026,1027,10298,10718,1398,1399,145957,1839,1950,1956,1978,2002,2064,2065,2066,2069,207,208,23533,23624,2475,25,2549,25759,27,2885,2932,3084,3265,369,3725,374,3845,399694,4609,4690,4893,5058,5062,5063,5290,5291,5293,5294,5295,5296,5335,53358,5336,5578,5579,5582,5594,5595,5599,5601,5602,5604,5605,5609,56924,57144,572,5747,5894,6198,6199,6416,6464,6654,6655,6714,673,6776,6777,685,7039,815,816,817,818,8440,8503,867,868,9542</t>
  </si>
  <si>
    <t>10000,207,208,6198,6199,6714,815,816,817,818</t>
  </si>
  <si>
    <t>hsa04150</t>
  </si>
  <si>
    <t>10000,1975,1977,1978,207,208,2277,23533,2475,253260,253314,25989,27330,3091,3479,3630,5170,51719,5228,5290,5291,5293,5294,5295,5296,54541,5562,5563,5594,5595,57521,6009,6194,6195,6196,6197,6198,6199,64223,673,6794,7248,7249,7422,7423,7424,8408,8503,92335,9470,9706</t>
  </si>
  <si>
    <t>10000,207,208,51719,6198,6199</t>
  </si>
  <si>
    <t>hsa00400</t>
  </si>
  <si>
    <t>10056,10667,2193,2805,2806,5053,51067,6898,8565</t>
  </si>
  <si>
    <t>5053</t>
  </si>
  <si>
    <t>hsa03420</t>
  </si>
  <si>
    <t xml:space="preserve">Nucleotide excision repair </t>
  </si>
  <si>
    <t>hsa00281</t>
  </si>
  <si>
    <t>27034,28976,3028,3033,3295</t>
  </si>
  <si>
    <t>3028</t>
  </si>
  <si>
    <t>hsa00290</t>
  </si>
  <si>
    <t>23395,3376,51520,5160,5161,5162,55699,57176,586,587,7407</t>
  </si>
  <si>
    <t>5160,5161</t>
  </si>
  <si>
    <t>hsa04662</t>
  </si>
  <si>
    <t xml:space="preserve">B cell receptor signaling pathway </t>
  </si>
  <si>
    <t>10000,10451,10725,10892,11025,11261,1147,1380,207,208,2213,2353,23533,25780,2932,29760,3265,3551,3635,3725,3845,4067,4772,4773,4775,4776,4790,4791,4792,4793,4794,4893,5290,5291,5293,5294,5295,5296,5336,5530,5532,5533,5534,5535,5579,5777,5879,5880,5881,63928,6850,695,7409,7410,84433,8503,8517,8519,8915,930,933,971,973,974,975</t>
  </si>
  <si>
    <t>10000,207,208,4790,4791,5534,5879,5880,5881</t>
  </si>
  <si>
    <t>hsa05219</t>
  </si>
  <si>
    <t xml:space="preserve">Bladder cancer </t>
  </si>
  <si>
    <t>112,114,196883,259285,259286,259287,259289,259290,259291,259292,259294,259295,259296,2778,2782,2784,2785,2914,29850,338398,346562,353164,3710,3745,40,50831,50832,50833,50834,50835,50836,50837,50838,50839,50840,5136,51764,5330,54429,5566,5567,5568,5613,5616,5726,6337,6338,6340,773,774,80834,80835,83756</t>
  </si>
  <si>
    <t>40,5136,6337,6338,6340,80834</t>
  </si>
  <si>
    <t>hsa00230</t>
  </si>
  <si>
    <t>1019,1026,1029,11186,1612,1613,1869,1870,1871,1890,1950,1956,2064,2261,2277,23604,3265,3576,369,3845,4193,4312,4313,4318,4609,4893,5228,5594,5595,5604,5605,5894,5925,595,673,7057,7157,7422,7423,7424,9252,999</t>
  </si>
  <si>
    <t>1019,1870,1871,2261,595,7057</t>
  </si>
  <si>
    <t>hsa00520</t>
  </si>
  <si>
    <t>23483,2582,2592,7358,7360,80146</t>
  </si>
  <si>
    <t>2582</t>
  </si>
  <si>
    <t>hsa05211</t>
  </si>
  <si>
    <t xml:space="preserve">Renal cell carcinoma </t>
  </si>
  <si>
    <t>10000,10298,112399,1387,1398,1399,201163,2033,2034,207,208,2113,2271,2277,23533,2549,2885,2889,3082,3091,3265,369,3725,3845,405,4233,4893,5058,5062,5063,5155,5228,5290,5291,5293,5294,5295,5296,54583,5594,5595,5604,5605,56924,57144,5781,5879,5894,5906,5908,6513,6654,6655,673,6921,6923,7039,7040,7042,7043,7422,7423,7424,7428,8453,8503,9915,9978,998</t>
  </si>
  <si>
    <t>10000,1387,2033,207,208,5879,5906,5908,6513</t>
  </si>
  <si>
    <t>hsa00280</t>
  </si>
  <si>
    <t>10449,11112,1629,1738,18,1892,1962,217,218,219,220,223,224,26275,30,3028,3030,3032,3033,3155,3157,3158,316,3295,34,35,3712,38,39,4329,4594,501,5019,5095,5096,549,56922,586,587,593,594,64064,64087,84693</t>
  </si>
  <si>
    <t>10449,1738,3028,3032,38,39</t>
  </si>
  <si>
    <t>hsa04020</t>
  </si>
  <si>
    <t xml:space="preserve">Calcium signaling pathway </t>
  </si>
  <si>
    <t>10157,132949,1743,1892,1962,217,218,219,220,223,224,2639,28972,3028,3030,3033,3295,38,39,4967,501,51166,51268,5351,5352,55217,55753,60496,60559,8424,8985</t>
  </si>
  <si>
    <t>3028,38,39,55217</t>
  </si>
  <si>
    <t>hsa05210</t>
  </si>
  <si>
    <t xml:space="preserve">Colorectal cancer </t>
  </si>
  <si>
    <t>hsa05221</t>
  </si>
  <si>
    <t xml:space="preserve">Acute myeloid leukemia </t>
  </si>
  <si>
    <t>10714,27030,2956,29935,3978,4292,4436,4437,5111,5395,5424,5425,57804,5981,5982,5983,5984,5985,6117,6118,6119,6742,9156</t>
  </si>
  <si>
    <t>5395,5424,5981,6117</t>
  </si>
  <si>
    <t>hsa04080</t>
  </si>
  <si>
    <t>168620,2494,3087,3110,3170,3171,3172,3174,3175,3280,3375,3630,3651,389692,4760,4821,4825,50674,5078,5080,5313,6514,6927,6928</t>
  </si>
  <si>
    <t>3175,389692,6514</t>
  </si>
  <si>
    <t>hsa01061</t>
  </si>
  <si>
    <t>1719,2023,2026,2027,2203,226,229,230,2356,2597,2645,2805,2806,2821,3098,3099,3101,4025,441531,5211,5213,5214,5223,5224,5230,5232,5313,5315,669,6888,6898,8789,9588</t>
  </si>
  <si>
    <t>441531,5223,5224,9588</t>
  </si>
  <si>
    <t>hsa04012</t>
  </si>
  <si>
    <t xml:space="preserve">ErbB signaling pathway </t>
  </si>
  <si>
    <t>10161,10203,10316,10800,1081,10886,10888,11255,1128,1129,1131,1132,1133,116443,116444,117,122042,1241,1268,1269,134,134860,134864,135,136,1394,1395,140,1442,146,147,148,150,151,1511,152,153,154,155,165829,1812,1813,1814,1815,1816,185,186,187,1901,1902,1903,1909,1910,2147,2149,2150,2151,22953,23566,2357,2358,2359,23620,2488,2492,2550,2554,2555,2556,2557,2558,2559,2560,2561,2562,2563,2564,2565,2566,2567,2568,2569,2570,2587,2642,2688,2689,2690,2692,2693,2696,27334,2740,2741,2742,2743,2798,2831,2832,2834,2837,2846,2847,2859,2862,286530,2890,2891,2892,2893,2894,2895,2897,2898,2899,2900,2901,2902,2903,2904,2905,2906,2908,2911,2912,2913,2914,2915,2916,2917,2918,2925,3001,3061,3062,319100,3269,3274,3350,3351,3352,3354,3355,3356,3357,3358,3360,3361,3362,3363,3952,3953,3972,3973,4142,4157,4158,4159,4160,4161,4543,4544,4829,4886,4887,4889,4923,4985,4986,4987,4988,5021,5023,5024,5025,5026,5027,5028,5029,5030,5031,5032,5340,53637,53829,552,553,554,5540,55879,5617,5618,56288,56413,5644,5645,5646,56923,57105,5724,5729,5731,5732,5733,5734,5737,5739,5745,5746,59340,59350,623,624,6344,64106,6751,6752,6753,6754,6755,680,6865,6869,6870,6915,706,7067,7068,719,7201,7252,7253,728,7433,7434,7442,799,8001,83551,84539,84634,8484,8698,8811,886,887,9002,9038,9127,9170,9248,9287,9294,9340,9568,9934</t>
  </si>
  <si>
    <t>10886,1268,1269,134,135,136,1901,1902,1903,23566,2587,2831,2832,4985,4986,4987,4988,53637,6751,6752,6753,6754,6755,7442,8484,8698,8811,886,887,9170,9294</t>
  </si>
  <si>
    <t>hsa05223</t>
  </si>
  <si>
    <t xml:space="preserve">Non-small cell lung cancer </t>
  </si>
  <si>
    <t>10000,1019,1021,1029,11186,1869,1870,1871,1950,1956,2064,207,208,2272,2309,23533,2885,3265,369,3845,4893,5170,5290,5291,5293,5294,5295,5296,5335,5336,5578,5579,5582,5594,5595,5604,5605,572,5894,5915,5925,595,6256,6257,6258,6654,6655,673,6789,7039,7157,83593,842,8503</t>
  </si>
  <si>
    <t>10000,1019,1021,1870,1871,207,208,595</t>
  </si>
  <si>
    <t>122622,1384,158,159,16,1615,1737,1738,18,189,2571,2572,2805,2806,2875,435,440,443,445,4677,5091,5160,5161,5162,55157,57505,64902,790,79731,80150,84706,8528,91703</t>
  </si>
  <si>
    <t>16,1737,1738,2571,2572,5160,5161,57505</t>
  </si>
  <si>
    <t xml:space="preserve">Epithelial cell signaling in Helicobacter pylori infection </t>
  </si>
  <si>
    <t>10000,1019,1021,1026,1027,1029,1147,130399,1398,1399,1487,1488,1869,1870,1871,207,208,2122,23533,23624,25,25759,2885,3065,3066,3265,3551,369,3845,399694,4088,4089,4193,4609,4790,4791,4792,4893,5290,5291,5293,5294,5295,5296,53358,5594,5595,5604,5605,572,5781,5894,5925,595,5970,598,613,6464,6654,6655,673,6776,6777,7040,7042,7043,7046,7048,7157,8503,8517,861,867,868,91,9846</t>
  </si>
  <si>
    <t>10000,1019,1021,1487,1488,1870,1871,207,208,4790,4791,595,5970</t>
  </si>
  <si>
    <t>hsa04520</t>
  </si>
  <si>
    <t xml:space="preserve">Adherens junction </t>
  </si>
  <si>
    <t>10163,10458,10580,10810,117178,130399,1387,1457,1459,1460,1495,1496,1499,1500,1956,2033,2064,2241,2260,2534,25945,29119,3480,3643,387,4008,4087,4088,4089,4233,4301,51176,51701,52,5594,5595,56288,5770,5777,5787,5792,5795,5797,5818,5819,5879,5880,5881,60,646048,646821,648921,6591,6615,6714,6885,6932,6934,7046,7048,7082,71,7414,7454,7525,81,81607,83439,87,88,8826,89,8936,8976,91,9855,998,999</t>
  </si>
  <si>
    <t>1387,1460,2033,2260,2534,5879,5880,5881,60,6591,6714,71,7525</t>
  </si>
  <si>
    <t>hsa00650</t>
  </si>
  <si>
    <t>116285,18,1892,1962,217,218,219,220,223,224,2571,2572,3028,3030,3033,3155,3157,3158,3295,35,38,39,501,5019,5160,5161,5162,56898,57016,622,64064,65985,7915,79944,80270</t>
  </si>
  <si>
    <t>2571,2572,3028,38,39,5160,5161</t>
  </si>
  <si>
    <t>hsa05222</t>
  </si>
  <si>
    <t xml:space="preserve">Small cell lung cancer </t>
  </si>
  <si>
    <t>10000,1017,1019,1021,1027,1030,10319,10401,1147,1163,1282,1284,1286,1288,1869,1870,1871,207,208,2272,22798,2335,23533,284217,317,329,330,331,3551,3655,3673,3674,3675,3685,3688,3908,3909,3910,3911,3912,3913,3914,3915,3918,4149,4609,4790,4791,4792,4842,4843,4846,51588,5290,5291,5293,5294,5295,5296,54205,5728,5743,5747,5915,5925,595,596,5970,598,6256,6257,6258,6502,7157,7185,7186,7187,7188,7189,842,8503,8517,8554,898,9063,9134,9618</t>
  </si>
  <si>
    <t>10000,1017,1019,1021,1870,1871,207,208,4790,4791,595,5970,898,9134</t>
  </si>
  <si>
    <t>1017,1019,1021,1026,1029,10912,1111,11200,143686,1643,1647,25898,27113,27244,2810,317,3479,3486,355,3732,4193,4194,4616,472,50484,5054,51246,51512,5268,5366,54205,545,55240,55367,56475,5728,575,581,595,6241,637,63970,64065,64326,64393,6477,651610,7057,7157,7161,7249,836,83667,841,842,8493,85417,8795,891,894,896,898,900,901,9133,9134,9538,9540,983</t>
  </si>
  <si>
    <t>1017,1019,1021,3486,595,6477,7057,85417,891,894,896,898,900,901,9133,9134,983</t>
  </si>
  <si>
    <t>hsa04310</t>
  </si>
  <si>
    <t xml:space="preserve">Wnt signaling pathway </t>
  </si>
  <si>
    <t>10873,134526,160287,1737,1738,197257,217,218,219,220,223,224,231,2739,3029,31,32,38,39,3939,3945,3948,4190,4191,4199,4200,501,5091,5105,5106,5160,5161,5162,5313,5315,55902,84264,84532,92483,9380,97,98</t>
  </si>
  <si>
    <t>10873,1737,1738,3029,38,39,4199,4200,5160,5161,84264</t>
  </si>
  <si>
    <t>hsa05040</t>
  </si>
  <si>
    <t xml:space="preserve">Huntington's disease </t>
  </si>
  <si>
    <t>1211,1212,1213,1387,163688,1639,2033,2597,2885,3064,3092,3093,51806,55081,581,5921,627,7052,7157,801,805,808,810,8218,834,836,839,841,84725,875,9001,9611</t>
  </si>
  <si>
    <t>1211,1212,1213,1387,2033,801,805,808,810</t>
  </si>
  <si>
    <t>hsa05212</t>
  </si>
  <si>
    <t xml:space="preserve">Pancreatic cancer </t>
  </si>
  <si>
    <t>10000,1019,1021,1029,10928,1147,130399,1869,1870,1871,1950,1956,2064,207,208,2277,23533,3551,369,3716,3845,4087,4088,4089,4790,4791,5228,5290,5291,5293,5294,5295,5296,5337,5594,5595,5599,5601,5602,5604,572,5879,5880,5881,5888,5894,5898,5899,5900,5925,595,5970,598,673,675,6772,6774,7039,7040,7042,7043,7046,7048,7157,7422,7423,7424,842,8503,8517,91,9459,998</t>
  </si>
  <si>
    <t>10000,1019,1021,1870,1871,207,208,4790,4791,5879,5880,5881,5888,595,5970</t>
  </si>
  <si>
    <t>hsa04720</t>
  </si>
  <si>
    <t xml:space="preserve">Long-term potentiation </t>
  </si>
  <si>
    <t>10411,107,11261,114,1387,163688,2033,23236,27330,2776,2890,2891,2902,2903,2904,2905,2906,2911,2915,3265,369,3708,3709,3710,3845,4659,468,4893,51806,5330,5331,5332,5499,5500,5501,5502,5530,5532,5533,5534,5535,5566,5567,5568,5578,5579,5582,5594,5595,5604,5605,5613,5616,5894,5906,5908,6195,6196,6197,63928,673,775,801,805,808,810,814,815,816,817,818</t>
  </si>
  <si>
    <t>1387,2033,5534,5906,5908,801,805,808,810,814,815,816,817,818</t>
  </si>
  <si>
    <t>hsa00252</t>
  </si>
  <si>
    <t>hsa05120</t>
  </si>
  <si>
    <t>10683,11317,113878,1387,1487,1488,151636,171558,182,1840,1855,1856,1857,196403,2033,22938,23220,23385,2648,28514,3065,3066,3280,3516,3714,3955,4242,4851,4853,4854,4855,51107,54567,55534,55851,5663,5664,5986,6868,84441,8650,8850,9253,9541,9612,9794</t>
  </si>
  <si>
    <t>113878,1387,1487,1488,151636,1840,2033,23220,28514,4851,4853,4854,4855,54567</t>
  </si>
  <si>
    <t>hsa04350</t>
  </si>
  <si>
    <t xml:space="preserve">TGF-beta signaling pathway </t>
  </si>
  <si>
    <t>1030,10468,10637,130399,1311,1387,151449,1634,1874,1875,2033,268,269,3397,3398,3399,3400,3458,353500,3624,3625,3626,387,392255,4052,4086,4087,4088,4089,4090,4091,4092,4093,4609,4838,5308,5515,5516,5518,5519,5520,5521,5522,5594,5595,57154,5933,5934,6093,6198,6199,64750,650,6500,652,653,654,655,656,657,658,659,6667,7027,7040,7042,7043,7044,7046,7048,7057,7058,7059,7060,7124,728622,8200,83729,8454,8646,90,91,92,9241,93,9372,94,9475,9765,9978</t>
  </si>
  <si>
    <t>1311,1387,1874,1875,2033,4086,4090,4091,4092,4093,5515,5516,5518,5519,6198,6199,6500,7057,7058,7059,7060</t>
  </si>
  <si>
    <t>hsa00190</t>
  </si>
  <si>
    <t>100128525,100133737,10063,10312,10476,10632,10975,125965,126328,127124,1327,1329,1337,1339,1340,1345,1346,1347,1349,1350,1351,1352,1355,1537,155066,170712,23545,245972,245973,27068,27089,29796,341947,374291,390424,440567,4508,4509,4512,4513,4514,4519,4535,4536,4537,4538,4539,4540,4541,4694,4695,4696,4697,4698,4700,4701,4702,4704,4705,4706,4707,4708,4709,4710,4711,4712,4713,4714,4715,4716,4717,4718,4719,4720,4722,4723,4724,4725,4726,4728,4729,4731,479,495,496,498,506,50617,509,513,51382,514,515,516,51606,517,518,521,522,523,525,526,527,528,529,533,534,535,537,539,5464,56901,6389,6390,6391,6392,64077,642502,644310,646272,651820,727762,727947,7381,7384,7385,7386,7388,84701,8992,90423,9114,9167,9296,9377,9550,9551</t>
  </si>
  <si>
    <t>10312,10632,126328,1345,1346,1347,23545,245973,27068,27089,374291,4700,4706,4707,4719,4722,4729,496,498,50617,514,528,533,535,537,5464,7384,9167</t>
  </si>
  <si>
    <t>hsa04115</t>
  </si>
  <si>
    <t xml:space="preserve">p53 signaling pathway </t>
  </si>
  <si>
    <t>mmu00750</t>
  </si>
  <si>
    <t>Vitamin B6 metabolism</t>
  </si>
  <si>
    <t>103711,107272,11761,216134,57028</t>
  </si>
  <si>
    <t>mmu00740</t>
  </si>
  <si>
    <t>Riboflavin metabolism</t>
  </si>
  <si>
    <t>10720,10941,124454,1352,1355,1356,1371,2058,210,211,212,2235,2495,2990,3052,3145,3162,3163,326625,54490,54575,54576,54577,54578,54579,54600,54657,54658,54659,5498,644,645,7363,7364,7365,7366,7367,7389,7390,79799,94033</t>
  </si>
  <si>
    <t>10720,10941,2495,54490,54575,54576,54577,54578,54579,54600,54657,54658,54659,7363,7364,7366,7367,79799</t>
  </si>
  <si>
    <t>hsa00830</t>
  </si>
  <si>
    <t>10170,10720,10901,10941,124,125,126,127,128,130,131,145226,1543,1544,1548,1549,1551,1553,1555,1557,1558,1559,1562,157506,1576,1577,1579,158835,1592,216,284541,317749,340665,50700,51109,53630,54490,54575,54576,54577,54578,54579,54600,54657,54658,54659,54884,56603,5959,6121,64816,727765,7363,7364,7365,7366,7367,79799,8228,84649,8608,8694,8854,9227,9249</t>
  </si>
  <si>
    <t>10720,10941,1551,1576,1577,1579,284541,54490,54575,54576,54577,54578,54579,54600,54657,54658,54659,64816,7363,7364,7366,7367,79799</t>
  </si>
  <si>
    <t>hsa00150</t>
  </si>
  <si>
    <t>10720,10941,1109,114049,131965,1584,1585,1588,3283,3284,3290,3291,3292,3293,3294,412,414,415,51144,51409,51451,51478,54490,54575,54576,54577,54578,54579,54600,54657,54658,54659,55798,60487,6715,6716,6718,6783,6820,6822,7363,7364,7365,7366,7367,7923,79799,9836</t>
  </si>
  <si>
    <t>hsa00500</t>
  </si>
  <si>
    <t>10720,10941,11181,178,2538,2548,2595,2629,2632,2645,276,277,278,279,280,2821,2990,2997,2998,3098,3099,3101,5167,5169,5236,5238,54490,54575,54576,54577,54578,54579,54600,54657,54658,54659,57733,57818,5834,5836,5837,6476,7358,7360,7363,7364,7365,7366,7367,79799,80146,84569,8972</t>
  </si>
  <si>
    <t>10720,10941,54490,54575,54576,54577,54578,54579,54600,54657,54658,54659,7363,7364,7366,7367,79799,84569</t>
  </si>
  <si>
    <t>hsa04530</t>
  </si>
  <si>
    <t xml:space="preserve">Tight junction </t>
  </si>
  <si>
    <t>10312,10945,11014,11015,23480,23545,245973,50617,528,533,535,537,58,59,60,70,71,72</t>
  </si>
  <si>
    <t>hsa04330</t>
  </si>
  <si>
    <t xml:space="preserve">Notch signaling pathway </t>
  </si>
  <si>
    <t>107869,11702,11720,12116,12411,13433,13434,13435,13436,20810,212679,216443,229709,232087,234724,238505,269378,54427,668932,66902,69606,74340</t>
  </si>
  <si>
    <t>mmu00643</t>
  </si>
  <si>
    <t>Styrene degradation</t>
  </si>
  <si>
    <t>14085,14874,15233</t>
  </si>
  <si>
    <t>mmu00641</t>
  </si>
  <si>
    <t>107869,109079,11720,12411,14598,207182,20768,212679,216443,229709,232087,23887,23971,23972,269378,50880,52686,66138,67011,69536,71522,74340</t>
  </si>
  <si>
    <t>mmu00232</t>
  </si>
  <si>
    <t>Caffeine metabolism</t>
  </si>
  <si>
    <t>13077,13085,13086,13087,17960,17961,17962,22262,22436</t>
  </si>
  <si>
    <t>mmu00220</t>
  </si>
  <si>
    <t>Urea cycle and metabolism of amino groups</t>
  </si>
  <si>
    <t>109652,109731,109900,110695,11669,11671,11702,11846,11847,11898,17161,18263,18416,20229,20603,20810,217214,227231,242669,56454,56752,67092,69215,72535,75986,76507</t>
  </si>
  <si>
    <t>mmu04710</t>
  </si>
  <si>
    <t>Circadian rhythm</t>
  </si>
  <si>
    <t>100048334,104318,11865,12753,12952,12953,18143,18626,18627,18628,20893,217166,27373,79362</t>
  </si>
  <si>
    <t>mmu03450</t>
  </si>
  <si>
    <t>Non-homologous end-joining</t>
  </si>
  <si>
    <t>100044170,14156,14375,17535,19090,19360,21673,22596,227525,319583,54125,56626,75570</t>
  </si>
  <si>
    <t>mmu00760</t>
  </si>
  <si>
    <t>Nicotinate and nicotinamide metabolism</t>
  </si>
  <si>
    <t>103850,107569,11761,12182,12494,18113,18115,18605,18950,192185,209558,225994,226518,230718,23959,50773,59027,66454,667034,67375,67993,70881,74080,76952,78914</t>
  </si>
  <si>
    <t>mmu04614</t>
  </si>
  <si>
    <t>Renin-angiotensin system</t>
  </si>
  <si>
    <t>11421,11606,11607,11608,11609,12873,13035,13809,16790,17171,17228,17380,19025,19701,19702,240028,50492,70008,75805</t>
  </si>
  <si>
    <t>mmu00780</t>
  </si>
  <si>
    <t>Biotin metabolism</t>
  </si>
  <si>
    <t>110948,26363,66624,69019</t>
  </si>
  <si>
    <t>mmu00770</t>
  </si>
  <si>
    <t>Pantothenate and CoA biosynthesis</t>
  </si>
  <si>
    <t>103149,106564,12035,12036,18605,209558,211347,22361,269614,64705,66812,71743,74450,75735,99586</t>
  </si>
  <si>
    <t>mmu00730</t>
  </si>
  <si>
    <t>Thiamine metabolism</t>
  </si>
  <si>
    <t>105663,18041,219135,53332,54384,75454,76429,77116</t>
  </si>
  <si>
    <t>mmu00720</t>
  </si>
  <si>
    <t>Reductive carboxylate cycle (CO2 fixation)</t>
  </si>
  <si>
    <t>104112,11428,11429,14194,15926,17448,17449,269951,60525,68738</t>
  </si>
  <si>
    <t>mmu00300</t>
  </si>
  <si>
    <t>Lysine biosynthesis</t>
  </si>
  <si>
    <t>231326,23923,30956,631033,85305</t>
  </si>
  <si>
    <t>mmu00785</t>
  </si>
  <si>
    <t>Lipoic acid metabolism</t>
  </si>
  <si>
    <t>623661,67164,79464</t>
  </si>
  <si>
    <t>mmu00272</t>
  </si>
  <si>
    <t>Cysteine metabolism</t>
  </si>
  <si>
    <t>11431,11432,11433,18605,209558,219135,22173,319945,53332,54384,54391,56318,66659,75454,76429,77116</t>
  </si>
  <si>
    <t>106557,107869,12583,14718,14719,16828,16832,16833,231691,246221,27267,433229,71941</t>
  </si>
  <si>
    <t>mmu00900</t>
  </si>
  <si>
    <t>Terpenoid biosynthesis</t>
  </si>
  <si>
    <t>110196,14137,14593,20775,319554</t>
  </si>
  <si>
    <t>mmu00791</t>
  </si>
  <si>
    <t>Atrazine degradation</t>
  </si>
  <si>
    <t>11810,11811,56417,80287</t>
  </si>
  <si>
    <t>mmu00363</t>
  </si>
  <si>
    <t>Bisphenol A degradation</t>
  </si>
  <si>
    <t>101502,18979,269823,27384,330260,56043,83702</t>
  </si>
  <si>
    <t>mmu01031</t>
  </si>
  <si>
    <t>Glycan structures - biosynthesis 2</t>
  </si>
  <si>
    <t>108105,108902,110417,13481,14343,14344,14345,14347,14348,14421,14538,14594,14595,14731,14755,18700,18701,20441,20442,20443,20444,20447,20448,20449,20454,22234,225742,227671,228812,230801,231727,239559,239827,26877,26878,26879,26938,27392,276846,327942,329777,433931,50935,53418,54218,54613,55981,56176,56375,56386,56703,57370,66268,67292,67556,72084,72297,78928,80908,93961</t>
  </si>
  <si>
    <t>mmu01040</t>
  </si>
  <si>
    <t>Biosynthesis of unsaturated fatty acids</t>
  </si>
  <si>
    <t>106529,111175,113868,11430,12012,14104,170439,170789,171210,171281,171282,20249,20250,217698,217700,226418,235674,26897,30049,329910,54326,56348,56360,56473,68801,70025,70757,76267,80911,97212</t>
  </si>
  <si>
    <t>mmu01032</t>
  </si>
  <si>
    <t>Glycan structures - degradation</t>
  </si>
  <si>
    <t>110006,110173,11593,11881,12091,14466,15211,15212,15442,15586,15587,15931,15932,17159,17160,18010,20690,226413,23956,241159,50877,50917,52120,545291,66848,71665,73744</t>
  </si>
  <si>
    <t>mmu00340</t>
  </si>
  <si>
    <t>Histidine metabolism</t>
  </si>
  <si>
    <t>109731,110695,11484,11669,11670,11671,13195,140483,14317,15109,15115,15186,17161,243537,338403,52686,56752,56847,66138,67011,67689,69536,70791,71670,71761,72535,76507</t>
  </si>
  <si>
    <t>mmu00440</t>
  </si>
  <si>
    <t>Aminophosphonate metabolism</t>
  </si>
  <si>
    <t>13026,236899,52686,66138,67011,68671,69536</t>
  </si>
  <si>
    <t>mmu00950</t>
  </si>
  <si>
    <t>Alkaloid biosynthesis I</t>
  </si>
  <si>
    <t>13195,14718,14719,22173,234724</t>
  </si>
  <si>
    <t>mmu00471</t>
  </si>
  <si>
    <t>D-Glutamine and D-glutamate metabolism</t>
  </si>
  <si>
    <t>14660,14661,216456</t>
  </si>
  <si>
    <t>mmu00271</t>
  </si>
  <si>
    <t>Methionine metabolism</t>
  </si>
  <si>
    <t>Cytokine-cytokine receptor interaction</t>
  </si>
  <si>
    <t>3-Chloroacrylic acid degradation</t>
  </si>
  <si>
    <t>110695,11522,11529,11532,11669,11671,26876,56752,72535</t>
  </si>
  <si>
    <t>mmu00472</t>
  </si>
  <si>
    <t>D-Arginine and D-ornithine metabolism</t>
  </si>
  <si>
    <t>mmu00450</t>
  </si>
  <si>
    <t>Selenoamino acid metabolism</t>
  </si>
  <si>
    <t>100044793,100047704,110542,11477,11479,11480,11481,11482,11705,12145,12156,12162,12166,12167,12168,12458,12765,12766,12767,12768,12769,12770,12771,12772,12773,12774,12775,12776,12777,12803,12804,12977,12978,12981,12982,12983,12984,12985,12986,13019,13051,13607,13608,13645,13649,13856,13857,140806,14102,14103,14205,14254,14255,14256,14257,14563,14600,14825,15234,15945,15962,15964,15965,15967,15968,15969,15970,15972,15974,15975,15976,15977,15978,15979,15980,16153,16154,16155,16156,16157,16158,16159,16160,16161,16162,16163,16164,16168,16169,16171,16172,16173,16174,16175,16176,16177,16178,16180,16182,16183,16184,16185,16186,16187,16188,16189,16190,16191,16192,16193,16194,16195,16196,16197,16198,16199,16323,16324,16325,16326,16542,16590,16846,16847,16878,16880,16963,16992,16994,17000,17295,17311,17329,17480,18053,18383,18413,18414,18590,18591,18595,18596,18829,19109,19116,20290,20292,20293,20295,20296,20298,20299,20300,20301,20302,20303,20304,20305,20306,20307,20308,20309,20310,20311,20312,20315,209590,213208,21803,21808,21809,21812,21813,21926,21933,21934,21935,21936,21937,21938,21939,21940,21941,21942,21943,21944,21947,21948,21949,21950,22018,22035,22163,22164,22339,22340,22341,227288,230396,230405,230828,230979,237310,237313,23832,24047,240873,24099,242517,242519,242700,245527,27279,29820,320100,326623,329244,387510,404549,50905,50929,50930,53603,54635,55985,56066,56069,56221,56708,56744,56838,57266,57349,57914,57916,58181,60504,60505,630222,65956,66102,69583,71785,72049,80901,83430,85030,93672,94185</t>
  </si>
  <si>
    <t>mmu00910</t>
  </si>
  <si>
    <t>Nitrogen metabolism</t>
  </si>
  <si>
    <t>107869,12346,12349,12350,12351,12352,12353,12354,14645,14660,14661,15109,216456,227231,230099,23831,27053,434437,56078,66514,76459</t>
  </si>
  <si>
    <t>mmu00903</t>
  </si>
  <si>
    <t>Limonene and pinene degradation</t>
  </si>
  <si>
    <t>110695,11669,11671,116939,225010,226418,329910,56292,56360,56441,56752,67877,72535,74147,93747,97212</t>
  </si>
  <si>
    <t>mmu00920</t>
  </si>
  <si>
    <t>Sulfur metabolism</t>
  </si>
  <si>
    <t>20860,20865,20887,211389,23827,23971,23972,54200,58250,59031,71797</t>
  </si>
  <si>
    <t>100039790,100042410,100042419,100042479,100043202,100043204,100048845,110557,110696,111507,12487,12519,12524,14102,14103,14939,14960,14961,14963,14964,14968,14969,14972,14985,14990,14991,14997,14998,14999,15000,15001,15002,15006,15007,15013,15018,15019,15024,15039,15040,15042,15043,15051,15978,16153,16159,16160,16183,16189,16191,18646,21926,21939,21947,224753,224754,224756,224761,333715,380794,399549,547348,621968,630222,667476,671652</t>
  </si>
  <si>
    <t>mmu00053</t>
  </si>
  <si>
    <t>Ascorbate and aldarate metabolism</t>
  </si>
  <si>
    <t>110695,11669,11671,22235,268756,56727,56752,72535</t>
  </si>
  <si>
    <t>mmu03022</t>
  </si>
  <si>
    <t>Basal transcription factors</t>
  </si>
  <si>
    <t>102162,108143,14884,14885,14886,209357,21343,21374,216185,225895,226182,228980,229906,235459,237336,23894,24074,24075,270627,319944,407786,545600,57080,66464,68153,68705,68776,71828,72504,74197,74469,83602,98053,99730</t>
  </si>
  <si>
    <t>mmu00061</t>
  </si>
  <si>
    <t>Fatty acid biosynthesis</t>
  </si>
  <si>
    <t>100705,107476,14104,223722,71147,99035</t>
  </si>
  <si>
    <t>mmu00530</t>
  </si>
  <si>
    <t>Aminosugars metabolism</t>
  </si>
  <si>
    <t>103988,107652,109754,109785,12763,12764,14583,14584,15211,15212,15275,15277,19703,212032,219135,245847,26384,53332,54342,54384,67311,67980,71884,72017,74091,74245,75454,76429,77116,81600,94181</t>
  </si>
  <si>
    <t>mmu00531</t>
  </si>
  <si>
    <t>Glycosaminoglycan degradation</t>
  </si>
  <si>
    <t>110006,11881,12091,15211,15212,15442,15586,15587,15931,15932,20690,226413,50917,52120,545291</t>
  </si>
  <si>
    <t>mmu00031</t>
  </si>
  <si>
    <t>Inositol metabolism</t>
  </si>
  <si>
    <t>104776,21991</t>
  </si>
  <si>
    <t>mmu00564</t>
  </si>
  <si>
    <t>Glycerophospholipid metabolism</t>
  </si>
  <si>
    <t>102247,104418,110197,110524,11423,116939,12647,12651,12660,13026,13139,14555,14571,14712,14732,16816,18618,18777,18778,18780,18781,18782,18783,18784,18805,18806,19012,19210,192654,217480,225010,236899,237928,26394,26565,26970,26971,27388,28169,320951,329502,50784,52858,53357,55979,56292,56441,66350,66586,67512,67877,67916,68262,68671,69836,74596,75320</t>
  </si>
  <si>
    <t>mmu00563</t>
  </si>
  <si>
    <t>Glycosylphosphatidylinositol(GPI)-anchor biosynthesis</t>
  </si>
  <si>
    <t>110417,13481,14731,14755,14756,18700,18701,228812,230801,241062,27392,276846,327942,329777,55981,56176,56703,66268,67292,67556,70325,72084,78928</t>
  </si>
  <si>
    <t>mmu04060</t>
  </si>
  <si>
    <t>100039790,100042410,100042419,100042479,100043202,100043204,111507,13861,14125,14126,14127,14960,14961,14968,14969,14998,14999,15000,15001,15002,16153,16163,16187,16189,16191,16198,19074,20292,21926,21939,21947,380794,621968,667476,671652</t>
  </si>
  <si>
    <t>mmu05320</t>
  </si>
  <si>
    <t>Autoimmune thyroid disease</t>
  </si>
  <si>
    <t>100039790,100042410,100042419,100042479,100043202,100043204,100048845,110557,110696,111507,12477,12487,12519,12524,12640,14102,14103,14939,14960,14961,14963,14964,14968,14969,14972,14985,14990,14991,14997,14998,14999,15000,15001,15002,15006,15007,15013,15018,15019,15024,15039,15040,15042,15043,15051,15962,15964,15965,15967,15968,15969,15970,15972,15974,16153,16183,16189,16191,18646,21819,21939,21947,22018,22094,22095,224753,224754,224756,224761,230396,242517,242519,333715,380794,399549,404549,547348,621968,630222,667476,671652</t>
  </si>
  <si>
    <t>mmu00030</t>
  </si>
  <si>
    <t>Pentose phosphate pathway</t>
  </si>
  <si>
    <t>100198,110208,110639,11674,11676,14120,14121,14380,14381,14751,18641,18642,19139,19895,21351,21881,230163,232449,328099,56421,66171,66646,71336,72157,74419,75456,83553</t>
  </si>
  <si>
    <t>mmu00550</t>
  </si>
  <si>
    <t>Peptidoglycan biosynthesis</t>
  </si>
  <si>
    <t>14645,21946,242100,57757</t>
  </si>
  <si>
    <t>mmu05332</t>
  </si>
  <si>
    <t>Graft-versus-host disease</t>
  </si>
  <si>
    <t>100039790,100042410,100042419,100042479,100043202,100043204,100048845,110557,110696,12487,12519,12524,14102,14103,14939,14960,14961,14963,14964,14968,14969,14972,14985,14990,14991,14997,14998,14999,15000,15001,15002,15006,15007,15013,15018,15019,15024,15039,15040,15042,15043,15051,15978,16175,16176,16183,16193,16627,16634,16638,16640,16641,16643,18646,21926,224753,224754,224756,224761,333715,399549,547348,621968,630222,667476,671652</t>
  </si>
  <si>
    <t>mmu00533</t>
  </si>
  <si>
    <t>Keratan sulfate biosynthesis</t>
  </si>
  <si>
    <t>108902,14595,20441,20442,20443,20444,227327,26887,53418,53618,54371,56375,56773,57370,76969</t>
  </si>
  <si>
    <t>mmu00534</t>
  </si>
  <si>
    <t>Heparan sulfate biosynthesis</t>
  </si>
  <si>
    <t>14042,14043,15476,15478,15531,17423,195646,23908,319415,50785,50786,50787,54616,54710,56219,58193,64580,83398,93683</t>
  </si>
  <si>
    <t>mmu05330</t>
  </si>
  <si>
    <t>Allograft rejection</t>
  </si>
  <si>
    <t>110196,13115,13121,13360,13595,14137,14593,15357,15490,16987,17855,18104,18194,192156,20775,235293,27973,319554,56316,66234,68603,73166,74754</t>
  </si>
  <si>
    <t>mmu00592</t>
  </si>
  <si>
    <t>alpha-Linolenic acid metabolism</t>
  </si>
  <si>
    <t>11430,18778,18780,18781,18782,18783,18784,26565,26970,26971,329502,53357,56473,66350,69836,80911</t>
  </si>
  <si>
    <t>mmu00601</t>
  </si>
  <si>
    <t>Glycosphingolipid biosynthesis - lactoseries</t>
  </si>
  <si>
    <t>108105,14343,14344,14594,20441,20443,26877,26878,80908,93961</t>
  </si>
  <si>
    <t>mmu05050</t>
  </si>
  <si>
    <t>Dentatorubropallidoluysian atrophy (DRPLA)</t>
  </si>
  <si>
    <t>100044207,107568,108100,12362,12367,12369,12370,13498,14433,14924,16333,16334,16337,16396,66894,68703</t>
  </si>
  <si>
    <t>mmu00602</t>
  </si>
  <si>
    <t>Glycosphingolipid biosynthesis - neo-lactoseries</t>
  </si>
  <si>
    <t>108105,108902,14343,14344,14345,14347,14348,14538,14594,14595,20449,231727,53418,54613,56375,57370,72297,80908</t>
  </si>
  <si>
    <t>mmu00625</t>
  </si>
  <si>
    <t>Tetrachloroethene degradation</t>
  </si>
  <si>
    <t>101502,13850,27384,56043,83702</t>
  </si>
  <si>
    <t>mmu00130</t>
  </si>
  <si>
    <t>Ubiquinone biosynthesis</t>
  </si>
  <si>
    <t>12850,17716,17717,17718,17719,17720,17721,17722,217707,230027,52064,71883</t>
  </si>
  <si>
    <t>mmu00140</t>
  </si>
  <si>
    <t>C21-Steroid hormone metabolism</t>
  </si>
  <si>
    <t>105349,13070,13072,13074,13079,15483,15484,15492,15493,15495,15496,15497,208665</t>
  </si>
  <si>
    <t>mmu02010</t>
  </si>
  <si>
    <t>ABC transporters</t>
  </si>
  <si>
    <t>11303,11304,11305,11306,11307,11666,12638,12780,17250,18669,18670,18671,192663,19299,19300,20927,20928,21354,21355,217258,217262,217265,224814,244562,26357,26874,27403,27404,27405,27409,27410,27413,27416,27421,56199,56325,67470,74104,74610,76184,76408</t>
  </si>
  <si>
    <t>mmu00604</t>
  </si>
  <si>
    <t>Glycosphingolipid biosynthesis - ganglioseries</t>
  </si>
  <si>
    <t>11416,12091,14421,15211,15212,20442,20444,20447,20448,20449,20454,225742,226413,26938,50935,54218</t>
  </si>
  <si>
    <t>mmu00511</t>
  </si>
  <si>
    <t>N-Glycan degradation</t>
  </si>
  <si>
    <t>110173,11593,12091,15211,15212,17159,17160,18010,226413,23956,241159,50877,66848,71665,73744</t>
  </si>
  <si>
    <t>mmu00624</t>
  </si>
  <si>
    <t>1- and 2-Methylnaphthalene degradation</t>
  </si>
  <si>
    <t>11522,11529,11532,116939,225010,229211,26876,56292,56441,66948,67877</t>
  </si>
  <si>
    <t>mmu00460</t>
  </si>
  <si>
    <t>Cyanoamino acid metabolism</t>
  </si>
  <si>
    <t>108037,14598,20425,207182,23887,66514,71522</t>
  </si>
  <si>
    <t>mmu05310</t>
  </si>
  <si>
    <t>Asthma</t>
  </si>
  <si>
    <t>100039277,100039319,100039790,100041230,100041756,100042410,100042419,100042421,100042479,100042840,100042922,100042927,100042929,100042931,100042939,100042943,100042944,100042946,100043202,100043204,100044525,100045356,100045423,100045490,100045825,100046213,100046339,100046770,100048845,109711,109828,110382,111507,11472,11474,12259,12260,12262,12263,12266,12268,12274,12279,12487,12519,12524,13035,14129,14130,14131,14811,14812,14960,14961,14968,14969,14998,14999,15000,15001,15002,15077,15078,15081,15139,15267,15270,15978,16153,20638,20641,20821,20822,20823,21926,21939,21947,230558,232440,236663,238836,246256,260423,26914,317677,319148,319149,319150,319151,319152,319153,319154,319155,319156,319157,319158,319159,319160,319161,319162,319163,319164,319165,319166,319167,319168,319169,319170,319171,319172,319173,319176,319177,319178,319179,319180,319181,319182,319183,319184,319185,319186,319187,319188,319189,319190,319191,319192,320332,326619,326620,333452,360198,380794,382522,382523,385328,404634,50701,50908,50909,51788,544973,547154,547160,547210,60595,620119,620143,620848,621893,621968,623365,624153,624957,625328,626150,627371,633468,640877,665433,665596,665622,666634,667250,667476,671652,67332,674678,68024,68231,69379,69382,69386,69389,76383,77605,78303,97114,97122,97908</t>
  </si>
  <si>
    <t>15077,15078,15081,238836,260423,319148,319150,319152,319153,319154,319165,360198,51788,666634,77605,97908</t>
  </si>
  <si>
    <t>mmu05340</t>
  </si>
  <si>
    <t>Primary immunodeficiency</t>
  </si>
  <si>
    <t>111507,11486,11628,11634,12229,12265,12478,12500,12501,12504,12518,12525,12526,16151,16186,16197,16453,16818,17060,170767,19264,19373,19374,19727,21354,21355,21939,21947,22256,22637,227525,380794,53970,54167,57916,72049,</t>
  </si>
  <si>
    <t>19727</t>
  </si>
  <si>
    <t>mmu00512</t>
  </si>
  <si>
    <t>O-Glycan biosynthesis</t>
  </si>
  <si>
    <t>108148,108150,108155,108760,14423,14425,14426,14537,171212,20442,20444,20445,207839,212996,230145,231050,233733,241391,271786,272411,56336,59048,67909,71685,72077,78754,94192</t>
  </si>
  <si>
    <t>mmu00100</t>
  </si>
  <si>
    <t>Biosynthesis of steroids</t>
  </si>
  <si>
    <t>109880,110157,11651,11652,11836,12015,12394,12395,12427,12443,12606,12675,13685,14255,14784,15461,16150,16151,16480,16590,16653,16842,17869,18033,18034,18176,18706,18707,18708,18709,18710,18712,18715,18854,19015,19401,19697,20375,20662,20663,20848,20850,20851,21414,21415,21416,235320,23797,26395,26396,26413,26417,30955,320207,56717,58988,72508,74769</t>
  </si>
  <si>
    <t>11651,11652,12427,12443,18033,18034,19697,23797,58988,72508</t>
  </si>
  <si>
    <t>mmu05222</t>
  </si>
  <si>
    <t>Small cell lung cancer</t>
  </si>
  <si>
    <t>100043266,100045837,100045925,100047564,11651,11652,11783,11796,11797,11798,12043,12048,12371,12443,12447,12448,12566,12567,12571,12576,12579,12675,12826,12827,12829,13063,13067,13555,13557,14083,14198,14268,16150,16151,16398,16399,16400,16403,16410,16412,16772,16773,16774,16775,16776,16777,16779,16780,16782,17187,17344,17869,18033,18034,18035,18125,18126,18127,18706,18707,18708,18709,18710,19211,19225,19645,19697,20181,20182,20183,218772,22029,22030,22031,22032,22033,22034,22059,226519,229615,23797,23928,242705,27401,30955,320207,54124,56469,59004,640611,670717,672195,74769,94216</t>
  </si>
  <si>
    <t>11651,11652,12443,12447,12448,12566,12567,12571,13557,18033,18034,19697,23797</t>
  </si>
  <si>
    <t>mmu05223</t>
  </si>
  <si>
    <t>Non-small cell lung cancer</t>
  </si>
  <si>
    <t>109880,110157,11651,11652,11836,12015,12371,12443,12567,12571,12578,13555,13557,13645,13649,13866,14198,14784,15461,16653,18176,18607,18706,18707,18708,18709,18710,18750,18751,18752,18803,19645,20181,20182,20183,20662,20663,21802,218772,22059,234779,23797,242705,26395,26396,26413,26417,30955,320207,54354,56289,56484,58231,640611,74769</t>
  </si>
  <si>
    <t>11651,11652,12443,12567,12571,13557,23797</t>
  </si>
  <si>
    <t>mmu05322</t>
  </si>
  <si>
    <t>Systemic lupus erythematosus</t>
  </si>
  <si>
    <t>100045547,104111,107477,108058,110511,117004,117005,12313,12314,12315,12322,12323,12325,12722,12790,14680,14913,170639,18307,18310,18312,18313,18314,18315,18316,18317,18322,18323,18324,18328,18329,18330,18331,18332,18341,18343,18344,18345,18346,18348,18349,18350,18352,18354,18356,18357,18359,18361,18362,18363,18365,18366,18367,18368,18369,18370,18372,18373,18575,18747,18749,19091,19092,19108,193053,194433,20028,211472,216783,216869,218066,227789,228228,228443,229927,229933,233578,233649,233670,235248,235256,236509,236784,236785,23844,244187,257662,257663,257665,257667,257890,257913,257936,257959,258027,258155,258231,258232,258233,258235,258238,258241,258242,258245,258246,258247,258248,258249,258252,258255,258257,258258,258259,258261,258263,258264,258265,258266,258267,258268,258269,258270,258271,258272,258273,258274,258275,258276,258277,258278,258279,258280,258281,258282,258283,258284,258285,258286,258287,258288,258289,258290,258291,258292,258293,258294,258295,258296,258297,258298,258300,258301,258302,258303,258304,258305,258306,258307,258308,258309,258311,258313,258314,258315,258316,258317,258318,258319,258320,258321,258322,258323,258324,258325,258326,258327,258328,258329,258330,258331,258333,258334,258335,258336,258338,258339,258340,258341,258342,258343,258344,258345,258346,258347,258348,258350,258351,258352,258353,258354,258355,258356,258357,258358,258359,258360,258361,258362,258363,258364,258365,258366,258368,258369,258371,258372,258373,258374,258375,258377,258378,258379,258380,258381,258382,258383,258384,258385,258386,258387,258388,258389,258390,258391,258392,258393,258394,258395,258396,258397,258398,258399,258401,258402,258403,258404,258405,258406,258407,258408,258409,258410,258411,258412,258413,258414,258415,258416,258417,258418,258420,258421,258422,258423,258424,258425,258426,258427,258428,258429,258430,258431,258432,258433,258434,258435,258436,258437,258438,258439,258440,258441,258442,258443,258444,258445,258446,258447,258448,258449,258450,258451,258453,258454,258455,258456,258457,258458,258459,258460,258462,258463,258464,258465,258466,258468,258469,258470,258471,258472,258474,258475,258477,258478,258479,258480,258481,258482,258483,258484,258485,258486,258487,258488,258489,258490,258491,258492,258493,258494,258495,258497,258498,258499,258500,258501,258503,258504,258505,258506,258507,258508,258511,258512,258513,258515,258516,258517,258518,258519,258520,258521,258522,258523,258524,258525,258526,258527,258528,258529,258530,258531,258532,258533,258534,258536,258537,258538,258540,258541,258542,258543,258544,258545,258546,258547,258548,258549,258551,258552,258555,258557,258558,258559,258560,258561,258562,258563,258564,258565,258566,258568,258569,258570,258571,258572,258573,258575,258577,258579,258580,258581,258582,258583,258584,258585,258586,258587,258589,258590,258591,258592,258593,258594,258595,258597,258598,258600,258601,258603,258604,258605,258606,258607,258608,258609,258610,258611,258612,258613,258614,258615,258616,258617,258618,258620,258621,258623,258624,258625,258626,258627,258628,258629,258630,258631,258632,258633,258634,258635,258636,258638,258639,258640,258641,258642,258643,258644,258645,258647,258648,258649,258650,258652,258653,258654,258655,258656,258657,258658,258659,258660,258661,258662,258663,258665,258666,258667,258668,258669,258670,258671,258672,258673,258674,258675,258676,258677,258678,258679,258680,258682,258683,258684,258685,258686,258687,258688,258689,258690,258691,258692,258693,258694,258695,258696,258697,258698,258699,258700,258701,258702,258703,258704,258705,258706,258708,258709,258710,258711,258712,258713,258715,258716,258717,258718,258719,258720,258721,258722,258723,258724,258725,258726,258727,258728,258729,258730,258731,258732,258733,258734,258736,258737,258738,258739,258740,258741,258742,258743,258744,258745,258746,258747,258748,258749,258750,258751,258752,258753,258754,258755,258756,258757,258758,258759,258762,258763,258764,258765,258766,258767,258768,258769,258770,258771,258772,258773,258774,258775,258776,258777,258778,258780,258781,258782,258783,258784,258785,258786,258787,258788,258789,258790,258791,258792,258793,258794,258797,258798,258799,258800,258801,258802,258803,258804,258805,258806,258807,258808,258809,258810,258811,258812,258814,258815,258816,258817,258818,258819,258820,258821,258822,258823,258824,258825,258826,258828,258829,258830,258831,258832,258833,258834,258835,258836,258837,258838,258840,258841,258842,258843,258844,258845,258846,258850,258851,258852,258853,258854,258857,258858,258859,258861,258862,258863,258865,258866,258867,258868,258871,258872,258873,258874,258875,258877,258879,258880,258881,258882,258883,258886,258887,258888,258889,258890,258891,258892,258893,258894,258895,258896,258897,258898,258899,258900,258901,258902,258903,258904,258905,258907,258908,258910,258912,258913,258914,258915,258917,258918,258919,258920,258921,258922,258923,258924,258925,258927,258928,258929,258930,258931,258932,258933,258934,258935,258937,258938,258939,258940,258941,258942,258943,258944,258945,258946,258947,258949,258950,258951,258952,258953,258954,258955,258956,258959,258960,258961,258962,258963,258964,258967,258968,258969,258970,258971,258972,258973,258974,258975,258976,258977,258979,258980,258982,258983,258985,258987,258988,258989,258990,258991,258992,258993,258995,258996,258997,258998,258999,259000,259001,259002,259003,259004,259005,259006,259007,259008,259009,259010,259011,259012,259013,259014,259015,259016,259017,259018,259019,259020,259021,259022,259023,259024,259025,259026,259027,259030,259031,259032,259033,259034,259035,259036,259037,259038,259039,259040,259041,259042,259044,259045,259046,259047,259048,259049,259050,259051,259052,259053,259054,259055,259056,259057,259058,259061,259062,259063,259064,259066,259067,259069,259070,259071,259072,259073,259075,259078,259080,259081,259082,259083,259084,259085,259086,259087,259088,259089,259091,259092,259093,259095,259096,259097,259098,259099,259100,259101,259102,259103,259104,259105,259106,259107,259108,259109,259110,259111,259112,259113,259114,259115,259116,259117,259118,259119,259122,259123,259124,259125,259126,259162,259165,269862,27216,276865,277562,277935,29845,29846,29849,320129,333329,383243,384703,404222,404307,404309,404310,404311,404312,404313,404314,404315,404316,404317,404318,404319,404321,404322,404323,404324,404325,404326,404327,404328,404329,404330,404331,404333,404335,404336,404337,404338,404339,404341,404473,406175,406176,406186,56014,56015,56858,56860,56861,57250,57251,57269,57270,57271,57272,66786,70405,80706,80796,80797,99663</t>
  </si>
  <si>
    <t>103988,11674,11676,11758,12183,13361,13806,13807,13808,14120,14121,14287,14433,14718,14719,14751,15275,15277,18641,18642,18648,18655,18663,18746,18770,212032,21351,230163,234724,320769,433182,56012,56421,76113</t>
  </si>
  <si>
    <t>11758,18648,320769,56012</t>
  </si>
  <si>
    <t>mmu01430</t>
  </si>
  <si>
    <t>Cell Communication,</t>
  </si>
  <si>
    <t>11461,11465,12845,21825,21826,21827,21828</t>
  </si>
  <si>
    <t>mmu01510</t>
  </si>
  <si>
    <t>Neurodegenerative Diseases</t>
  </si>
  <si>
    <t>107141,11522,11529,11532,11670,13076,13077,13078,13088,13089,13090,13094,13095,13096,13097,13098,13099,13106,13107,13112,13113,13114,13849,14857,14858,14859,14860,14862,14863,14864,14865,14866,14867,14869,14870,14871,14872,14873,14874,22236,22238,226105,226143,26876,337924,394430,394432,394433,394434,394435,394436,404195,53973,552899,56388,56615,56847,66447,67689,68214,68312,69888,71755,71773,72082,72094,72303,74134,76263,94215,94284</t>
  </si>
  <si>
    <t>13112,13113,13114,14871,14872,14873,22236,22238,337924,394430,394432,394433,394434,394435,394436,53973,552899,56388,68214,71773,72094,94215,94284</t>
  </si>
  <si>
    <t>mmu00982</t>
  </si>
  <si>
    <t>Drug metabolism - cytochrome P450</t>
  </si>
  <si>
    <t>11803,11816,11820,12015,12028,12043,12048,12362,12367,12368,12369,12370,12914,13498,14433,14580,14784,14828,15194,17762,18053,18227,19122,19164,19165,20617,20655,22223,269254,319924,328572,380684,50754,50873,56491,57320,66725,68943,74018</t>
  </si>
  <si>
    <t>12914,328572,56491</t>
  </si>
  <si>
    <t>mmu03010</t>
  </si>
  <si>
    <t>Ribosome</t>
  </si>
  <si>
    <t>102580,103534,103963,107895,108148,108150,108155,108760,108902,117592,13135,13200,13478,14042,14043,140481,14376,14423,14425,14426,14537,14595,15476,15478,15531,171212,17155,17156,17158,17308,17309,17423,195646,20014,20440,20441,20442,20443,20444,20445,207839,207958,208211,208624,212996,217119,217664,217734,218271,223774,227327,227619,230145,230815,231050,233733,233781,234356,23908,241391,268510,26887,269181,269941,271786,272411,280645,319415,320302,320438,333424,338362,380959,381903,50785,50786,50787,53374,53418,53618,54371,54616,54710,56219,56336,56375,56737,56773,57370,57377,58193,58250,59031,59048,60322,64580,66789,67574,67909,68273,68292,71685,71797,72077,72136,72727,74241,76898,76969,77590,78752,78754,78923,83398,94192,99011</t>
  </si>
  <si>
    <t>13200,13478,74241</t>
  </si>
  <si>
    <t>mmu01061</t>
  </si>
  <si>
    <t>Biosynthesis of phenylpropanoids</t>
  </si>
  <si>
    <t>103149,104158,110006,13085,13086,13087,13112,13113,13114,13884,13897,13909,15452,16434,17960,17961,17962,21877,22017,22236,22238,22245,22247,22271,22436,229363,234673,23917,23918,337924,382053,394430,394432,394433,394434,394435,394436,436059,53973,552899,56388,57813,64705,68556,71773,72094,72269,72361,72962,76654,80914,94215,94284,99586</t>
  </si>
  <si>
    <t>13112,13113,13114,22236,22238,337924,394430,394432,394433,394434,394435,394436,53973,552899,56388,68556,71773,72094,80914,94215,94284</t>
  </si>
  <si>
    <t>mmu01030</t>
  </si>
  <si>
    <t>Glycan structures - biosynthesis 1</t>
  </si>
  <si>
    <t>107141,11522,11529,11532,11668,13076,13077,13082,13085,13086,13087,13088,13089,13090,13094,13095,13096,13097,13098,13099,13112,13113,13114,13117,13118,13119,13350,17252,19378,19682,19683,19892,20148,22236,22238,226105,226143,232174,235033,241452,245532,26358,26876,28200,337924,394430,394432,394433,394434,394435,394436,404195,53973,546726,552899,56388,63857,67442,67800,69888,71773,72082,72094,72303,77974,79235,94215,94284,98711</t>
  </si>
  <si>
    <t>13112,13113,13114,13117,13118,13119,22236,22238,337924,394430,394432,394433,394434,394435,394436,53973,552899,56388,71773,72094,94215,94284</t>
  </si>
  <si>
    <t>mmu00860</t>
  </si>
  <si>
    <t>Porphyrin and chlorophyll metabolism</t>
  </si>
  <si>
    <t>105866,107656,109052,110308,110310,114566,11461,11465,118446,118454,12643,12814,12815,12821,12824,12825,12826,12827,12829,12831,12832,12833,12834,12842,12843,12845,13346,13505,13506,13507,13510,13511,13512,14268,14609,14610,14611,14612,14613,14615,14616,14617,14618,14619,14620,14621,14622,14623,15891,16403,16660,16661,16663,16664,16665,16666,16667,16668,16669,16670,16671,16672,16675,16678,16679,16680,16681,16682,16687,16688,16691,16769,16772,16773,16774,16775,16776,16777,16779,16780,16782,16905,16906,16907,18008,19132,192897,19699,20750,211924,21825,21826,21827,21828,21923,21960,22352,22370,22371,223915,223917,225256,226180,226519,237934,23928,239673,268482,329278,332131,353155,406219,406220,406221,406222,406223,414089,53617,53622,53867,56735,66809,68239,70810,71888,75706,77055,81877,94179,94216</t>
  </si>
  <si>
    <t>224805,234734</t>
  </si>
  <si>
    <t>mmu00980</t>
  </si>
  <si>
    <t>Metabolism of xenobiotics by cytochrome P450</t>
  </si>
  <si>
    <t>Glyoxylate and dicarboxylate metabolism</t>
  </si>
  <si>
    <t>108156,11428,11429,12974,15112,17448,17449,17768,235582,270685,56185,67078,68180,71562,71832,76238</t>
  </si>
  <si>
    <t>71562</t>
  </si>
  <si>
    <t>mmu00632</t>
  </si>
  <si>
    <t>Benzoate degradation via CoA ligation</t>
  </si>
  <si>
    <t>110446,110460,116939,225010,226418,270076,329910,56292,56360,56441,66204,67877,74147,75572,93747,97212</t>
  </si>
  <si>
    <t>mmu00640</t>
  </si>
  <si>
    <t>Propanoate metabolism</t>
  </si>
  <si>
    <t>100705,104776,106557,107476,110446,110460,110695,110821,11364,11669,11671,16828,16832,16833,17850,20916,20917,227095,268860,433229,56451,56690,56752,60525,66904,68738,72535,73724,74147,93747,97212</t>
  </si>
  <si>
    <t>mmu00650</t>
  </si>
  <si>
    <t>Butanoate metabolism</t>
  </si>
  <si>
    <t>101502,110446,110460,110695,11409,11669,11671,117147,14415,14417,15107,15108,15356,15360,15488,18597,18598,208715,214579,217666,268860,27384,353371,56043,56752,64059,67041,68263,69772,71911,72535,74147,78894,83702,93747,97212</t>
  </si>
  <si>
    <t>110446,110460,14415,14417,15108,18597,18598</t>
  </si>
  <si>
    <t>mmu00670</t>
  </si>
  <si>
    <t>One carbon pool by folate</t>
  </si>
  <si>
    <t>100046051,107141,109731,11522,11529,11532,11670,11761,13077,13085,13086,13087,13088,13089,13090,13094,13095,13096,13097,13098,13099,13101,13105,13106,13112,13113,13114,14261,14262,14263,14857,14858,14859,14860,14862,14863,14864,14865,14866,14867,14869,14870,14871,14872,14873,14874,17161,22236,22238,226105,226143,226564,26876,337924,394430,394432,394433,394434,394435,394436,404195,53973,552899,55990,56388,56448,56615,56847,66447,67689,68214,68312,69888,71773,72082,72094,72303,76263,76279,94215,94284</t>
  </si>
  <si>
    <t>13112,13113,13114,14261,14262,14263,14871,14872,14873,22236,22238,226564,337924,394430,394432,394433,394434,394435,394436,53973,552899,55990,56388,68214,71773,72094,94215,94284</t>
  </si>
  <si>
    <t>mmu00983</t>
  </si>
  <si>
    <t>Drug metabolism - other enzymes</t>
  </si>
  <si>
    <t>100163,102247,18472,18475,18476,18606,18778,18780,18781,18782,18783,18784,18805,18806,19012,225010,228061,26565,26970,26971,27226,28169,320981,329502,50784,53357,55979,66350,67512,67916,68262,69836</t>
  </si>
  <si>
    <t>18472</t>
  </si>
  <si>
    <t>mmu00590</t>
  </si>
  <si>
    <t>Arachidonic acid metabolism</t>
  </si>
  <si>
    <t>106648,107141,109857,11684,11685,11686,11687,11688,11689,12408,12409,13088,13089,13090,13094,13095,13096,13097,13098,13099,13106,13109,13110,13117,13118,13119,13850,14598,14775,14776,14778,14780,16993,17001,170716,18778,18780,18781,18782,18783,18784,19215,19223,19224,19225,207182,21391,226105,226143,23887,26565,26970,26971,329502,404195,53357,54486,64292,64385,66350,67305,69836,69888,70101,71522,72054,72082,72303,74519,75512,96979</t>
  </si>
  <si>
    <t>106648,13117,13118,13119,170716,21391,64385,70101,72054</t>
  </si>
  <si>
    <t>mmu00591</t>
  </si>
  <si>
    <t>Linoleic acid metabolism</t>
  </si>
  <si>
    <t>101502,107141,11689,13077,13095,13096,13097,13098,13099,13106,13109,13110,13112,13113,13114,18778,18780,18781,18782,18783,18784,226105,226143,26565,26970,26971,27384,329502,337924,404195,53357,53973,56043,56388,66350,69836,69888,72082,72303,74519,83702</t>
  </si>
  <si>
    <t>mmu00600</t>
  </si>
  <si>
    <t>Sphingolipid metabolism</t>
  </si>
  <si>
    <t>107508,109778,110006,11655,11656,12870,12892,14151,14319,15159,15288,15368,15369,17025,19044,22236,22238,22275,22276,226139,233016,394430,394432,394433,394434,394435,394436,552899,67417,67634,70383,71773,72094,77697,94215,94284</t>
  </si>
  <si>
    <t>14319,22236,22238,394430,394432,394433,394434,394435,394436,552899,71773,72094,94215,94284</t>
  </si>
  <si>
    <t>mmu00930</t>
  </si>
  <si>
    <t>Caprolactam degradation</t>
  </si>
  <si>
    <t>15107,15108,15488,74147,93747,97212</t>
  </si>
  <si>
    <t>mmu00960</t>
  </si>
  <si>
    <t>Alkaloid biosynthesis II</t>
  </si>
  <si>
    <t>104158,114874,116939,11754,11758,13897,13909,225010,237940,320769,382053,56292,56441,67758,67877,72590,85031</t>
  </si>
  <si>
    <t>11758,320769,85031</t>
  </si>
  <si>
    <t>mmu00970</t>
  </si>
  <si>
    <t>Aminoacyl-tRNA biosynthesis</t>
  </si>
  <si>
    <t>102436,104458,105148,107271,107508,109093,110960,15115,20226,212679,216443,22321,22375,224805,226414,226539,230577,234734,23874,244141,272396,27267,353172,381314,631033,66590,67417,69606,69955,70120,70223,70560,70791,71807,71941,71984,85305,97541</t>
  </si>
  <si>
    <t>110208,14380,14381,14598,14629,14630,14775,14776,14778,14780,14782,14854,14857,14858,14859,14860,14862,14863,14864,14865,14866,14867,14869,14870,14871,14872,14873,14874,15926,16790,18263,20133,20135,20603,207182,20810,23887,269951,382985,56615,625249,630729,66073,66447,66988,67305,68214,68252,68312,71522,75475,75512,76263</t>
  </si>
  <si>
    <t>14782,14871,14872,14873,68214</t>
  </si>
  <si>
    <t>mmu00500</t>
  </si>
  <si>
    <t>Starch and sucrose metabolism</t>
  </si>
  <si>
    <t>103988,110006,110078,110095,11722,11723,14377,14387,14751,14936,15275,15277,18605,19309,209558,212032,216558,22235,22236,22238,232493,394430,394432,394433,394434,394435,394436,552899,67883,69983,71773,72094,72157,74185,77559,94215,94284</t>
  </si>
  <si>
    <t>mmu00510</t>
  </si>
  <si>
    <t>N-Glycan biosynthesis</t>
  </si>
  <si>
    <t>102580,103534,103963,107895,13135,13200,13478,13480,13481,140481,14376,14595,17155,17156,17158,17308,17309,20014,20440,207958,208211,208624,217664,223774,227619,230815,268510,269181,320302,320438,328370,380959,381903,53418,53618,56737,57170,57370,57377,66248,66789,67422,67574,68292,68563</t>
  </si>
  <si>
    <t>13200,13478</t>
  </si>
  <si>
    <t>mmu00520</t>
  </si>
  <si>
    <t>Nucleotide sugars metabolism</t>
  </si>
  <si>
    <t>14430,216558,22235,67883,74246,76355</t>
  </si>
  <si>
    <t>74246</t>
  </si>
  <si>
    <t>mmu00532</t>
  </si>
  <si>
    <t>Chondroitin sulfate biosynthesis</t>
  </si>
  <si>
    <t>107747,107885,108037,108147,108156,13361,14317,14450,17768,17769,20425,22171,238505,270685,434437,69606</t>
  </si>
  <si>
    <t>22171</t>
  </si>
  <si>
    <t>mmu00680</t>
  </si>
  <si>
    <t>Methane metabolism</t>
  </si>
  <si>
    <t>108037,11532,11758,12359,17769,20425,320769,76113</t>
  </si>
  <si>
    <t>mmu00710</t>
  </si>
  <si>
    <t>Carbon fixation</t>
  </si>
  <si>
    <t>108682,109264,11674,11676,14120,14121,14718,14719,17436,17448,17449,18655,18663,18746,18770,19895,21881,21991,230163,66646,74419,74637,76282,83553</t>
  </si>
  <si>
    <t>109264,17436</t>
  </si>
  <si>
    <t>mmu00790</t>
  </si>
  <si>
    <t>Folate biosynthesis</t>
  </si>
  <si>
    <t>110391,11647,11648,11650,13206,13361,14287,14528,14590,19286,20751,320632,52513,53893,66387,66942,67755,69663,71586,71990,72198,72935,74351,75686,77987,78394,83456,93685,93762,94213</t>
  </si>
  <si>
    <t>66942,93762</t>
  </si>
  <si>
    <t>mmu00830</t>
  </si>
  <si>
    <t>Retinol metabolism</t>
  </si>
  <si>
    <t>114663,212111,55980</t>
  </si>
  <si>
    <t>mmu00565</t>
  </si>
  <si>
    <t>Ether lipid metabolism</t>
  </si>
  <si>
    <t>104458,107508,109093,109900,11846,11847,11898,12709,12715,12716,13142,14431,14661,14718,14719,18125,18126,18127,18242,18416,18451,18452,19125,209027,212647,227231,230577,320452,329504,56189,66988,67092,69051,76722</t>
  </si>
  <si>
    <t>212647</t>
  </si>
  <si>
    <t>mmu00350</t>
  </si>
  <si>
    <t>Tyrosine metabolism</t>
  </si>
  <si>
    <t>109731,11522,11529,11532,11670,116939,11754,11761,12846,13166,13190,13195,14085,14718,14719,14874,15233,15445,17161,17319,18948,21823,22018,22173,22178,225010,234724,237940,26876,51798,52686,56292,56441,56847,66138,67011,67689,67877,69536</t>
  </si>
  <si>
    <t>21823</t>
  </si>
  <si>
    <t>mmu00360</t>
  </si>
  <si>
    <t>Phenylalanine metabolism</t>
  </si>
  <si>
    <t>109731,11670,116939,11754,11758,13195,14718,14719,15445,17161,17319,225010,234724,237940,320769,56292,56441,56847,67689,67877,76113</t>
  </si>
  <si>
    <t>11758,320769</t>
  </si>
  <si>
    <t>mmu00361</t>
  </si>
  <si>
    <t>gamma-Hexachlorocyclohexane degradation</t>
  </si>
  <si>
    <t>11431,11432,11433,11647,11648,11650,13112,13113,13114,18979,269823,330260,337924,53973,56318,56388,66659</t>
  </si>
  <si>
    <t>13112,13113,13114,337924,53973,56388</t>
  </si>
  <si>
    <t>mmu00380</t>
  </si>
  <si>
    <t>Tryptophan metabolism</t>
  </si>
  <si>
    <t>11605,11883,11886,12091,13244,14420,14466,18010,19012,20597,20598,20698,20773,208449,22234,22239,223753,226413,230379,238011,23956,241159,268656,433323,50784,50877,53897,56386,56632,58994,66190,67916,70059,70750,74442,77626,81535</t>
  </si>
  <si>
    <t>11605,22239</t>
  </si>
  <si>
    <t>mmu00603</t>
  </si>
  <si>
    <t>Glycosphingolipid biosynthesis - globoseries</t>
  </si>
  <si>
    <t>11605,14343,14344,14348,15211,15212,20442,20444,20449,227671,239559,26879,93961</t>
  </si>
  <si>
    <t>11605</t>
  </si>
  <si>
    <t>mmu00620</t>
  </si>
  <si>
    <t>Pyruvate metabolism</t>
  </si>
  <si>
    <t>100705,106557,107029,107476,109264,109801,110446,110460,110695,11669,11671,11677,11997,13382,14187,14651,16828,16832,16833,17436,17448,17449,18534,18563,18597,18598,18746,18770,235339,433229,52815,56752,60525,66204,68263,68738,68977,72535,74156,74551,75572,76238</t>
  </si>
  <si>
    <t>107029,109264,110446,110460,13382,14651,17436,18597,18598,235339,68977</t>
  </si>
  <si>
    <t>mmu00630</t>
  </si>
  <si>
    <t>107508,108682,14415,14417,14583,14584,14629,14630,14645,14660,14661,14718,14719,14782,14854,212647,214579,216456,227231,229363,229487,231327,242669,268860,54342,630729,67417,69719,76282,78914,97541</t>
  </si>
  <si>
    <t>14415,14417,14782,212647</t>
  </si>
  <si>
    <t>mmu00252</t>
  </si>
  <si>
    <t>Alanine and aspartate metabolism</t>
  </si>
  <si>
    <t>108682,109900,11484,11564,11565,11566,11611,11898,12908,13382,14415,14417,14718,14719,18563,18597,18598,224805,226414,226539,229487,234734,235339,244141,268782,268860,27053,66514,68263,69719,70223,70503,71670,76282</t>
  </si>
  <si>
    <t>13382,14415,14417,18597,18598,224805,234734,235339</t>
  </si>
  <si>
    <t>mmu00260</t>
  </si>
  <si>
    <t>Glycine, serine and threonine metabolism</t>
  </si>
  <si>
    <t>100678,101502,104174,107272,107869,108037,109731,110960,11611,11655,11656,11754,12116,12411,12651,12660,13142,13382,14431,14711,17161,18618,19193,192166,20226,20425,218865,231691,235582,236539,237940,268782,26912,272396,27384,320951,353172,434437,56043,58865,67092,71807,71984,74129,83702</t>
  </si>
  <si>
    <t>13382,218865</t>
  </si>
  <si>
    <t>mmu00280</t>
  </si>
  <si>
    <t>Valine, leucine and isoleucine degradation</t>
  </si>
  <si>
    <t>117592,212898,217119,218271,233781,234356,269941,280645,338362,53374,58250,59031,60322,71797,72136,72727,74241,76898,77590,78752,78923</t>
  </si>
  <si>
    <t>74241</t>
  </si>
  <si>
    <t>mmu00561</t>
  </si>
  <si>
    <t>Glycerolipid metabolism</t>
  </si>
  <si>
    <t>102247,104418,110197,110524,110695,11605,11669,11671,11677,116939,11997,12091,12613,13139,13350,14187,14626,14732,14933,15450,16891,16956,18947,19012,217480,225010,225913,226413,235582,245532,28169,50784,55979,56752,669888,67512,67717,67800,67916,68262,69923,72535</t>
  </si>
  <si>
    <t>11605,15450,16891,16956</t>
  </si>
  <si>
    <t>mmu00562</t>
  </si>
  <si>
    <t>Inositol phosphate metabolism</t>
  </si>
  <si>
    <t>104015,107650,108083,114663,114875,117150,16329,16330,16332,170835,17330,18706,18707,18711,18717,18718,18719,18720,18795,18796,18797,18798,18799,18802,18803,19062,19211,20975,212111,217837,224020,225326,228550,234515,234779,269180,30955,320404,320634,55980,56727,64436,69718,72469,74055,74769,75678</t>
  </si>
  <si>
    <t>100043714,100046796,100048301,103850,104110,104111,105446,107569,108147,109674,110639,11486,11512,11513,11514,11515,11534,11564,11565,11566,11636,11637,11639,11717,11821,12495,12496,12497,12499,13178,14198,14450,14544,14917,14919,14923,15452,16434,171567,17749,18102,18103,18160,18573,18574,18575,18576,18577,18578,18582,18583,18584,18585,18588,18605,18746,18770,18950,18968,18969,18971,18972,18973,18974,19075,19076,19139,20016,20017,20018,20019,20020,20021,20022,20133,20135,207728,209558,210044,215446,218461,218832,22262,224129,22436,229363,229589,229665,230103,230718,231327,231329,234889,237823,238871,239134,23917,23918,23959,23971,23972,23984,242202,245650,245841,271639,27369,29863,328099,382985,432530,50773,53893,54195,54369,54611,56520,59001,60596,64424,66136,66355,66401,66420,66491,667034,66979,67005,67054,67065,67464,67486,67710,67967,69241,69745,69833,69870,69920,70408,70428,70881,71701,72962,74167,74414,75456,75533,76025,76952,78600,78929,79059,94041</t>
  </si>
  <si>
    <t>11636,18160,18573,18574,18575,18577,18578,18584,18971,20018,218461,230103,238871,66401,70408,74167</t>
  </si>
  <si>
    <t>mmu00240</t>
  </si>
  <si>
    <t>Pyrimidine metabolism</t>
  </si>
  <si>
    <t>107766,109731,110446,110460,110695,11298,11669,11671,11761,12359,13076,13077,13078,13195,15107,15108,15488,15930,17161,18293,209176,216343,21990,22375,239017,23923,270076,52686,56720,56752,66138,67011,69536,70266,70560,70789,71562,72535,74147,76507,93747,97212,98256</t>
  </si>
  <si>
    <t>110446,110460,15108,71562</t>
  </si>
  <si>
    <t>mmu00400</t>
  </si>
  <si>
    <t>Phenylalanine, tyrosine and tryptophan biosynthesis</t>
  </si>
  <si>
    <t>107271,14718,14719,18478,234724,23874,66590,69955,70120</t>
  </si>
  <si>
    <t>18478</t>
  </si>
  <si>
    <t>mmu00410</t>
  </si>
  <si>
    <t>beta-Alanine metabolism</t>
  </si>
  <si>
    <t>103149,110695,11364,11669,11671,11754,14415,14417,20603,20810,227095,237940,268860,338403,56690,56752,64705,72535,74147,93747,97212,99586</t>
  </si>
  <si>
    <t>14415,14417</t>
  </si>
  <si>
    <t>mmu00430</t>
  </si>
  <si>
    <t>Taurine and hypotaurine metabolism</t>
  </si>
  <si>
    <t>12012,12583,14415,14417,14598,207182,211488,23887,246277,71522</t>
  </si>
  <si>
    <t>14415,14417,246277</t>
  </si>
  <si>
    <t>mmu00480</t>
  </si>
  <si>
    <t>Glutathione metabolism</t>
  </si>
  <si>
    <t>100043714,100046796,100048301,103149,103850,107569,110074,12495,12497,12499,13178,16434,171567,17749,18102,18103,18950,18968,18969,18971,18972,18973,18974,19075,19076,20016,20017,20018,20019,20020,20021,20022,20133,20135,215446,21877,218832,21915,22171,22245,22247,22271,230718,231329,23959,245841,26462,320685,382985,50493,50773,51797,54369,55936,56248,56520,56749,57813,59001,64424,64705,66136,66401,66420,66491,66588,667034,66979,67005,67065,67464,67486,67710,67967,68556,69241,69719,69745,69833,69870,69920,70408,70428,70881,71701,72269,72962,74414,75533,76025,76654,76952,78929,79059,80914,99586</t>
  </si>
  <si>
    <t>110074,18971,20018,21915,22171,26462,50493,51797,55936,66401,66588,68556,70408,80914</t>
  </si>
  <si>
    <t>mmu00251</t>
  </si>
  <si>
    <t>Glutamate metabolism</t>
  </si>
  <si>
    <t>13072,13075,14979,15483,15484,15485,15486,15487,15490,15492,15493,15495,15496,15497,20860,20865,208665,20905,22236,22238,394430,394432,394433,394434,394435,394436,52686,54200,552899,56348,66138,67011,69536,71773,72094,78925,94215,94224,94284</t>
  </si>
  <si>
    <t>mmu00190</t>
  </si>
  <si>
    <t>Oxidative phosphorylation</t>
  </si>
  <si>
    <t>100048676,104776,110446,110460,110695,110821,11364,113868,11409,11669,11671,11761,11992,12035,12036,12039,12040,13171,13382,15107,15108,15356,15360,15488,17850,208715,227095,231086,235674,353371,52538,56357,56752,58875,64059,66904,67041,72039,72535,73724,74147,78038,93747,97212</t>
  </si>
  <si>
    <t>110446,110460,13382,15108,231086,52538</t>
  </si>
  <si>
    <t>mmu00281</t>
  </si>
  <si>
    <t>Geraniol degradation</t>
  </si>
  <si>
    <t>15107,15108,15488,229211,66948</t>
  </si>
  <si>
    <t>15108</t>
  </si>
  <si>
    <t>mmu00290</t>
  </si>
  <si>
    <t>Valine, leucine and isoleucine biosynthesis</t>
  </si>
  <si>
    <t>102436,105148,12035,12036,18597,18598,22321,381314,68263</t>
  </si>
  <si>
    <t>18597,18598</t>
  </si>
  <si>
    <t>mmu00310</t>
  </si>
  <si>
    <t>Lysine degradation</t>
  </si>
  <si>
    <t>110446,110460,110695,11669,11671,15107,15108,15488,170442,18293,18822,19193,192289,231326,239017,23923,26432,26433,270076,30956,56752,66624,69019,72535,74147,78920,93747,97212</t>
  </si>
  <si>
    <t>110446,110460,15108,192289</t>
  </si>
  <si>
    <t>mmu00330</t>
  </si>
  <si>
    <t>Arginine and proline metabolism</t>
  </si>
  <si>
    <t>100039281,100039636,100040287,100040340,100040778,100041273,100041785,100041835,100041926,100042503,100042918,100043160,100043472,100044492,100044600,100044706,100045109,100045602,100046079,100046199,100046900,100047065,100047429,100047450,100048426,100048480,100048613,108664,110323,110935,114143,11944,11945,11946,11947,11949,11950,11951,11957,11958,11964,11966,11972,11973,11974,11975,11984,12856,12857,12858,12859,12861,12862,12864,12865,12866,12867,12868,12869,140494,17705,17706,17708,17709,17710,17711,17716,17717,17718,17719,17720,17721,17722,17991,17992,17993,17995,192113,20463,21871,22272,22273,225887,226139,226646,227197,228033,230075,239760,240853,242341,269105,27060,27425,28080,333182,338375,407785,407790,432676,432822,54405,54411,57423,595136,621837,622178,622356,623286,624814,629383,631040,631451,635087,66043,66046,66052,66091,66108,66142,66144,66152,66218,66237,66290,66335,66377,66416,66445,66495,66576,66594,66694,667832,66916,66925,66945,67003,67126,67130,67264,67273,674583,67530,675851,67680,67895,67942,68194,68197,68198,68202,68342,68349,68375,68775,69802,69875,70316,70383,71679,72900,73834,74776,74915,75406,76252,76429,78174,78330,84682</t>
  </si>
  <si>
    <t>114143,11945,11946,11975,12864,140494,21871,22272,22273,227197,239760,27060,27425,54411,621837,622178,66152,66335,67126,67130,67895,68349,68775,69875,70316,72900,74776,75406</t>
  </si>
  <si>
    <t>mmu00230</t>
  </si>
  <si>
    <t>Purine metabolism</t>
  </si>
  <si>
    <t>104112,11428,11429,12974,13382,14194,15926,15929,170718,17448,17449,18293,18534,18563,20916,20917,239017,269951,56451,66052,66925,66945,67680,67834,71832,74551,78920</t>
  </si>
  <si>
    <t>13382</t>
  </si>
  <si>
    <t>mmu00040</t>
  </si>
  <si>
    <t>Pentose and glucuronate interconversions</t>
  </si>
  <si>
    <t>102448,110006,11677,11997,14187,216558,22235,22236,22238,394430,394432,394433,394434,394435,394436,552899,66646,67880,71773,72094,94215,94284</t>
  </si>
  <si>
    <t>22236,22238,394430,394432,394433,394434,394435,394436,552899,71773,72094,94215,94284</t>
  </si>
  <si>
    <t>mmu00051</t>
  </si>
  <si>
    <t>Fructose and mannose metabolism</t>
  </si>
  <si>
    <t>101502,103988,110119,11674,11676,11677,11997,14120,14121,14187,15275,15277,16548,170768,18640,18641,18642,20322,212032,218138,219135,21991,22122,230163,234730,270198,27384,29858,320011,331026,53332,54128,54384,56043,56421,66681,75454,75540,76429,77116,83702</t>
  </si>
  <si>
    <t>20322</t>
  </si>
  <si>
    <t>mmu00052</t>
  </si>
  <si>
    <t>Galactose metabolism</t>
  </si>
  <si>
    <t>103988,11605,11677,11997,12091,14187,14377,14387,14430,14595,14635,15275,15277,16770,18641,18642,212032,216558,226413,53418,56421,69976,72157,74246</t>
  </si>
  <si>
    <t>11605,74246</t>
  </si>
  <si>
    <t>mmu00062</t>
  </si>
  <si>
    <t>Fatty acid elongation in mitochondria</t>
  </si>
  <si>
    <t>15107,15108,15488,19063,231086,26922,52538,54397,93747,97212</t>
  </si>
  <si>
    <t>15108,231086,52538</t>
  </si>
  <si>
    <t>mmu00071</t>
  </si>
  <si>
    <t>Fatty acid metabolism</t>
  </si>
  <si>
    <t>110446,110460,110695,11363,11364,11370,113868,11409,11430,11522,11529,11532,11669,11671,12894,12895,12896,13117,13118,13119,13177,14081,15107,15108,15488,216739,231086,235674,23986,26876,270076,433256,50790,52538,56752,66885,72535,74147,74205,78070,80911,93747,97212</t>
  </si>
  <si>
    <t>110446,110460,13117,13118,13119,15108,231086,50790,52538,74205</t>
  </si>
  <si>
    <t>mmu00072</t>
  </si>
  <si>
    <t>Synthesis and degradation of ketone bodies</t>
  </si>
  <si>
    <t>110446,110460,15356,15360,208715,353371,64059,67041,69772,71911</t>
  </si>
  <si>
    <t>110446,110460</t>
  </si>
  <si>
    <t>mmu00120</t>
  </si>
  <si>
    <t>Bile acid biosynthesis</t>
  </si>
  <si>
    <t>101502,104086,110695,113868,11522,11529,11532,11669,11671,12012,12613,13122,16889,20652,208665,223920,229211,231086,235674,26459,26876,27384,52538,56043,56752,66948,72535,78925,83702,94224</t>
  </si>
  <si>
    <t>231086,52538</t>
  </si>
  <si>
    <t>mmu00150</t>
  </si>
  <si>
    <t>Androgen and estrogen metabolism</t>
  </si>
  <si>
    <t>100044431,100045018,100045356,100045547,100048622,108058,108071,109880,109905,110157,110651,11514,11836,11911,12288,12313,12314,12315,12322,12323,12325,12326,12914,14682,14799,14800,14810,14811,14812,14813,14814,14816,15461,16438,16439,16440,16653,17931,18176,18747,18749,18750,18751,18752,18795,18796,18797,18798,19045,19046,19047,19055,19056,19057,19058,19059,19108,20111,20112,215449,223864,26395,26396,26413,26417,328572,432530,56398,58200,638627,67071,70405,80796</t>
  </si>
  <si>
    <t>100044385,100044431,100045018,108071,109880,110157,11836,12286,12918,12921,14672,14673,14674,14677,14678,14679,14681,14682,14683,14687,14799,14800,14804,14816,14917,14919,15461,16000,16001,16438,16439,16440,16653,17096,18125,18126,18127,18160,18176,18750,18751,18752,18778,18780,18781,18782,18783,18784,18795,18796,18797,18798,19051,19052,19053,19091,19092,20190,230103,234889,239134,245650,26395,26396,26413,26417,26565,269643,26970,26971,329502,51792,52432,53357,53623,54195,60596,66350,676654,69836,71978,72930,73699</t>
  </si>
  <si>
    <t>18160,19052,19053,19091,19092,230103,51792,73699</t>
  </si>
  <si>
    <t>mmu04740</t>
  </si>
  <si>
    <t>Olfactory transduction</t>
  </si>
  <si>
    <t>KEGG Pathway id</t>
  </si>
  <si>
    <t>Pathway Name</t>
  </si>
  <si>
    <t>KEGG Gene Set</t>
  </si>
  <si>
    <t>Genes Mapped</t>
  </si>
  <si>
    <t>No. of Genes Mapped</t>
  </si>
  <si>
    <t>%of Genes Mapped</t>
  </si>
  <si>
    <t>Hypergeometeric Probability</t>
  </si>
  <si>
    <t>Organism</t>
  </si>
  <si>
    <t>KEGG Gene Set Count</t>
  </si>
  <si>
    <t>Mouse KEGG</t>
  </si>
  <si>
    <t>mmu00010</t>
  </si>
  <si>
    <t>Glycolysis / Gluconeogenesis</t>
  </si>
  <si>
    <t>103988,106557,110695,11522,11529,11532,11669,11670,11671,11674,11676,12183,13382,13806,13807,13808,14120,14121,14377,14433,14751,15275,15277,16828,16832,16833,18597,18598,18641,18642,18648,18655,18663,18746,18770,212032,21991,230163,235339,26876,319625,433182,433229,56012,56421,56752,56847,60525,66204,67689,68263,68738,72157,72535,75572</t>
  </si>
  <si>
    <t>13382,18597,18598,18648,235339,56012</t>
  </si>
  <si>
    <t>Mouse</t>
  </si>
  <si>
    <t>mmu00020</t>
  </si>
  <si>
    <t>Citrate cycle (TCA cycle)</t>
  </si>
  <si>
    <t>100048622,108723,111507,11651,11652,12042,12229,12478,12483,12517,12518,12520,12675,12902,14130,14281,15170,15461,15985,16150,16151,16331,16476,16653,17060,170758,17096,18018,18019,18021,18033,18034,18035,18036,18037,18176,18706,18707,18708,18709,18710,18733,18751,19055,19056,19057,19058,19059,19353,19354,20963,22324,22325,234779,23797,240168,240354,30955,320207,380794,54446,56398,56637,57257,638627,676654,68713,73181,74769</t>
  </si>
  <si>
    <t>11651,11652,12902,170758,18033,18034,19058,19353,19354,23797</t>
  </si>
  <si>
    <t>mmu04664</t>
  </si>
  <si>
    <t>Fc epsilon RI signaling pathway</t>
  </si>
  <si>
    <t>110157,111507,11651,11652,12229,12981,14125,14126,14127,14360,14389,14784,15461,16163,16187,16189,16191,16331,16653,16797,16822,170758,17096,18176,18706,18707,18708,18709,18710,18750,18751,18753,18754,18778,18780,18781,18782,18783,18784,18803,19094,19353,19354,20662,20663,20963,21926,22324,22325,228026,234779,23797,26395,26396,26397,26398,26399,26400,26413,26414,26415,26416,26417,26419,26420,26565,26970,26971,29857,30955,320207,329502,380794,53357,57257,66350,676654,69836,74769</t>
  </si>
  <si>
    <t>11651,11652,14360,170758,19353,19354,23797</t>
  </si>
  <si>
    <t>mmu04670</t>
  </si>
  <si>
    <t>Leukocyte transendothelial migration</t>
  </si>
  <si>
    <t>109711,109905,114141,11461,11465,11472,11474,11848,11855,12385,12386,12387,12388,12540,12562,12737,12738,12739,12740,12741,12767,12927,13057,13058,14083,14677,14678,14679,15894,16401,16408,16409,16412,16414,16415,16428,16456,17390,17395,17698,17898,17906,17907,17969,17970,17972,18260,18417,18613,18706,18707,18708,18709,18710,18750,18751,18752,18803,19094,19229,19247,19303,19353,19354,19877,19878,20315,20469,215449,216033,21838,22165,22323,22324,22325,22329,22330,22350,223864,224480,234779,237038,239931,242653,26415,26416,29857,30955,320207,433749,53624,54354,54419,54420,56173,56492,56508,56863,57255,57257,58187,59310,60363,60595,621628,673094,67374,67938,69524,71908,73934,74734,74769,74987,83964</t>
  </si>
  <si>
    <t>109905,11461,11465,12562,17972,19353,19354,215449</t>
  </si>
  <si>
    <t>mmu04720</t>
  </si>
  <si>
    <t>Long-term potentiation</t>
  </si>
  <si>
    <t>108058,109905,12313,12314,12315,12322,12323,12325,12326,12914,19058,215449,328572,70405</t>
  </si>
  <si>
    <t>mmu04730</t>
  </si>
  <si>
    <t>Long-term depression</t>
  </si>
  <si>
    <t>100048622,109880,110157,111507,11836,12122,12367,12503,12506,12981,14102,14103,14127,14131,14360,14784,14939,14964,14972,15040,15101,15170,15461,15894,15896,15962,15964,15965,15967,15968,15969,15970,15972,15974,15975,15976,15977,15978,15979,15980,16408,16414,16415,16627,16634,16635,16638,16639,16640,16641,16642,16643,16653,16797,16818,16822,17059,170758,17086,18018,18019,18021,18106,18176,18479,18646,18706,18707,18708,18709,18710,18750,18751,18752,18803,19055,19056,19057,19058,19059,19229,19247,19353,19354,19368,19369,19370,20400,20416,20418,20662,20663,20963,216148,21926,21933,22035,22177,22324,22325,22637,230396,234779,23900,24055,242517,242519,246256,26395,26396,26413,26417,26904,27007,271849,30955,320207,379043,380794,404549,433158,54446,56398,56554,57257,638627,73181,74769,77777</t>
  </si>
  <si>
    <t>14360,170758,19058,19353,19354</t>
  </si>
  <si>
    <t>mmu04660</t>
  </si>
  <si>
    <t>T cell receptor signaling pathway</t>
  </si>
  <si>
    <t>100039790,100042410,100042419,100042479,100043202,100043204,100048622,100048845,108723,11651,11652,11848,12042,12402,12477,12487,12500,12501,12502,12503,12504,12525,12526,12540,12567,12675,12981,14281,14360,14784,15170,15461,15978,16150,16151,16153,16183,16189,16191,16428,16476,16653,16797,16818,16822,17444,17973,17974,18018,18019,18021,18033,18034,18035,18036,18037,18176,18479,18481,18566,18706,18707,18708,18709,18710,18761,18803,19055,19056,19057,19058,19059,19264,19419,20662,20663,208650,214230,21682,21926,21947,22324,22325,224105,22637,228026,23797,240354,241656,26410,30955,320207,433749,53859,54167,54446,56398,57257,621968,630222,638627,640611,667476,671652,70584,73181,74769,80794</t>
  </si>
  <si>
    <t>11651,11652,12567,14360,18033,18034,19058,23797</t>
  </si>
  <si>
    <t>mmu04662</t>
  </si>
  <si>
    <t>B cell receptor signaling pathway</t>
  </si>
  <si>
    <t>100044793,101809,114715,114716,11651,11652,12048,12402,12443,12444,12445,12700,12702,12703,12803,12804,12914,12981,12982,12983,12984,12985,12986,13019,13856,13857,14599,14600,14784,15170,15962,15964,15965,15967,15968,15969,15970,15972,15974,15975,15976,15977,15978,15979,15980,16153,16154,16155,16156,16157,16158,16159,16160,16161,16162,16163,16164,16165,16168,16169,16183,16184,16185,16186,16187,16188,16189,16190,16191,16192,16193,16194,16195,16196,16197,16198,16199,16391,16451,16452,16453,16846,16847,16878,16880,17344,17480,17869,18413,18414,18706,18707,18708,18709,18710,18712,19109,19116,192157,19247,20662,20663,20844,20846,20847,20848,20849,20850,20851,20852,208650,209590,213208,216233,22018,229615,230396,230405,230828,236576,237310,237313,23797,24063,24064,24066,242517,242519,242700,30955,320207,328572,329244,330496,338374,387510,404549,50929,53603,54721,56324,56468,56469,56708,57914,58181,59004,60504,60505,630222,67296,74769,80794,83430,93672</t>
  </si>
  <si>
    <t>11651,11652,12443,12444,12445,12914,23797,328572</t>
  </si>
  <si>
    <t>mmu04640</t>
  </si>
  <si>
    <t>Hematopoietic cell lineage</t>
  </si>
  <si>
    <t>100044793,109700,111507,12475,12478,12479,12480,12481,12482,12483,12484,12489,12490,12491,12493,12494,12500,12501,12502,12504,12505,12507,12509,12516,12525,12526,12527,12902,12977,12978,12981,12982,12985,12986,13136,13137,13856,13857,14128,14129,14255,14256,14723,14724,14729,14968,14969,16156,16157,16158,16175,16176,16177,16178,16184,16187,16188,16189,16190,16191,16192,16193,16194,16196,16197,16199,16398,16399,16400,16401,16402,16403,16409,16416,16590,16790,17311,17380,21673,21832,21926,22018,22042,333883,380794,54368</t>
  </si>
  <si>
    <t>12491,12902</t>
  </si>
  <si>
    <t>mmu04650</t>
  </si>
  <si>
    <t>Natural killer cell mediated cytotoxicity</t>
  </si>
  <si>
    <t>109821,109828,110135,110382,11537,11905,12061,12062,12258,12259,12260,12262,12263,12266,12267,12268,12269,12273,12274,12279,12509,12628,12630,12902,12946,13136,13137,14058,14060,14061,14062,14066,14067,14068,14069,14071,14161,14962,15139,15160,16621,16644,17174,17175,17194,17195,17221,18787,18791,18792,18793,18815,18816,19123,19128,20700,20701,20703,20704,21788,21824,22371,230558,232345,268591,317677,333883,50908,50909,56373,58992,69379,74145,99571</t>
  </si>
  <si>
    <t>12902</t>
  </si>
  <si>
    <t>mmu04612</t>
  </si>
  <si>
    <t>Antigen processing and presentation</t>
  </si>
  <si>
    <t>100039790,100042410,100042419,100042479,100043202,100043204,110557,110696,12010,12265,12317,12330,12504,12525,12526,12912,13030,13039,13040,14827,14828,14960,14961,14963,14964,14968,14969,14972,14985,14990,14991,14997,14998,14999,15000,15001,15002,15006,15007,15013,15018,15019,15024,15039,15040,15042,15043,15051,15481,15482,15512,15516,15519,15525,15962,15964,15965,15967,15968,15969,15970,15972,15974,16149,16641,16642,16643,16992,170767,18044,18045,18046,19141,19186,19188,19192,193740,19727,21354,21355,21356,224753,224754,224756,224761,230396,242517,242519,245616,333715,399549,404549,53970,547348,58179,621968,65972,667476,671652</t>
  </si>
  <si>
    <t>13030,15516,15519,18044,19727,65972</t>
  </si>
  <si>
    <t>mmu04620</t>
  </si>
  <si>
    <t>Toll-like receptor signaling pathway</t>
  </si>
  <si>
    <t>106759,11651,11652,117149,12370,12475,12519,12524,12675,14082,14281,142980,15945,15962,15964,15965,15967,15968,15969,15970,15972,15974,15975,15976,15977,16150,16151,16159,16160,16176,16179,16193,16476,16803,170743,170744,17087,17329,17874,18033,18034,18035,18706,18707,18708,18709,18710,19094,19353,19697,19766,20302,20303,20304,20750,20846,21897,21898,21899,21926,21939,22031,22034,225471,230396,23797,24088,242517,242519,26395,26396,26397,26398,26399,26400,26409,26410,26413,26414,26415,26416,26417,26419,26420,266632,27056,29857,30955,320207,404549,53791,54123,54131,54473,56066,56480,56489,66513,68652,74769,81897</t>
  </si>
  <si>
    <t>11651,11652,18033,18034,19353,19697,23797</t>
  </si>
  <si>
    <t>mmu04630</t>
  </si>
  <si>
    <t>Jak-STAT signaling pathway</t>
  </si>
  <si>
    <t>100044385,109711,110854,114141,11461,11465,11472,11474,11651,11652,11848,12361,12385,12386,12387,12540,12567,12695,12737,12738,12739,12740,12741,12995,13000,13001,13043,13821,13822,13823,140781,14677,14678,14679,14924,15163,15461,16456,16653,16897,17475,17532,17879,17880,17882,17883,17884,17885,17886,17888,17898,17906,17907,18176,18260,18417,18750,18751,18752,18753,18754,18755,18759,18761,18762,19052,19053,19054,19211,192195,20130,20336,20742,20779,211446,216033,217325,21872,21873,224912,225468,22612,23797,239931,242653,269587,269643,27375,30960,433749,51792,52432,53624,54419,54420,544791,56173,56217,56449,56492,56513,56863,57255,58187,58220,59310,60363,60595,621628,640611,65964,667772,668940,66922,67374,67938,68188,68328,69908,70737,71887,71908,71960,71978,72058,72930,73699,73934,74094,74987,75723,77579,83964,93737,93742,99470</t>
  </si>
  <si>
    <t>11461,11465,11651,11652,12361,12567,13001,140781,17879,17880,17882,17883,17884,17885,17886,17888,19052,19053,20742,20779,22612,23797,30960,51792,544791,56513,58220,668940,71960,73699,77579,93737</t>
  </si>
  <si>
    <t>mmu04540</t>
  </si>
  <si>
    <t>Gap junction</t>
  </si>
  <si>
    <t>100044675,100045018,104110,104111,104318,108071,110157,11512,11513,11514,11515,11554,12534,13488,13489,13645,13649,14609,14617,14672,14677,14678,14679,14682,14683,14745,14784,14816,14917,14919,15461,15558,15559,15560,16438,16439,16440,16653,18160,18176,18590,18591,18595,18596,18747,18749,18750,18751,18752,18795,18796,18797,18798,19091,19092,19108,20662,20663,20779,210044,21872,22142,22143,22144,22145,22146,22147,22151,22152,22153,22154,224129,227613,230103,234889,238463,239134,23938,23939,245650,26395,26396,26405,26413,26417,432530,434428,53857,54195,545486,54635,60596,632223,67951,71785,73710</t>
  </si>
  <si>
    <t>12534,14745,18160,19091,19092,20779,230103</t>
  </si>
  <si>
    <t>mmu04610</t>
  </si>
  <si>
    <t>Complement and coagulation cascades</t>
  </si>
  <si>
    <t>100039790,100042410,100042419,100042479,100043202,100043204,100048845,102657,104099,110557,110696,114141,11658,12477,12481,12483,12487,12490,12504,12511,12519,12524,12525,12526,12550,12555,12558,12560,12561,12562,12737,12738,12739,12740,12741,12805,13003,14663,14960,14961,14963,14964,14968,14969,14972,14985,14990,14991,14997,14998,14999,15000,15001,15002,15006,15007,15013,15018,15019,15024,15039,15040,15042,15043,15051,15529,15894,15896,16401,16403,16408,16409,16410,16412,16414,16415,16421,16456,16728,17123,17136,17528,17967,17968,18007,18189,18190,18191,18260,18417,18566,18613,192167,19264,19268,19274,19294,20339,20340,20343,20344,20345,20612,20737,20969,20970,20971,21367,21939,21947,22329,224753,224754,224756,224761,225825,239931,241226,242653,245537,269116,319504,320840,320910,333715,399549,50723,53321,53624,54167,54419,54420,54725,547348,56173,56492,56863,57255,58187,58205,58235,58998,60363,60533,621628,621968,667476,66797,671652,673094,67374,68481,69524,71908,73934,74987,83964,94332</t>
  </si>
  <si>
    <t>12558,12561,12562,225825</t>
  </si>
  <si>
    <t>mmu04520</t>
  </si>
  <si>
    <t>Adherens junction</t>
  </si>
  <si>
    <t>100048076,108100,109711,11431,11461,11465,11472,11474,11479,11848,12385,12386,12387,12388,12540,12550,12914,12995,13000,13001,13649,13866,14158,14182,14360,15170,16001,16337,16842,170758,17126,17127,17128,17295,18099,19246,19263,19268,19271,19274,19294,19353,19354,20411,20583,20613,20779,21414,21415,21416,216033,21812,21813,21872,22330,22376,22612,227377,242687,245880,26409,26413,26417,269275,29875,328572,380928,433749,58235,58998,60595,71740,73178,83767,93742,99167</t>
  </si>
  <si>
    <t>11461,11465,12914,13001,14182,14360,170758,19353,19354,20583,20779,22612,328572</t>
  </si>
  <si>
    <t>mmu04530</t>
  </si>
  <si>
    <t>Tight junction</t>
  </si>
  <si>
    <t>100044675,104099,107589,107746,109700,109711,109880,109905,110157,11461,11465,11472,11474,11651,11652,11796,11797,11798,11848,11855,12015,12043,12334,12387,12389,12390,12391,12443,12444,12445,12540,12643,12814,12815,12824,12825,12826,12827,12829,12831,12832,12833,12834,12842,12843,12845,12927,12928,12929,13367,13645,13649,13712,13866,14083,14205,14254,14257,14268,14360,14784,15234,15461,15891,16000,16001,16202,16398,16399,16400,16401,16402,16403,16404,16410,16412,16416,16419,16420,16421,16476,16542,16772,16773,16774,16775,16776,16777,16779,16780,16782,170736,170758,17295,17898,17906,17907,17931,18479,18481,18590,18591,18595,18596,18607,18654,18706,18707,18708,18709,18710,18717,18750,18751,18752,19045,19046,19047,19211,192176,192897,19303,19353,19354,19699,19877,19878,20416,20418,20662,20663,20750,20779,213119,213435,214230,215449,216148,21825,21826,21827,21828,21894,21923,21960,22323,22324,22325,22330,22339,22340,22341,22370,22371,224105,226519,227377,22793,228785,23797,23928,241226,241656,26395,26413,26414,26417,26419,26420,271849,286940,30955,319480,320207,320910,329278,330662,433158,433749,53867,54635,56637,57257,57342,59310,60595,64099,67938,68794,70584,71785,74769,81877,94216</t>
  </si>
  <si>
    <t>109905,11461,11465,11651,11652,12334,12443,12444,12445,12845,14360,170758,19353,19354,20779,215449,21825,21826,21827,21828,23797</t>
  </si>
  <si>
    <t>mmu04512</t>
  </si>
  <si>
    <t>ECM-receptor interaction</t>
  </si>
  <si>
    <t>104099,109700,114249,11603,12491,12505,12643,12814,12815,12824,12825,12826,12827,12829,12831,12832,12833,12834,12842,12843,12845,13138,14268,14723,14724,14729,15366,15529,15891,16398,16399,16400,16401,16402,16403,16404,16410,16412,16416,16419,16420,16421,16423,16772,16773,16774,16775,16776,16777,16779,16780,16782,192897,19699,20750,20969,20970,20971,213119,21825,21826,21827,21828,21923,21960,22370,22371,226519,23928,241226,243816,319480,320910,329278,53867,54368,64051,64176,75209,81877,94216</t>
  </si>
  <si>
    <t>12491,12845,21825,21826,21827,21828</t>
  </si>
  <si>
    <t>mmu04514</t>
  </si>
  <si>
    <t>Cell adhesion molecules (CAMs)</t>
  </si>
  <si>
    <t>100048622,107448,107449,108151,11350,117600,11848,11854,12540,12568,12631,12632,12767,12934,13176,13636,13637,13639,13640,13641,13642,13643,13835,13836,13837,13838,13839,13840,13841,13842,13844,13845,13846,13848,140570,14083,14159,14270,14360,14677,14678,14679,15461,16412,16653,16728,16885,16886,170758,17295,17973,17974,18018,18019,18021,18176,18186,18208,18209,18479,18481,18844,18845,18846,19055,19056,19057,19058,19059,19353,19354,19876,19877,19878,20315,20346,20347,20348,20349,20350,20351,20352,20353,20354,20355,20356,20357,20358,20359,20360,20361,20562,20563,20564,210801,214230,214968,218397,218877,22253,223881,224105,226251,231148,235611,241568,241656,243743,259302,26413,26417,26456,268902,270190,319713,433749,50780,53972,54446,54712,56398,56637,57764,620772,638627,65254,69632,70584,73181,80883</t>
  </si>
  <si>
    <t>12568,140570,14360,170758,18844,18845,18846,19058,19353,19354,235611,243743</t>
  </si>
  <si>
    <t>mmu04370</t>
  </si>
  <si>
    <t>VEGF signaling pathway</t>
  </si>
  <si>
    <t>100048622,102626,110157,11651,11652,12015,12371,12540,14083,15461,15507,16542,16653,170758,17164,18018,18019,18021,18127,18176,18706,18707,18708,18709,18710,18750,18751,18752,18778,18780,18781,18782,18783,18784,18803,19055,19056,19057,19058,19059,19094,19225,19303,19353,19354,20698,20779,216148,22339,234779,23797,26395,26396,26413,26415,26416,26417,26565,26970,26971,27371,29857,30955,320207,329502,53357,54446,56398,56632,638627,66350,69836,73181,74769</t>
  </si>
  <si>
    <t>11651,11652,15507,170758,19058,19353,19354,20779,23797</t>
  </si>
  <si>
    <t>mmu04510</t>
  </si>
  <si>
    <t>Focal adhesion</t>
  </si>
  <si>
    <t>100046039,100048437,103806,11491,12914,13016,13017,13388,13389,13542,13543,13544,14357,14534,15182,15205,15208,16449,16450,16848,17305,18128,18129,18131,18132,18222,18223,18519,19164,19165,19208,19664,19668,19719,20602,207521,209200,226548,328572,330129,433586,433759,54485,59287,634881,66340,66354,66935,675589,74198,80904</t>
  </si>
  <si>
    <t>12914,13016,13017,13388,14357,18128,18129,18131,18132,207521,209200,328572,54485,74198</t>
  </si>
  <si>
    <t>mmu04340</t>
  </si>
  <si>
    <t>Hedgehog signaling pathway</t>
  </si>
  <si>
    <t>100044385,100046417,100046802,100047564,100048076,104394,110542,11477,11479,11480,11481,11482,11705,11848,12156,12159,12160,12161,12162,12163,12164,12166,12167,12168,12579,12667,12845,12914,13179,13559,13590,14313,14563,15901,15902,15903,15904,15978,16323,16324,16325,16326,17125,17126,17127,17128,17129,17130,17131,17869,18119,18121,18741,19052,19053,19650,19651,19877,19878,20683,21402,21781,21803,21808,21809,21812,21813,21825,21826,21827,21828,218441,21926,230597,238057,242316,26413,26417,268977,269275,269643,26965,320202,328572,433749,51792,52432,55994,56438,58988,66313,71978,72508,72930,73699,75788</t>
  </si>
  <si>
    <t>104394,12845,12914,13559,17125,17129,17130,17131,19052,19053,21402,21825,21826,21827,21828,328572,51792,55994,58988,72508,73699</t>
  </si>
  <si>
    <t>mmu04360</t>
  </si>
  <si>
    <t>Axon guidance</t>
  </si>
  <si>
    <t>100043266,100044205,100045837,100045925,100048622,108960,11651,11652,11783,11796,11797,11798,11920,12015,12028,12043,12048,12122,12333,12334,12364,12367,12368,12369,12370,12371,12633,12675,12983,12984,13063,13067,13347,13368,13804,14082,14102,14103,16150,16151,16175,16176,16177,16179,16180,16187,16188,17874,18033,18034,18035,18049,18211,18706,18707,18708,18709,18710,18747,18749,19055,19056,19057,19058,19059,19084,19085,19087,19088,19108,19697,19766,208194,21926,21933,21937,22030,22035,22059,23797,266632,26926,30955,320207,53859,56398,638627,670717,672195,71609,71946,73914,74769</t>
  </si>
  <si>
    <t>11651,11652,12333,12334,18033,18034,19058,19697,23797</t>
  </si>
  <si>
    <t>mmu04310</t>
  </si>
  <si>
    <t>Wnt signaling pathway</t>
  </si>
  <si>
    <t>100044385,100045547,100046417,100048076,100048622,103583,106042,108058,11789,11848,12005,12006,12234,12301,12322,12323,12325,12387,12443,12444,12445,12622,12914,12995,13000,13001,13016,13017,13380,13542,13543,13544,14283,14296,14362,14365,14366,14367,14368,14369,14370,14371,16476,16842,16973,16974,170758,17126,17127,17128,17393,17869,18018,18019,18021,18099,18747,18749,18750,18751,18752,18795,18796,18797,18798,19015,19052,19053,19055,19056,19057,19058,19059,19108,19164,19353,19354,19877,19878,20319,20377,20379,20437,20438,20671,208846,20890,212398,21372,21402,21414,21415,21416,216795,22059,22408,22409,22410,22411,22412,22413,22414,22415,22416,22417,22418,22419,22420,22421,22422,22423,229658,234130,23805,24117,243548,26409,26414,26419,26420,269643,26965,27373,319478,328572,433749,51792,52432,53627,54446,54612,56398,56438,56505,56637,56811,57265,638627,67087,67772,71978,72293,72930,73181,73699,75826,76441,81004,93687,93735,93840,93897,93960</t>
  </si>
  <si>
    <t>106042,108058,12322,12323,12325,12443,12444,12445,12914,13001,13016,13017,14362,14369,170758,19052,19053,19058,19353,19354,20437,20438,21402,216795,22412,243548,328572,51792,57265,73699</t>
  </si>
  <si>
    <t>mmu04330</t>
  </si>
  <si>
    <t>Notch signaling pathway</t>
  </si>
  <si>
    <t>103236,103583,104318,12156,12159,12160,12161,12162,12163,12164,12234,13363,14451,14632,14633,14634,14725,15245,16147,18747,18749,19108,19206,19207,19335,20423,20890,214897,216795,22408,22409,22410,22411,22412,22413,22414,22415,22416,22417,22418,22419,22420,22421,22422,22423,22772,24069,269209,27373,319757,56637,93687,93735</t>
  </si>
  <si>
    <t>103236,214897,216795,22412,269209</t>
  </si>
  <si>
    <t>mmu04350</t>
  </si>
  <si>
    <t>TGF-beta signaling pathway</t>
  </si>
  <si>
    <t>100040390,100040961,100042355,100045890,100046119,100046394,100046417,100047342,100763,103583,105193,106052,107568,107986,107995,109161,11634,117146,11796,11797,11798,12189,12211,12234,12402,12702,12703,13194,140499,140629,140630,14897,15204,16396,17222,17237,17246,17318,17344,17999,18854,19823,20437,20438,208650,21402,216080,216150,217232,217342,218793,22034,22192,22193,22194,22195,22196,22200,22201,22202,22209,22210,22213,22214,22215,22346,229615,230904,231380,231672,235439,242521,246710,26374,26401,26554,268470,26965,27401,28000,381534,50754,50868,50873,50995,52206,52563,53323,56228,56317,56371,56424,56438,56459,56469,56550,56791,59004,59008,59026,63958,66053,66105,66156,66313,66440,66515,66799,668450,66894,67030,67128,67345,67455,67615,67673,67921,67923,68098,68612,68729,68999,69807,69957,70093,70790,71745,71991,72584,73998,74126,74153,75717,75788,76375,77891,80794,83814,93765,99152</t>
  </si>
  <si>
    <t>100040961,20437,20438,21402,22195,22214,28000,56371,56424,68999</t>
  </si>
  <si>
    <t>mmu04130</t>
  </si>
  <si>
    <t>SNARE interactions in vesicular transport</t>
  </si>
  <si>
    <t>100226,12068,13852,20333,20614,20619,20907,20908,20909,20955,22317,22318,22319,22320,228960,236954,53330,53331,53334,53611,53612,53620,54399,55943,56216,56389,56418,56494,58244,639554,67474,67727,67826,68159,71116,74732</t>
  </si>
  <si>
    <t>100226,228960,53331,55943</t>
  </si>
  <si>
    <t>mmu04140</t>
  </si>
  <si>
    <t>Regulation of autophagy</t>
  </si>
  <si>
    <t>105787,108079,11793,15962,15964,15965,15967,15968,15969,15970,15972,15974,15978,16333,16334,22241,225326,230396,235040,242517,242519,242557,29869,404549,56208,56486,57436,66615,666468,67526,67841,71742,74244,75669,93739</t>
  </si>
  <si>
    <t>56486,57436,93739</t>
  </si>
  <si>
    <t>mmu04150</t>
  </si>
  <si>
    <t>mTOR signaling pathway</t>
  </si>
  <si>
    <t>105787,108079,109880,110651,11651,11652,12283,13684,13685,14205,15251,16000,16333,16334,18607,18654,18706,18707,18708,18709,18710,19744,20104,20111,20112,20869,218268,22084,22241,22339,22340,22341,23797,26413,26417,26987,29869,30955,320207,56716,56717,58988,64930,67071,71742,72149,72508,74370,74747,74769,75705,78757</t>
  </si>
  <si>
    <t>11651,11652,12283,23797,58988,72508</t>
  </si>
  <si>
    <t>mmu04210</t>
  </si>
  <si>
    <t>Apoptosis</t>
  </si>
  <si>
    <t>100039786,100045924,100046039,100046417,100046823,100047564,100048076,100048437,105988,107995,11350,11920,12235,12236,12237,12427,12428,12442,12443,12444,12445,12447,12448,12530,12531,12532,12534,12544,12545,12566,12567,12571,12572,12575,12576,12577,12578,12579,12580,12581,12649,12914,13197,13555,13557,140557,15182,17120,17126,17127,17128,17215,17216,17217,17218,17219,17220,17222,17246,17873,18392,18393,18538,18817,19090,19645,19650,19651,209091,21402,217232,21781,21803,21808,21809,218294,22059,22390,22627,22628,22629,22630,22631,229776,23834,23882,24061,242705,26428,26429,268697,268930,26965,27214,27401,30939,328572,381759,433759,434175,50793,50883,52206,52563,54401,55948,56150,56317,56371,56438,56452,56637,59008,634881,636856,640611,66156,66440,66671,668450,68999,69957,71890,99152</t>
  </si>
  <si>
    <t>105988,12235,12427,12428,12442,12443,12444,12445,12447,12448,12534,12566,12567,12571,12914,13557,18392,18817,209091,21402,218294,229776,268697,328572,434175,56371,66671,68999,71890</t>
  </si>
  <si>
    <t>mmu04115</t>
  </si>
  <si>
    <t>p53 signaling pathway</t>
  </si>
  <si>
    <t>100043266,100045837,100045925,107831,107986,11783,11920,12028,12122,12367,12370,12371,12442,12443,12444,12445,12447,12448,12450,12452,12521,12534,12566,12567,12571,12575,12578,12649,13063,13067,13197,13663,140742,14102,16000,16009,170770,17246,17248,17873,18787,19211,20135,20437,20438,20724,209091,21825,22059,22062,22084,22401,230784,23882,26374,268697,29870,382985,434175,50883,53892,55948,57913,58801,64058,640611,66940,670717,672195,67874,68098,68428,75747</t>
  </si>
  <si>
    <t>12442,12443,12444,12445,12447,12448,12450,12452,12534,12566,12567,12571,16009,20437,20438,209091,21825,268697,434175</t>
  </si>
  <si>
    <t>mmu04120</t>
  </si>
  <si>
    <t>Ubiquitin mediated proteolysis</t>
  </si>
  <si>
    <t>100044431,100044873,100045018,100045356,100047443,100047803,104443,108068,108069,108071,108073,110304,110637,110886,111174,114229,11517,11539,11540,11541,11542,11548,11549,11550,11551,11552,11553,11554,11555,11556,11607,11608,11609,12000,12061,12062,12209,12257,12267,12273,12311,12425,12426,12640,12669,12671,12672,12801,12802,12921,12922,13035,13488,13489,13490,13491,13492,13609,13610,13611,13617,13618,140498,14061,14062,14063,14064,14065,140795,14289,14293,14294,14308,14309,14394,14395,14396,14397,14399,14400,14401,14402,14403,14404,14405,14406,14407,14408,14409,14427,14428,14429,14527,14599,14600,14602,14608,14652,14654,14658,14715,14739,14745,14765,14767,14799,14800,14802,14803,14804,14805,14806,14807,14809,14810,14811,14812,14813,14814,14815,14816,14823,14829,14938,15465,15466,15550,15551,15552,15557,15558,15559,15560,15562,15563,15564,15565,15566,16846,16847,16866,16867,16995,170483,170732,17171,17199,17200,17201,17202,17203,17773,18101,18166,18167,18168,18169,18216,18217,18386,18387,18389,18390,18430,18436,18438,18439,18440,18441,18442,18815,19065,19109,19116,19204,19214,19216,19217,19218,19219,19220,19228,193034,20605,20606,20607,20608,20609,207911,208188,209512,209513,209517,21336,21337,21338,213527,213788,21390,215854,215855,215856,215859,216643,216749,217369,21833,21834,22045,22072,22094,22095,22354,22355,225192,226278,226304,228139,230777,231602,233571,237213,237362,23796,239845,242425,243764,244701,26361,268934,276742,319229,381489,382348,387285,435206,435207,435889,436522,493809,494546,503558,53623,53978,54140,54393,54598,57249,57260,57385,58861,633778,64095,65086,67168,70086,74191,78134,78826,93742,93896,94045,94226,99296</t>
  </si>
  <si>
    <t>104443,11539,11540,11541,11542,12425,12426,12801,12802,13609,13610,13611,14427,14428,14429,14739,14745,18386,18387,18389,18390,193034,20605,20606,20607,20608,20609,226304,53978,65086,94226</t>
  </si>
  <si>
    <t>mmu04110</t>
  </si>
  <si>
    <t>Cell cycle</t>
  </si>
  <si>
    <t>108058,11540,11541,12313,12314,12315,12322,12323,12325,12326,12425,12426,18573,18574,18575,19058,22333,22334,22335,70405</t>
  </si>
  <si>
    <t>100045547,108058,109880,110157,11350,11352,11651,11652,11836,11839,12015,12223,12322,12323,12325,12402,12575,12576,12928,12929,13645,13649,13685,13712,13866,13867,13869,13874,14083,14388,14784,15200,15461,16476,16653,17869,17973,17974,18176,18183,18479,18481,18706,18707,18708,18709,18710,18750,18751,18752,18803,20416,20418,20662,20663,20779,20850,20851,208650,211323,214230,216148,21802,224105,234779,23797,241656,26395,26396,26398,26400,26413,26414,26417,26419,26420,271849,30955,320207,433158,56637,56717,58988,70584,72508,74769,80794,83961</t>
  </si>
  <si>
    <t>108058,11651,11652,12322,12323,12325,20779,23797,58988,72508</t>
  </si>
  <si>
    <t>mmu04020</t>
  </si>
  <si>
    <t>Calcium signaling pathway</t>
  </si>
  <si>
    <t>100039790,100042410,100042419,100042479,100043202,100043204,100044873,100045018,100045251,100045356,100045547,100047803,100048622,102093,104110,104111,107589,108058,108071,110094,110891,110893,111507,11441,114875,11513,11514,11515,11540,11541,11548,11549,11550,11554,11555,11556,11607,11608,11739,11740,11937,11938,11941,12061,12062,12182,12286,12287,12288,12289,12290,12291,12292,12313,12314,12315,12322,12323,12325,12326,12425,12426,12494,12669,12671,13488,13492,13617,13618,13649,13866,13867,13869,14062,14672,14675,14676,14680,14682,14683,14810,14811,14813,14814,14816,14829,15465,15466,15558,15559,15560,15562,15563,15564,15565,15566,16438,16439,16440,16867,170732,18125,18126,18127,18216,18430,18436,18438,18439,18440,18573,18574,18575,18595,18596,18679,18682,18747,18749,18750,18751,18752,18795,18796,18797,18798,18799,18802,18803,18821,19055,19056,19057,19058,19059,19108,19204,19216,19218,19220,19229,20190,20191,20192,20541,20698,210044,21336,21337,21338,213435,213788,21390,21924,21925,22045,22063,22333,22334,22335,228139,228550,228785,231602,234779,239556,243764,26361,320404,320707,380794,381290,432530,433326,433862,433923,53313,54140,54652,56398,56632,57260,58226,58861,621504,621968,623402,630624,638627,667476,671652,67738,67972,68961,70086,70405,72469,73333,74055,80796,94045</t>
  </si>
  <si>
    <t>mmu04070</t>
  </si>
  <si>
    <t>Phosphatidylinositol signaling system</t>
  </si>
  <si>
    <t>104015,104418,107650,108083,110197,110524,114663,114875,117150,12313,12314,12315,13139,16329,16330,16331,16332,16438,16439,16440,170835,18704,18705,18706,18707,18708,18709,18710,18711,18717,18718,18719,18720,18750,18751,18752,18795,18796,18797,18798,18799,18802,18803,19062,19211,20975,212111,217480,217837,224020,225326,228550,234515,234779,269180,30955,320207,320404,320634,52858,55980,64436,70405,72469,74055,74596,74769,75678,80796</t>
  </si>
  <si>
    <t>114663,12313,12314,12315,212111,55980,70405</t>
  </si>
  <si>
    <t>mmu04080</t>
  </si>
  <si>
    <t>Neuroactive ligand-receptor interaction</t>
  </si>
  <si>
    <t>100044675,100048622,102626,109689,109880,109905,110157,110651,114713,11479,11651,11652,11909,11911,12064,12286,12287,12288,12289,12290,12291,12292,12293,12294,12295,12296,12297,12298,12299,12300,12367,12475,12531,12540,12675,12928,12929,13163,13197,13198,13537,13645,13649,13712,13714,14013,140723,14102,14103,14164,14165,14166,14167,14168,14169,14170,14171,14172,14173,14174,14175,14176,14177,14178,14179,14180,14182,14183,14184,14186,14281,14673,14701,14784,15370,15461,15481,15482,15507,15512,16150,16151,16175,16176,16177,16178,16476,16478,16653,16765,170758,17164,17165,17187,17260,17346,17347,17451,17532,17762,17869,17873,18015,18019,18033,18034,18049,18099,18176,18205,18211,18212,18218,18479,18590,18591,18595,18596,18747,18749,18750,18751,18752,18778,18780,18781,18782,18783,18784,19042,19043,19055,19056,19057,19058,19059,19060,19094,19099,19108,192176,19252,19259,19279,19353,19354,193740,19395,19417,19418,19419,20111,20112,20130,20662,20663,20807,215449,216869,216965,21803,21808,21809,21812,21813,218397,21926,21937,22030,22034,22059,224105,225028,233046,235584,23797,23882,23938,23939,239556,240168,240672,26395,26396,26397,26398,26399,26400,26401,26403,26404,26405,26406,26407,26408,26409,26410,26411,26412,26413,26414,26415,26416,26417,26419,26420,26565,26921,269275,26940,26970,26971,286940,29857,30957,319520,320139,329502,330177,436049,53357,53608,53859,54376,54377,54378,54652,56274,56398,56405,56613,56636,56692,56808,58226,58231,60597,638627,63953,64654,65964,66350,66513,66922,67071,67112,675366,67603,68652,68794,69836,70686,71751,72349,73086,73181,75590,76089,78405,80857,80903,81904,81905</t>
  </si>
  <si>
    <t>109689,109905,114713,11651,11652,12294,14182,14183,14184,14186,15507,170758,18033,18034,19058,19353,19354,215449,216869,216965,23797,30957,330177</t>
  </si>
  <si>
    <t>mmu04012</t>
  </si>
  <si>
    <t>ErbB signaling pathway</t>
  </si>
  <si>
    <t>103968,104086,108078,11363,11364,113868,11430,11450,11770,11806,11807,11814,11832,12140,12491,12894,12895,12896,13117,13118,13119,13122,13124,13167,14077,14079,14080,14081,14626,14933,15360,16202,16204,16592,16956,17436,18534,18607,18830,19013,19015,19016,20181,20182,20183,20249,20250,20280,20411,216739,22190,22227,22259,225579,235674,26457,26458,26459,26569,30049,433256,50790,56473,57875,622384,66113,669888,74147,74205,74551,78070,80911,83995,83996,93732</t>
  </si>
  <si>
    <t>12491,13117,13118,13119,16956,17436,50790,74205</t>
  </si>
  <si>
    <t>mmu03410</t>
  </si>
  <si>
    <t>Base excision repair</t>
  </si>
  <si>
    <t>100038833,100039851,100041140,100041307,100042515,100044152,100045714,100045876,100046823,100046847,100048343,11545,11546,11792,14156,15289,16881,16882,17193,18207,18294,18538,18970,18971,18972,18973,18974,21665,22256,22594,234258,235587,268395,328417,382913,385454,432959,434174,545124,56626,59001,619937,624784,625781,634880,637733,638585,66979,67967,69745,70603,71726,72774,77622</t>
  </si>
  <si>
    <t>18971</t>
  </si>
  <si>
    <t>mmu03420</t>
  </si>
  <si>
    <t>Nucleotide excision repair</t>
  </si>
  <si>
    <t>100046417,100046823,106344,107986,12572,13194,13870,13871,13872,14884,14885,16881,17420,18538,18971,18972,18973,18974,19359,19687,19718,19891,209357,22590,22591,22592,23894,26370,319955,50505,56438,59001,66467,66671,66979,67967,68240,68275,69263,69745,71991,72151,72584</t>
  </si>
  <si>
    <t>18971,19359,19687,66671,68275</t>
  </si>
  <si>
    <t>mmu03430</t>
  </si>
  <si>
    <t>Mismatch repair</t>
  </si>
  <si>
    <t>100046823,106344,16881,17350,17685,17686,17688,18538,18861,18971,18972,19687,19718,19891,217716,26909,381760,67967,68240,68275,69263,69745,72151</t>
  </si>
  <si>
    <t>18861,18971,19687,68275</t>
  </si>
  <si>
    <t>mmu03440</t>
  </si>
  <si>
    <t>Homologous recombination</t>
  </si>
  <si>
    <t>114714,12144,12190,17535,18971,18972,19360,19361,19363,19364,19365,19366,19891,20422,21975,21976,268465,27354,381760,57434,623474,67967,68240,68275,69745,71711,74335</t>
  </si>
  <si>
    <t>18971,19361,19366,623474,68275</t>
  </si>
  <si>
    <t>mmu04010</t>
  </si>
  <si>
    <t>MAPK signaling pathway</t>
  </si>
  <si>
    <t>100039110,100043752,110954,114641,11837,14109,16785,16898,19896,19899,19921,19933,19934,19941,19942,19943,19944,19946,19951,19981,19982,19983,19988,19989,20005,20042,20044,20054,20055,20068,20084,20085,20088,20090,20091,20102,20103,20104,20115,20116,22121,22186,225215,237433,243642,26451,267019,268449,269261,26961,270106,27050,27176,27207,27367,27370,319195,432502,434426,436081,54127,54217,544872,546164,546298,546797,56040,57294,57808,620248,635310,637606,638514,639606,65019,66211,66475,66480,66481,66483,66489,666668,667279,667846,667847,67025,67097,67115,67186,67248,672594,67281,67427,67671,676958,677113,67891,67941,67945,68028,68052,68172,68193,68436,68537,75617,76808,76846,78294</t>
  </si>
  <si>
    <t>110954,19983,20116,27050,27367,27370,56040,66211,67025,68537</t>
  </si>
  <si>
    <t>mmu03020</t>
  </si>
  <si>
    <t>RNA polymerase</t>
  </si>
  <si>
    <t>100043714,100046796,100048301,17749,20016,20017,20018,20019,20020,20021,20022,218832,231329,245841,64424,66136,66420,66491,67005,67065,67486,67710,69241,69833,69870,69920,70408,70428,74414,78929</t>
  </si>
  <si>
    <t>20018,70408</t>
  </si>
  <si>
    <t>mmu03030</t>
  </si>
  <si>
    <t>DNA replication</t>
  </si>
  <si>
    <t>100046823,106344,14156,16881,17215,17216,17217,17218,17219,17220,18538,18968,18969,18971,18972,18973,18974,19075,19076,19687,19718,19819,19891,327762,381760,59001,66979,67153,67967,68209,68240,68275,69263,69724,69745,72151</t>
  </si>
  <si>
    <t>18971,19687,67153,68275</t>
  </si>
  <si>
    <t>mmu03050</t>
  </si>
  <si>
    <t>Proteasome</t>
  </si>
  <si>
    <t>17463,19166,19167,19170,19172,19173,19175,19177,19179,19181,19182,19184,19185,21762,22123,23996,23997,26440,26441,26442,26443,26444,26445,26446,57296,59029,66413,66997,67089,69077,70247</t>
  </si>
  <si>
    <t>19173,66997</t>
  </si>
  <si>
    <t>mmu03060</t>
  </si>
  <si>
    <t>Protein export</t>
  </si>
  <si>
    <t>100101806,20813,217337,24067,27058,56529,66286,66384,665155,66661,67398,69089</t>
  </si>
  <si>
    <t>67398</t>
  </si>
  <si>
    <t>mmu03320</t>
  </si>
  <si>
    <t>PPAR signaling pathway</t>
  </si>
  <si>
    <t>Table S5. KEGG analysis for Mammalian orthologs of Drosophila candidate pain genes and their binding partners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</si>
</sst>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000"/>
    <numFmt numFmtId="179" formatCode="0.00E+000"/>
  </numFmts>
  <fonts count="34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sz val="10"/>
      <name val="Bitstream Vera Sans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4" fillId="30" borderId="0" xfId="0" applyFont="1" applyFill="1" applyAlignment="1">
      <alignment horizontal="center" vertical="center" wrapText="1"/>
    </xf>
    <xf numFmtId="49" fontId="4" fillId="30" borderId="0" xfId="0" applyNumberFormat="1" applyFont="1" applyFill="1" applyAlignment="1">
      <alignment horizontal="center" vertical="center" wrapText="1"/>
    </xf>
    <xf numFmtId="2" fontId="4" fillId="30" borderId="0" xfId="0" applyNumberFormat="1" applyFont="1" applyFill="1" applyAlignment="1">
      <alignment horizontal="center" vertical="center" wrapText="1"/>
    </xf>
    <xf numFmtId="178" fontId="4" fillId="3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12" borderId="0" xfId="0" applyFont="1" applyFill="1" applyAlignment="1">
      <alignment horizontal="center"/>
    </xf>
    <xf numFmtId="0" fontId="0" fillId="12" borderId="0" xfId="0" applyFill="1" applyAlignment="1">
      <alignment/>
    </xf>
    <xf numFmtId="49" fontId="0" fillId="12" borderId="0" xfId="0" applyNumberFormat="1" applyFont="1" applyFill="1" applyAlignment="1">
      <alignment/>
    </xf>
    <xf numFmtId="0" fontId="3" fillId="12" borderId="0" xfId="0" applyFont="1" applyFill="1" applyBorder="1" applyAlignment="1">
      <alignment horizontal="center"/>
    </xf>
    <xf numFmtId="2" fontId="3" fillId="12" borderId="0" xfId="0" applyNumberFormat="1" applyFont="1" applyFill="1" applyBorder="1" applyAlignment="1">
      <alignment horizontal="center"/>
    </xf>
    <xf numFmtId="178" fontId="3" fillId="12" borderId="0" xfId="0" applyNumberFormat="1" applyFont="1" applyFill="1" applyAlignment="1">
      <alignment horizontal="center"/>
    </xf>
    <xf numFmtId="49" fontId="0" fillId="12" borderId="0" xfId="0" applyNumberFormat="1" applyFont="1" applyFill="1" applyAlignment="1">
      <alignment horizontal="center"/>
    </xf>
    <xf numFmtId="2" fontId="0" fillId="12" borderId="0" xfId="0" applyNumberFormat="1" applyFont="1" applyFill="1" applyAlignment="1">
      <alignment horizontal="left"/>
    </xf>
    <xf numFmtId="49" fontId="0" fillId="12" borderId="0" xfId="0" applyNumberFormat="1" applyFont="1" applyFill="1" applyAlignment="1">
      <alignment horizontal="left"/>
    </xf>
    <xf numFmtId="0" fontId="3" fillId="12" borderId="0" xfId="0" applyFont="1" applyFill="1" applyAlignment="1">
      <alignment horizontal="center"/>
    </xf>
    <xf numFmtId="178" fontId="3" fillId="12" borderId="0" xfId="0" applyNumberFormat="1" applyFont="1" applyFill="1" applyBorder="1" applyAlignment="1">
      <alignment horizontal="center"/>
    </xf>
    <xf numFmtId="2" fontId="0" fillId="1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2" fillId="31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zoomScale="85" zoomScaleNormal="85" workbookViewId="0" topLeftCell="A1">
      <selection activeCell="A1" sqref="A1"/>
    </sheetView>
  </sheetViews>
  <sheetFormatPr defaultColWidth="8.8515625" defaultRowHeight="12.75"/>
  <cols>
    <col min="1" max="1" width="16.00390625" style="8" customWidth="1"/>
    <col min="2" max="2" width="38.421875" style="0" customWidth="1"/>
    <col min="3" max="3" width="24.00390625" style="0" customWidth="1"/>
    <col min="4" max="5" width="12.421875" style="0" customWidth="1"/>
    <col min="6" max="6" width="10.7109375" style="0" customWidth="1"/>
    <col min="7" max="7" width="9.140625" style="1" customWidth="1"/>
    <col min="8" max="8" width="18.28125" style="2" customWidth="1"/>
    <col min="9" max="9" width="13.00390625" style="0" customWidth="1"/>
  </cols>
  <sheetData>
    <row r="1" ht="21">
      <c r="A1" s="28" t="s">
        <v>1386</v>
      </c>
    </row>
    <row r="2" spans="1:9" ht="21">
      <c r="A2" s="44" t="s">
        <v>1199</v>
      </c>
      <c r="B2" s="44"/>
      <c r="C2" s="44"/>
      <c r="D2" s="44"/>
      <c r="E2" s="44"/>
      <c r="F2" s="44"/>
      <c r="G2" s="44"/>
      <c r="H2" s="44"/>
      <c r="I2" s="44"/>
    </row>
    <row r="3" spans="1:9" s="3" customFormat="1" ht="52.5" customHeight="1">
      <c r="A3" s="4" t="s">
        <v>1190</v>
      </c>
      <c r="B3" s="5" t="s">
        <v>1191</v>
      </c>
      <c r="C3" s="5" t="s">
        <v>1192</v>
      </c>
      <c r="D3" s="5" t="s">
        <v>1193</v>
      </c>
      <c r="E3" s="5" t="s">
        <v>1198</v>
      </c>
      <c r="F3" s="5" t="s">
        <v>1194</v>
      </c>
      <c r="G3" s="6" t="s">
        <v>1195</v>
      </c>
      <c r="H3" s="7" t="s">
        <v>1196</v>
      </c>
      <c r="I3" s="5" t="s">
        <v>1197</v>
      </c>
    </row>
    <row r="4" spans="1:9" s="29" customFormat="1" ht="14.25" customHeight="1">
      <c r="A4" s="30" t="s">
        <v>961</v>
      </c>
      <c r="B4" s="31" t="s">
        <v>962</v>
      </c>
      <c r="C4" s="31" t="s">
        <v>998</v>
      </c>
      <c r="D4" s="32" t="s">
        <v>999</v>
      </c>
      <c r="E4" s="30">
        <v>81</v>
      </c>
      <c r="F4" s="33">
        <v>28</v>
      </c>
      <c r="G4" s="34">
        <f aca="true" t="shared" si="0" ref="G4:G35">(F4/E4)*100</f>
        <v>34.5679012345679</v>
      </c>
      <c r="H4" s="35">
        <v>0.9999999999988871</v>
      </c>
      <c r="I4" s="30" t="s">
        <v>1204</v>
      </c>
    </row>
    <row r="5" spans="1:9" s="29" customFormat="1" ht="12.75">
      <c r="A5" s="30" t="s">
        <v>1000</v>
      </c>
      <c r="B5" s="31" t="s">
        <v>1001</v>
      </c>
      <c r="C5" s="31" t="s">
        <v>971</v>
      </c>
      <c r="D5" s="32" t="s">
        <v>972</v>
      </c>
      <c r="E5" s="30">
        <v>54</v>
      </c>
      <c r="F5" s="33">
        <v>21</v>
      </c>
      <c r="G5" s="34">
        <f t="shared" si="0"/>
        <v>38.88888888888889</v>
      </c>
      <c r="H5" s="35">
        <v>0.9999999999667001</v>
      </c>
      <c r="I5" s="30" t="s">
        <v>1204</v>
      </c>
    </row>
    <row r="6" spans="1:9" s="29" customFormat="1" ht="12.75">
      <c r="A6" s="30" t="s">
        <v>1155</v>
      </c>
      <c r="B6" s="31" t="s">
        <v>1156</v>
      </c>
      <c r="C6" s="31" t="s">
        <v>1157</v>
      </c>
      <c r="D6" s="32" t="s">
        <v>1158</v>
      </c>
      <c r="E6" s="30">
        <v>22</v>
      </c>
      <c r="F6" s="33">
        <v>13</v>
      </c>
      <c r="G6" s="34">
        <f t="shared" si="0"/>
        <v>59.09090909090909</v>
      </c>
      <c r="H6" s="35">
        <v>0.9999999999328331</v>
      </c>
      <c r="I6" s="30" t="s">
        <v>1204</v>
      </c>
    </row>
    <row r="7" spans="1:9" s="29" customFormat="1" ht="12.75">
      <c r="A7" s="30" t="s">
        <v>981</v>
      </c>
      <c r="B7" s="31" t="s">
        <v>982</v>
      </c>
      <c r="C7" s="31" t="s">
        <v>959</v>
      </c>
      <c r="D7" s="32" t="s">
        <v>960</v>
      </c>
      <c r="E7" s="30">
        <v>71</v>
      </c>
      <c r="F7" s="33">
        <v>23</v>
      </c>
      <c r="G7" s="34">
        <f t="shared" si="0"/>
        <v>32.3943661971831</v>
      </c>
      <c r="H7" s="35">
        <v>0.9999999995778611</v>
      </c>
      <c r="I7" s="30" t="s">
        <v>1204</v>
      </c>
    </row>
    <row r="8" spans="1:9" s="29" customFormat="1" ht="12.75">
      <c r="A8" s="30" t="s">
        <v>1053</v>
      </c>
      <c r="B8" s="31" t="s">
        <v>1054</v>
      </c>
      <c r="C8" s="31" t="s">
        <v>975</v>
      </c>
      <c r="D8" s="32" t="s">
        <v>976</v>
      </c>
      <c r="E8" s="30">
        <v>69</v>
      </c>
      <c r="F8" s="33">
        <v>22</v>
      </c>
      <c r="G8" s="34">
        <f t="shared" si="0"/>
        <v>31.88405797101449</v>
      </c>
      <c r="H8" s="35">
        <v>0.9999999986449171</v>
      </c>
      <c r="I8" s="30" t="s">
        <v>1204</v>
      </c>
    </row>
    <row r="9" spans="1:9" s="29" customFormat="1" ht="12.75">
      <c r="A9" s="30" t="s">
        <v>1264</v>
      </c>
      <c r="B9" s="31" t="s">
        <v>1265</v>
      </c>
      <c r="C9" s="31" t="s">
        <v>1250</v>
      </c>
      <c r="D9" s="32" t="s">
        <v>1251</v>
      </c>
      <c r="E9" s="30">
        <v>136</v>
      </c>
      <c r="F9" s="33">
        <v>32</v>
      </c>
      <c r="G9" s="34">
        <f t="shared" si="0"/>
        <v>23.52941176470588</v>
      </c>
      <c r="H9" s="35">
        <v>0.9999999960480441</v>
      </c>
      <c r="I9" s="30" t="s">
        <v>1204</v>
      </c>
    </row>
    <row r="10" spans="1:9" s="29" customFormat="1" ht="12.75">
      <c r="A10" s="30" t="s">
        <v>1328</v>
      </c>
      <c r="B10" s="31" t="s">
        <v>1329</v>
      </c>
      <c r="C10" s="31" t="s">
        <v>1318</v>
      </c>
      <c r="D10" s="32" t="s">
        <v>1319</v>
      </c>
      <c r="E10" s="30">
        <v>124</v>
      </c>
      <c r="F10" s="33">
        <v>29</v>
      </c>
      <c r="G10" s="34">
        <f t="shared" si="0"/>
        <v>23.387096774193548</v>
      </c>
      <c r="H10" s="35">
        <v>0.9999999775996871</v>
      </c>
      <c r="I10" s="30" t="s">
        <v>1204</v>
      </c>
    </row>
    <row r="11" spans="1:9" s="29" customFormat="1" ht="12.75">
      <c r="A11" s="30" t="s">
        <v>977</v>
      </c>
      <c r="B11" s="31" t="s">
        <v>978</v>
      </c>
      <c r="C11" s="31" t="s">
        <v>1013</v>
      </c>
      <c r="D11" s="32" t="s">
        <v>1014</v>
      </c>
      <c r="E11" s="30">
        <v>36</v>
      </c>
      <c r="F11" s="33">
        <v>14</v>
      </c>
      <c r="G11" s="34">
        <f t="shared" si="0"/>
        <v>38.88888888888889</v>
      </c>
      <c r="H11" s="35">
        <v>0.999999965902378</v>
      </c>
      <c r="I11" s="30" t="s">
        <v>1204</v>
      </c>
    </row>
    <row r="12" spans="1:9" s="29" customFormat="1" ht="12.75">
      <c r="A12" s="30" t="s">
        <v>1027</v>
      </c>
      <c r="B12" s="31" t="s">
        <v>1028</v>
      </c>
      <c r="C12" s="31" t="s">
        <v>1029</v>
      </c>
      <c r="D12" s="32" t="s">
        <v>1158</v>
      </c>
      <c r="E12" s="30">
        <v>37</v>
      </c>
      <c r="F12" s="33">
        <v>13</v>
      </c>
      <c r="G12" s="34">
        <f t="shared" si="0"/>
        <v>35.13513513513514</v>
      </c>
      <c r="H12" s="35">
        <v>0.999999584802681</v>
      </c>
      <c r="I12" s="30" t="s">
        <v>1204</v>
      </c>
    </row>
    <row r="13" spans="1:9" s="29" customFormat="1" ht="12.75">
      <c r="A13" s="30" t="s">
        <v>1320</v>
      </c>
      <c r="B13" s="31" t="s">
        <v>1321</v>
      </c>
      <c r="C13" s="31" t="s">
        <v>1322</v>
      </c>
      <c r="D13" s="32" t="s">
        <v>1323</v>
      </c>
      <c r="E13" s="30">
        <v>73</v>
      </c>
      <c r="F13" s="33">
        <v>19</v>
      </c>
      <c r="G13" s="34">
        <f t="shared" si="0"/>
        <v>26.027397260273972</v>
      </c>
      <c r="H13" s="35">
        <v>0.9999993645077311</v>
      </c>
      <c r="I13" s="30" t="s">
        <v>1204</v>
      </c>
    </row>
    <row r="14" spans="1:9" s="29" customFormat="1" ht="12.75">
      <c r="A14" s="30" t="s">
        <v>1183</v>
      </c>
      <c r="B14" s="31" t="s">
        <v>1184</v>
      </c>
      <c r="C14" s="31" t="s">
        <v>1130</v>
      </c>
      <c r="D14" s="32" t="s">
        <v>1158</v>
      </c>
      <c r="E14" s="30">
        <v>39</v>
      </c>
      <c r="F14" s="33">
        <v>13</v>
      </c>
      <c r="G14" s="34">
        <f t="shared" si="0"/>
        <v>33.33333333333333</v>
      </c>
      <c r="H14" s="35">
        <v>0.9999991174019991</v>
      </c>
      <c r="I14" s="30" t="s">
        <v>1204</v>
      </c>
    </row>
    <row r="15" spans="1:9" s="29" customFormat="1" ht="12.75">
      <c r="A15" s="30" t="s">
        <v>1292</v>
      </c>
      <c r="B15" s="31" t="s">
        <v>1293</v>
      </c>
      <c r="C15" s="31" t="s">
        <v>1294</v>
      </c>
      <c r="D15" s="32" t="s">
        <v>1295</v>
      </c>
      <c r="E15" s="30">
        <v>153</v>
      </c>
      <c r="F15" s="33">
        <v>30</v>
      </c>
      <c r="G15" s="34">
        <f t="shared" si="0"/>
        <v>19.607843137254903</v>
      </c>
      <c r="H15" s="35">
        <v>0.9999990436957141</v>
      </c>
      <c r="I15" s="30" t="s">
        <v>1204</v>
      </c>
    </row>
    <row r="16" spans="1:9" s="29" customFormat="1" ht="12.75">
      <c r="A16" s="30" t="s">
        <v>1300</v>
      </c>
      <c r="B16" s="31" t="s">
        <v>1301</v>
      </c>
      <c r="C16" s="31" t="s">
        <v>1286</v>
      </c>
      <c r="D16" s="32" t="s">
        <v>1287</v>
      </c>
      <c r="E16" s="30">
        <v>96</v>
      </c>
      <c r="F16" s="33">
        <v>22</v>
      </c>
      <c r="G16" s="34">
        <f t="shared" si="0"/>
        <v>22.916666666666664</v>
      </c>
      <c r="H16" s="35">
        <v>0.999998754841079</v>
      </c>
      <c r="I16" s="30" t="s">
        <v>1204</v>
      </c>
    </row>
    <row r="17" spans="1:9" s="29" customFormat="1" ht="12.75">
      <c r="A17" s="30" t="s">
        <v>1296</v>
      </c>
      <c r="B17" s="31" t="s">
        <v>1297</v>
      </c>
      <c r="C17" s="31" t="s">
        <v>1282</v>
      </c>
      <c r="D17" s="32" t="s">
        <v>1283</v>
      </c>
      <c r="E17" s="30">
        <v>51</v>
      </c>
      <c r="F17" s="33">
        <v>14</v>
      </c>
      <c r="G17" s="34">
        <f t="shared" si="0"/>
        <v>27.450980392156865</v>
      </c>
      <c r="H17" s="35">
        <v>0.9999936821940281</v>
      </c>
      <c r="I17" s="30" t="s">
        <v>1204</v>
      </c>
    </row>
    <row r="18" spans="1:9" s="29" customFormat="1" ht="12.75">
      <c r="A18" s="30" t="s">
        <v>387</v>
      </c>
      <c r="B18" s="31" t="s">
        <v>388</v>
      </c>
      <c r="C18" s="31" t="s">
        <v>389</v>
      </c>
      <c r="D18" s="32" t="s">
        <v>390</v>
      </c>
      <c r="E18" s="30">
        <v>68</v>
      </c>
      <c r="F18" s="33">
        <v>15</v>
      </c>
      <c r="G18" s="34">
        <f t="shared" si="0"/>
        <v>22.058823529411764</v>
      </c>
      <c r="H18" s="35">
        <v>0.999932560251202</v>
      </c>
      <c r="I18" s="30" t="s">
        <v>1204</v>
      </c>
    </row>
    <row r="19" spans="1:9" s="29" customFormat="1" ht="12.75">
      <c r="A19" s="30" t="s">
        <v>1080</v>
      </c>
      <c r="B19" s="31" t="s">
        <v>1081</v>
      </c>
      <c r="C19" s="31" t="s">
        <v>1082</v>
      </c>
      <c r="D19" s="32" t="s">
        <v>1083</v>
      </c>
      <c r="E19" s="30">
        <v>42</v>
      </c>
      <c r="F19" s="33">
        <v>11</v>
      </c>
      <c r="G19" s="34">
        <f t="shared" si="0"/>
        <v>26.190476190476193</v>
      </c>
      <c r="H19" s="35">
        <v>0.999925714713579</v>
      </c>
      <c r="I19" s="30" t="s">
        <v>1204</v>
      </c>
    </row>
    <row r="20" spans="1:9" s="29" customFormat="1" ht="12.75">
      <c r="A20" s="30" t="s">
        <v>1131</v>
      </c>
      <c r="B20" s="31" t="s">
        <v>1132</v>
      </c>
      <c r="C20" s="31" t="s">
        <v>1149</v>
      </c>
      <c r="D20" s="32" t="s">
        <v>1150</v>
      </c>
      <c r="E20" s="30">
        <v>171</v>
      </c>
      <c r="F20" s="33">
        <v>28</v>
      </c>
      <c r="G20" s="34">
        <f t="shared" si="0"/>
        <v>16.374269005847953</v>
      </c>
      <c r="H20" s="35">
        <v>0.999922892257146</v>
      </c>
      <c r="I20" s="30" t="s">
        <v>1204</v>
      </c>
    </row>
    <row r="21" spans="1:9" s="29" customFormat="1" ht="12.75">
      <c r="A21" s="30" t="s">
        <v>461</v>
      </c>
      <c r="B21" s="31" t="s">
        <v>462</v>
      </c>
      <c r="C21" s="31" t="s">
        <v>463</v>
      </c>
      <c r="D21" s="32" t="s">
        <v>464</v>
      </c>
      <c r="E21" s="30">
        <v>31</v>
      </c>
      <c r="F21" s="33">
        <v>9</v>
      </c>
      <c r="G21" s="34">
        <f t="shared" si="0"/>
        <v>29.03225806451613</v>
      </c>
      <c r="H21" s="35">
        <v>0.999903704803851</v>
      </c>
      <c r="I21" s="30" t="s">
        <v>1204</v>
      </c>
    </row>
    <row r="22" spans="1:9" s="29" customFormat="1" ht="12.75">
      <c r="A22" s="30" t="s">
        <v>391</v>
      </c>
      <c r="B22" s="31" t="s">
        <v>392</v>
      </c>
      <c r="C22" s="31" t="s">
        <v>404</v>
      </c>
      <c r="D22" s="32" t="s">
        <v>405</v>
      </c>
      <c r="E22" s="30">
        <v>92</v>
      </c>
      <c r="F22" s="33">
        <v>18</v>
      </c>
      <c r="G22" s="34">
        <f t="shared" si="0"/>
        <v>19.565217391304348</v>
      </c>
      <c r="H22" s="35">
        <v>0.99990268377972</v>
      </c>
      <c r="I22" s="30" t="s">
        <v>1204</v>
      </c>
    </row>
    <row r="23" spans="1:9" s="29" customFormat="1" ht="12.75">
      <c r="A23" s="30" t="s">
        <v>1068</v>
      </c>
      <c r="B23" s="31" t="s">
        <v>1069</v>
      </c>
      <c r="C23" s="31" t="s">
        <v>1070</v>
      </c>
      <c r="D23" s="32" t="s">
        <v>1071</v>
      </c>
      <c r="E23" s="30">
        <v>17</v>
      </c>
      <c r="F23" s="33">
        <v>6</v>
      </c>
      <c r="G23" s="34">
        <f t="shared" si="0"/>
        <v>35.294117647058826</v>
      </c>
      <c r="H23" s="35">
        <v>0.999802417841621</v>
      </c>
      <c r="I23" s="30" t="s">
        <v>1204</v>
      </c>
    </row>
    <row r="24" spans="1:9" s="29" customFormat="1" ht="12.75">
      <c r="A24" s="30" t="s">
        <v>1171</v>
      </c>
      <c r="B24" s="31" t="s">
        <v>1172</v>
      </c>
      <c r="C24" s="31" t="s">
        <v>1173</v>
      </c>
      <c r="D24" s="32" t="s">
        <v>1174</v>
      </c>
      <c r="E24" s="30">
        <v>43</v>
      </c>
      <c r="F24" s="33">
        <v>10</v>
      </c>
      <c r="G24" s="34">
        <f t="shared" si="0"/>
        <v>23.25581395348837</v>
      </c>
      <c r="H24" s="35">
        <v>0.999568619186415</v>
      </c>
      <c r="I24" s="30" t="s">
        <v>1204</v>
      </c>
    </row>
    <row r="25" spans="1:9" s="29" customFormat="1" ht="12.75">
      <c r="A25" s="30" t="s">
        <v>1217</v>
      </c>
      <c r="B25" s="31" t="s">
        <v>1218</v>
      </c>
      <c r="C25" s="31" t="s">
        <v>1185</v>
      </c>
      <c r="D25" s="32" t="s">
        <v>1219</v>
      </c>
      <c r="E25" s="30">
        <v>73</v>
      </c>
      <c r="F25" s="33">
        <v>14</v>
      </c>
      <c r="G25" s="34">
        <f t="shared" si="0"/>
        <v>19.17808219178082</v>
      </c>
      <c r="H25" s="35">
        <v>0.9994450203275361</v>
      </c>
      <c r="I25" s="30" t="s">
        <v>1204</v>
      </c>
    </row>
    <row r="26" spans="1:9" s="29" customFormat="1" ht="12.75">
      <c r="A26" s="30" t="s">
        <v>449</v>
      </c>
      <c r="B26" s="31" t="s">
        <v>450</v>
      </c>
      <c r="C26" s="31" t="s">
        <v>451</v>
      </c>
      <c r="D26" s="32" t="s">
        <v>452</v>
      </c>
      <c r="E26" s="30">
        <v>75</v>
      </c>
      <c r="F26" s="33">
        <v>14</v>
      </c>
      <c r="G26" s="34">
        <f t="shared" si="0"/>
        <v>18.666666666666668</v>
      </c>
      <c r="H26" s="35">
        <v>0.9992504703492451</v>
      </c>
      <c r="I26" s="30" t="s">
        <v>1204</v>
      </c>
    </row>
    <row r="27" spans="1:9" s="29" customFormat="1" ht="12.75">
      <c r="A27" s="30" t="s">
        <v>1087</v>
      </c>
      <c r="B27" s="31" t="s">
        <v>1088</v>
      </c>
      <c r="C27" s="31" t="s">
        <v>1089</v>
      </c>
      <c r="D27" s="32" t="s">
        <v>1090</v>
      </c>
      <c r="E27" s="30">
        <v>34</v>
      </c>
      <c r="F27" s="33">
        <v>8</v>
      </c>
      <c r="G27" s="34">
        <f t="shared" si="0"/>
        <v>23.52941176470588</v>
      </c>
      <c r="H27" s="35">
        <v>0.9989014848987731</v>
      </c>
      <c r="I27" s="30" t="s">
        <v>1204</v>
      </c>
    </row>
    <row r="28" spans="1:9" s="29" customFormat="1" ht="12.75">
      <c r="A28" s="30" t="s">
        <v>1260</v>
      </c>
      <c r="B28" s="31" t="s">
        <v>1261</v>
      </c>
      <c r="C28" s="31" t="s">
        <v>1262</v>
      </c>
      <c r="D28" s="32" t="s">
        <v>1263</v>
      </c>
      <c r="E28" s="30">
        <v>76</v>
      </c>
      <c r="F28" s="33">
        <v>13</v>
      </c>
      <c r="G28" s="34">
        <f t="shared" si="0"/>
        <v>17.105263157894736</v>
      </c>
      <c r="H28" s="35">
        <v>0.997453413474729</v>
      </c>
      <c r="I28" s="30" t="s">
        <v>1204</v>
      </c>
    </row>
    <row r="29" spans="1:9" s="29" customFormat="1" ht="12.75">
      <c r="A29" s="30" t="s">
        <v>552</v>
      </c>
      <c r="B29" s="31" t="s">
        <v>553</v>
      </c>
      <c r="C29" s="31" t="s">
        <v>546</v>
      </c>
      <c r="D29" s="32" t="s">
        <v>547</v>
      </c>
      <c r="E29" s="30">
        <v>100</v>
      </c>
      <c r="F29" s="33">
        <v>15</v>
      </c>
      <c r="G29" s="34">
        <f t="shared" si="0"/>
        <v>15</v>
      </c>
      <c r="H29" s="35">
        <v>0.9943441944936291</v>
      </c>
      <c r="I29" s="30" t="s">
        <v>1204</v>
      </c>
    </row>
    <row r="30" spans="1:9" s="29" customFormat="1" ht="12.75">
      <c r="A30" s="30" t="s">
        <v>418</v>
      </c>
      <c r="B30" s="31" t="s">
        <v>419</v>
      </c>
      <c r="C30" s="31" t="s">
        <v>939</v>
      </c>
      <c r="D30" s="32" t="s">
        <v>940</v>
      </c>
      <c r="E30" s="30">
        <v>58</v>
      </c>
      <c r="F30" s="33">
        <v>10</v>
      </c>
      <c r="G30" s="34">
        <f t="shared" si="0"/>
        <v>17.24137931034483</v>
      </c>
      <c r="H30" s="35">
        <v>0.994295247101149</v>
      </c>
      <c r="I30" s="30" t="s">
        <v>1204</v>
      </c>
    </row>
    <row r="31" spans="1:9" s="29" customFormat="1" ht="12.75">
      <c r="A31" s="30" t="s">
        <v>1167</v>
      </c>
      <c r="B31" s="31" t="s">
        <v>1168</v>
      </c>
      <c r="C31" s="31" t="s">
        <v>1169</v>
      </c>
      <c r="D31" s="32" t="s">
        <v>1170</v>
      </c>
      <c r="E31" s="30">
        <v>10</v>
      </c>
      <c r="F31" s="33">
        <v>3</v>
      </c>
      <c r="G31" s="34">
        <f t="shared" si="0"/>
        <v>30</v>
      </c>
      <c r="H31" s="35">
        <v>0.994145053886558</v>
      </c>
      <c r="I31" s="30" t="s">
        <v>1204</v>
      </c>
    </row>
    <row r="32" spans="1:9" s="29" customFormat="1" ht="12.75">
      <c r="A32" s="30" t="s">
        <v>1120</v>
      </c>
      <c r="B32" s="31" t="s">
        <v>1121</v>
      </c>
      <c r="C32" s="31" t="s">
        <v>1122</v>
      </c>
      <c r="D32" s="32" t="s">
        <v>1123</v>
      </c>
      <c r="E32" s="30">
        <v>10</v>
      </c>
      <c r="F32" s="33">
        <v>3</v>
      </c>
      <c r="G32" s="34">
        <f t="shared" si="0"/>
        <v>30</v>
      </c>
      <c r="H32" s="35">
        <v>0.994145053886558</v>
      </c>
      <c r="I32" s="30" t="s">
        <v>1204</v>
      </c>
    </row>
    <row r="33" spans="1:9" s="29" customFormat="1" ht="12.75">
      <c r="A33" s="30" t="s">
        <v>548</v>
      </c>
      <c r="B33" s="31" t="s">
        <v>549</v>
      </c>
      <c r="C33" s="31" t="s">
        <v>519</v>
      </c>
      <c r="D33" s="32" t="s">
        <v>520</v>
      </c>
      <c r="E33" s="30">
        <v>67</v>
      </c>
      <c r="F33" s="33">
        <v>11</v>
      </c>
      <c r="G33" s="34">
        <f t="shared" si="0"/>
        <v>16.417910447761194</v>
      </c>
      <c r="H33" s="35">
        <v>0.9936062945316191</v>
      </c>
      <c r="I33" s="30" t="s">
        <v>1204</v>
      </c>
    </row>
    <row r="34" spans="1:9" s="29" customFormat="1" ht="12.75">
      <c r="A34" s="30" t="s">
        <v>992</v>
      </c>
      <c r="B34" s="31" t="s">
        <v>993</v>
      </c>
      <c r="C34" s="31" t="s">
        <v>994</v>
      </c>
      <c r="D34" s="32" t="s">
        <v>995</v>
      </c>
      <c r="E34" s="30">
        <v>36</v>
      </c>
      <c r="F34" s="33">
        <v>7</v>
      </c>
      <c r="G34" s="34">
        <f t="shared" si="0"/>
        <v>19.444444444444446</v>
      </c>
      <c r="H34" s="35">
        <v>0.993357940427784</v>
      </c>
      <c r="I34" s="30" t="s">
        <v>1204</v>
      </c>
    </row>
    <row r="35" spans="1:9" s="29" customFormat="1" ht="12.75">
      <c r="A35" s="30" t="s">
        <v>1108</v>
      </c>
      <c r="B35" s="31" t="s">
        <v>1109</v>
      </c>
      <c r="C35" s="31" t="s">
        <v>1126</v>
      </c>
      <c r="D35" s="32" t="s">
        <v>1127</v>
      </c>
      <c r="E35" s="30">
        <v>96</v>
      </c>
      <c r="F35" s="33">
        <v>14</v>
      </c>
      <c r="G35" s="34">
        <f t="shared" si="0"/>
        <v>14.583333333333334</v>
      </c>
      <c r="H35" s="35">
        <v>0.9909523069853851</v>
      </c>
      <c r="I35" s="30" t="s">
        <v>1204</v>
      </c>
    </row>
    <row r="36" spans="1:9" s="29" customFormat="1" ht="12.75">
      <c r="A36" s="30" t="s">
        <v>1340</v>
      </c>
      <c r="B36" s="31" t="s">
        <v>1341</v>
      </c>
      <c r="C36" s="31" t="s">
        <v>1326</v>
      </c>
      <c r="D36" s="32" t="s">
        <v>1327</v>
      </c>
      <c r="E36" s="30">
        <v>264</v>
      </c>
      <c r="F36" s="33">
        <v>31</v>
      </c>
      <c r="G36" s="34">
        <f aca="true" t="shared" si="1" ref="G36:G67">(F36/E36)*100</f>
        <v>11.742424242424242</v>
      </c>
      <c r="H36" s="35">
        <v>0.98857098793616</v>
      </c>
      <c r="I36" s="30" t="s">
        <v>1204</v>
      </c>
    </row>
    <row r="37" spans="1:9" s="29" customFormat="1" ht="12.75">
      <c r="A37" s="30" t="s">
        <v>365</v>
      </c>
      <c r="B37" s="31" t="s">
        <v>366</v>
      </c>
      <c r="C37" s="31" t="s">
        <v>416</v>
      </c>
      <c r="D37" s="32" t="s">
        <v>417</v>
      </c>
      <c r="E37" s="30">
        <v>82</v>
      </c>
      <c r="F37" s="33">
        <v>12</v>
      </c>
      <c r="G37" s="34">
        <f t="shared" si="1"/>
        <v>14.634146341463413</v>
      </c>
      <c r="H37" s="35">
        <v>0.98701772890833</v>
      </c>
      <c r="I37" s="30" t="s">
        <v>1204</v>
      </c>
    </row>
    <row r="38" spans="1:9" s="29" customFormat="1" ht="12.75">
      <c r="A38" s="30" t="s">
        <v>941</v>
      </c>
      <c r="B38" s="31" t="s">
        <v>942</v>
      </c>
      <c r="C38" s="31" t="s">
        <v>943</v>
      </c>
      <c r="D38" s="32" t="s">
        <v>944</v>
      </c>
      <c r="E38" s="30">
        <v>94</v>
      </c>
      <c r="F38" s="33">
        <v>13</v>
      </c>
      <c r="G38" s="34">
        <f t="shared" si="1"/>
        <v>13.829787234042554</v>
      </c>
      <c r="H38" s="35">
        <v>0.982855901928194</v>
      </c>
      <c r="I38" s="30" t="s">
        <v>1204</v>
      </c>
    </row>
    <row r="39" spans="1:9" s="29" customFormat="1" ht="12.75">
      <c r="A39" s="30" t="s">
        <v>1360</v>
      </c>
      <c r="B39" s="31" t="s">
        <v>1361</v>
      </c>
      <c r="C39" s="31" t="s">
        <v>1362</v>
      </c>
      <c r="D39" s="32" t="s">
        <v>1363</v>
      </c>
      <c r="E39" s="30">
        <v>27</v>
      </c>
      <c r="F39" s="33">
        <v>5</v>
      </c>
      <c r="G39" s="34">
        <f t="shared" si="1"/>
        <v>18.51851851851852</v>
      </c>
      <c r="H39" s="35">
        <v>0.98194350696857</v>
      </c>
      <c r="I39" s="30" t="s">
        <v>1204</v>
      </c>
    </row>
    <row r="40" spans="1:9" s="29" customFormat="1" ht="12.75">
      <c r="A40" s="30" t="s">
        <v>1228</v>
      </c>
      <c r="B40" s="31" t="s">
        <v>1229</v>
      </c>
      <c r="C40" s="31" t="s">
        <v>1207</v>
      </c>
      <c r="D40" s="32" t="s">
        <v>1208</v>
      </c>
      <c r="E40" s="30">
        <v>69</v>
      </c>
      <c r="F40" s="33">
        <v>10</v>
      </c>
      <c r="G40" s="34">
        <f t="shared" si="1"/>
        <v>14.492753623188406</v>
      </c>
      <c r="H40" s="35">
        <v>0.97938856008933</v>
      </c>
      <c r="I40" s="30" t="s">
        <v>1204</v>
      </c>
    </row>
    <row r="41" spans="1:9" s="29" customFormat="1" ht="12.75">
      <c r="A41" s="30" t="s">
        <v>1042</v>
      </c>
      <c r="B41" s="31" t="s">
        <v>1043</v>
      </c>
      <c r="C41" s="31" t="s">
        <v>1044</v>
      </c>
      <c r="D41" s="32" t="s">
        <v>1067</v>
      </c>
      <c r="E41" s="30">
        <v>8</v>
      </c>
      <c r="F41" s="33">
        <v>2</v>
      </c>
      <c r="G41" s="34">
        <f t="shared" si="1"/>
        <v>25</v>
      </c>
      <c r="H41" s="35">
        <v>0.978693711789353</v>
      </c>
      <c r="I41" s="30" t="s">
        <v>1204</v>
      </c>
    </row>
    <row r="42" spans="1:9" s="29" customFormat="1" ht="12.75">
      <c r="A42" s="30" t="s">
        <v>1139</v>
      </c>
      <c r="B42" s="31" t="s">
        <v>1140</v>
      </c>
      <c r="C42" s="31" t="s">
        <v>1141</v>
      </c>
      <c r="D42" s="32" t="s">
        <v>1142</v>
      </c>
      <c r="E42" s="30">
        <v>9</v>
      </c>
      <c r="F42" s="33">
        <v>2</v>
      </c>
      <c r="G42" s="34">
        <f t="shared" si="1"/>
        <v>22.22222222222222</v>
      </c>
      <c r="H42" s="35">
        <v>0.969914901880858</v>
      </c>
      <c r="I42" s="30" t="s">
        <v>1204</v>
      </c>
    </row>
    <row r="43" spans="1:9" s="29" customFormat="1" ht="12.75">
      <c r="A43" s="30" t="s">
        <v>1356</v>
      </c>
      <c r="B43" s="31" t="s">
        <v>1357</v>
      </c>
      <c r="C43" s="31" t="s">
        <v>1358</v>
      </c>
      <c r="D43" s="32" t="s">
        <v>1359</v>
      </c>
      <c r="E43" s="30">
        <v>23</v>
      </c>
      <c r="F43" s="33">
        <v>4</v>
      </c>
      <c r="G43" s="34">
        <f t="shared" si="1"/>
        <v>17.391304347826086</v>
      </c>
      <c r="H43" s="35">
        <v>0.9670556123989181</v>
      </c>
      <c r="I43" s="30" t="s">
        <v>1204</v>
      </c>
    </row>
    <row r="44" spans="1:9" s="29" customFormat="1" ht="12.75">
      <c r="A44" s="30" t="s">
        <v>1280</v>
      </c>
      <c r="B44" s="31" t="s">
        <v>1281</v>
      </c>
      <c r="C44" s="31" t="s">
        <v>1266</v>
      </c>
      <c r="D44" s="32" t="s">
        <v>1267</v>
      </c>
      <c r="E44" s="30">
        <v>194</v>
      </c>
      <c r="F44" s="33">
        <v>22</v>
      </c>
      <c r="G44" s="34">
        <f t="shared" si="1"/>
        <v>11.34020618556701</v>
      </c>
      <c r="H44" s="35">
        <v>0.9630983238563391</v>
      </c>
      <c r="I44" s="30" t="s">
        <v>1204</v>
      </c>
    </row>
    <row r="45" spans="1:9" s="29" customFormat="1" ht="12.75">
      <c r="A45" s="30" t="s">
        <v>1175</v>
      </c>
      <c r="B45" s="31" t="s">
        <v>1176</v>
      </c>
      <c r="C45" s="31" t="s">
        <v>1177</v>
      </c>
      <c r="D45" s="32" t="s">
        <v>1178</v>
      </c>
      <c r="E45" s="30">
        <v>10</v>
      </c>
      <c r="F45" s="33">
        <v>2</v>
      </c>
      <c r="G45" s="34">
        <f t="shared" si="1"/>
        <v>20</v>
      </c>
      <c r="H45" s="35">
        <v>0.959530551021272</v>
      </c>
      <c r="I45" s="30" t="s">
        <v>1204</v>
      </c>
    </row>
    <row r="46" spans="1:9" s="29" customFormat="1" ht="12.75">
      <c r="A46" s="30" t="s">
        <v>1018</v>
      </c>
      <c r="B46" s="31" t="s">
        <v>1019</v>
      </c>
      <c r="C46" s="31" t="s">
        <v>1020</v>
      </c>
      <c r="D46" s="32" t="s">
        <v>1021</v>
      </c>
      <c r="E46" s="30">
        <v>17</v>
      </c>
      <c r="F46" s="33">
        <v>3</v>
      </c>
      <c r="G46" s="34">
        <f t="shared" si="1"/>
        <v>17.647058823529413</v>
      </c>
      <c r="H46" s="35">
        <v>0.9576431001627761</v>
      </c>
      <c r="I46" s="30" t="s">
        <v>1204</v>
      </c>
    </row>
    <row r="47" spans="1:9" s="29" customFormat="1" ht="12.75">
      <c r="A47" s="30" t="s">
        <v>1008</v>
      </c>
      <c r="B47" s="31" t="s">
        <v>1009</v>
      </c>
      <c r="C47" s="31" t="s">
        <v>1010</v>
      </c>
      <c r="D47" s="32" t="s">
        <v>1071</v>
      </c>
      <c r="E47" s="30">
        <v>41</v>
      </c>
      <c r="F47" s="33">
        <v>6</v>
      </c>
      <c r="G47" s="34">
        <f t="shared" si="1"/>
        <v>14.634146341463413</v>
      </c>
      <c r="H47" s="35">
        <v>0.9572605527833321</v>
      </c>
      <c r="I47" s="30" t="s">
        <v>1204</v>
      </c>
    </row>
    <row r="48" spans="1:9" s="29" customFormat="1" ht="12.75">
      <c r="A48" s="30" t="s">
        <v>1135</v>
      </c>
      <c r="B48" s="31" t="s">
        <v>1136</v>
      </c>
      <c r="C48" s="31" t="s">
        <v>1137</v>
      </c>
      <c r="D48" s="32" t="s">
        <v>1138</v>
      </c>
      <c r="E48" s="30">
        <v>5</v>
      </c>
      <c r="F48" s="33">
        <v>1</v>
      </c>
      <c r="G48" s="34">
        <f t="shared" si="1"/>
        <v>20</v>
      </c>
      <c r="H48" s="35">
        <v>0.9451818610503081</v>
      </c>
      <c r="I48" s="30" t="s">
        <v>1204</v>
      </c>
    </row>
    <row r="49" spans="1:9" s="29" customFormat="1" ht="12.75">
      <c r="A49" s="30" t="s">
        <v>1004</v>
      </c>
      <c r="B49" s="31" t="s">
        <v>1005</v>
      </c>
      <c r="C49" s="31" t="s">
        <v>1006</v>
      </c>
      <c r="D49" s="32" t="s">
        <v>1007</v>
      </c>
      <c r="E49" s="30">
        <v>71</v>
      </c>
      <c r="F49" s="33">
        <v>9</v>
      </c>
      <c r="G49" s="34">
        <f t="shared" si="1"/>
        <v>12.676056338028168</v>
      </c>
      <c r="H49" s="35">
        <v>0.943925284264954</v>
      </c>
      <c r="I49" s="30" t="s">
        <v>1204</v>
      </c>
    </row>
    <row r="50" spans="1:9" s="29" customFormat="1" ht="12.75">
      <c r="A50" s="30" t="s">
        <v>445</v>
      </c>
      <c r="B50" s="31" t="s">
        <v>446</v>
      </c>
      <c r="C50" s="31" t="s">
        <v>447</v>
      </c>
      <c r="D50" s="32" t="s">
        <v>448</v>
      </c>
      <c r="E50" s="30">
        <v>71</v>
      </c>
      <c r="F50" s="33">
        <v>9</v>
      </c>
      <c r="G50" s="34">
        <f t="shared" si="1"/>
        <v>12.676056338028168</v>
      </c>
      <c r="H50" s="35">
        <v>0.943925284264954</v>
      </c>
      <c r="I50" s="30" t="s">
        <v>1204</v>
      </c>
    </row>
    <row r="51" spans="1:9" s="29" customFormat="1" ht="12.75">
      <c r="A51" s="30" t="s">
        <v>1095</v>
      </c>
      <c r="B51" s="31" t="s">
        <v>1096</v>
      </c>
      <c r="C51" s="31" t="s">
        <v>1133</v>
      </c>
      <c r="D51" s="32" t="s">
        <v>1134</v>
      </c>
      <c r="E51" s="30">
        <v>44</v>
      </c>
      <c r="F51" s="33">
        <v>6</v>
      </c>
      <c r="G51" s="34">
        <f t="shared" si="1"/>
        <v>13.636363636363635</v>
      </c>
      <c r="H51" s="35">
        <v>0.9406530461801441</v>
      </c>
      <c r="I51" s="30" t="s">
        <v>1204</v>
      </c>
    </row>
    <row r="52" spans="1:9" s="29" customFormat="1" ht="12.75">
      <c r="A52" s="30" t="s">
        <v>486</v>
      </c>
      <c r="B52" s="31" t="s">
        <v>487</v>
      </c>
      <c r="C52" s="31" t="s">
        <v>455</v>
      </c>
      <c r="D52" s="32" t="s">
        <v>456</v>
      </c>
      <c r="E52" s="30">
        <v>186</v>
      </c>
      <c r="F52" s="33">
        <v>20</v>
      </c>
      <c r="G52" s="34">
        <f t="shared" si="1"/>
        <v>10.75268817204301</v>
      </c>
      <c r="H52" s="35">
        <v>0.931103635400069</v>
      </c>
      <c r="I52" s="30" t="s">
        <v>1204</v>
      </c>
    </row>
    <row r="53" spans="1:9" s="29" customFormat="1" ht="12.75">
      <c r="A53" s="30" t="s">
        <v>1143</v>
      </c>
      <c r="B53" s="31" t="s">
        <v>1144</v>
      </c>
      <c r="C53" s="31" t="s">
        <v>1145</v>
      </c>
      <c r="D53" s="32" t="s">
        <v>1146</v>
      </c>
      <c r="E53" s="30">
        <v>28</v>
      </c>
      <c r="F53" s="33">
        <v>4</v>
      </c>
      <c r="G53" s="34">
        <f t="shared" si="1"/>
        <v>14.285714285714285</v>
      </c>
      <c r="H53" s="35">
        <v>0.9306465117250841</v>
      </c>
      <c r="I53" s="30" t="s">
        <v>1204</v>
      </c>
    </row>
    <row r="54" spans="1:9" s="29" customFormat="1" ht="12.75">
      <c r="A54" s="30" t="s">
        <v>1276</v>
      </c>
      <c r="B54" s="31" t="s">
        <v>1277</v>
      </c>
      <c r="C54" s="31" t="s">
        <v>1278</v>
      </c>
      <c r="D54" s="32" t="s">
        <v>1279</v>
      </c>
      <c r="E54" s="30">
        <v>74</v>
      </c>
      <c r="F54" s="33">
        <v>9</v>
      </c>
      <c r="G54" s="34">
        <f t="shared" si="1"/>
        <v>12.162162162162163</v>
      </c>
      <c r="H54" s="35">
        <v>0.929391835521375</v>
      </c>
      <c r="I54" s="30" t="s">
        <v>1204</v>
      </c>
    </row>
    <row r="55" spans="1:9" s="29" customFormat="1" ht="12.75">
      <c r="A55" s="30" t="s">
        <v>945</v>
      </c>
      <c r="B55" s="31" t="s">
        <v>946</v>
      </c>
      <c r="C55" s="31" t="s">
        <v>947</v>
      </c>
      <c r="D55" s="32" t="s">
        <v>948</v>
      </c>
      <c r="E55" s="30">
        <v>55</v>
      </c>
      <c r="F55" s="33">
        <v>7</v>
      </c>
      <c r="G55" s="34">
        <f t="shared" si="1"/>
        <v>12.727272727272727</v>
      </c>
      <c r="H55" s="35">
        <v>0.92918257057472</v>
      </c>
      <c r="I55" s="30" t="s">
        <v>1204</v>
      </c>
    </row>
    <row r="56" spans="1:9" s="29" customFormat="1" ht="12.75">
      <c r="A56" s="30" t="s">
        <v>1034</v>
      </c>
      <c r="B56" s="31" t="s">
        <v>1035</v>
      </c>
      <c r="C56" s="31" t="s">
        <v>1036</v>
      </c>
      <c r="D56" s="32" t="s">
        <v>1037</v>
      </c>
      <c r="E56" s="30">
        <v>6</v>
      </c>
      <c r="F56" s="33">
        <v>1</v>
      </c>
      <c r="G56" s="34">
        <f t="shared" si="1"/>
        <v>16.666666666666664</v>
      </c>
      <c r="H56" s="35">
        <v>0.92206986679834</v>
      </c>
      <c r="I56" s="30" t="s">
        <v>1204</v>
      </c>
    </row>
    <row r="57" spans="1:9" s="29" customFormat="1" ht="12.75">
      <c r="A57" s="30" t="s">
        <v>1015</v>
      </c>
      <c r="B57" s="31" t="s">
        <v>1016</v>
      </c>
      <c r="C57" s="31" t="s">
        <v>1017</v>
      </c>
      <c r="D57" s="32" t="s">
        <v>1138</v>
      </c>
      <c r="E57" s="30">
        <v>6</v>
      </c>
      <c r="F57" s="33">
        <v>1</v>
      </c>
      <c r="G57" s="34">
        <f t="shared" si="1"/>
        <v>16.666666666666664</v>
      </c>
      <c r="H57" s="35">
        <v>0.92206986679834</v>
      </c>
      <c r="I57" s="30" t="s">
        <v>1204</v>
      </c>
    </row>
    <row r="58" spans="1:9" s="29" customFormat="1" ht="12.75">
      <c r="A58" s="30" t="s">
        <v>465</v>
      </c>
      <c r="B58" s="31" t="s">
        <v>466</v>
      </c>
      <c r="C58" s="31" t="s">
        <v>441</v>
      </c>
      <c r="D58" s="32" t="s">
        <v>467</v>
      </c>
      <c r="E58" s="30">
        <v>13</v>
      </c>
      <c r="F58" s="33">
        <v>2</v>
      </c>
      <c r="G58" s="34">
        <f t="shared" si="1"/>
        <v>15.384615384615385</v>
      </c>
      <c r="H58" s="35">
        <v>0.9193360693550171</v>
      </c>
      <c r="I58" s="30" t="s">
        <v>1204</v>
      </c>
    </row>
    <row r="59" spans="1:9" s="29" customFormat="1" ht="12.75">
      <c r="A59" s="30" t="s">
        <v>1344</v>
      </c>
      <c r="B59" s="31" t="s">
        <v>1345</v>
      </c>
      <c r="C59" s="31" t="s">
        <v>1331</v>
      </c>
      <c r="D59" s="32" t="s">
        <v>1332</v>
      </c>
      <c r="E59" s="30">
        <v>88</v>
      </c>
      <c r="F59" s="33">
        <v>10</v>
      </c>
      <c r="G59" s="34">
        <f t="shared" si="1"/>
        <v>11.363636363636363</v>
      </c>
      <c r="H59" s="35">
        <v>0.90676731804212</v>
      </c>
      <c r="I59" s="30" t="s">
        <v>1204</v>
      </c>
    </row>
    <row r="60" spans="1:9" s="29" customFormat="1" ht="12.75">
      <c r="A60" s="30" t="s">
        <v>1128</v>
      </c>
      <c r="B60" s="31" t="s">
        <v>1129</v>
      </c>
      <c r="C60" s="31" t="s">
        <v>1085</v>
      </c>
      <c r="D60" s="32" t="s">
        <v>1086</v>
      </c>
      <c r="E60" s="30">
        <v>31</v>
      </c>
      <c r="F60" s="33">
        <v>4</v>
      </c>
      <c r="G60" s="34">
        <f t="shared" si="1"/>
        <v>12.903225806451612</v>
      </c>
      <c r="H60" s="35">
        <v>0.9012703090279921</v>
      </c>
      <c r="I60" s="30" t="s">
        <v>1204</v>
      </c>
    </row>
    <row r="61" spans="1:9" ht="12.75">
      <c r="A61" s="9" t="s">
        <v>1151</v>
      </c>
      <c r="B61" t="s">
        <v>1152</v>
      </c>
      <c r="C61" t="s">
        <v>1106</v>
      </c>
      <c r="D61" s="10" t="s">
        <v>1107</v>
      </c>
      <c r="E61" s="9">
        <v>154</v>
      </c>
      <c r="F61" s="11">
        <v>16</v>
      </c>
      <c r="G61" s="14">
        <f t="shared" si="1"/>
        <v>10.38961038961039</v>
      </c>
      <c r="H61" s="16">
        <v>0.88917931929857</v>
      </c>
      <c r="I61" s="13" t="s">
        <v>1204</v>
      </c>
    </row>
    <row r="62" spans="1:9" ht="12.75">
      <c r="A62" s="9" t="s">
        <v>1312</v>
      </c>
      <c r="B62" t="s">
        <v>1313</v>
      </c>
      <c r="C62" t="s">
        <v>1314</v>
      </c>
      <c r="D62" s="10" t="s">
        <v>1315</v>
      </c>
      <c r="E62" s="9">
        <v>52</v>
      </c>
      <c r="F62" s="11">
        <v>6</v>
      </c>
      <c r="G62" s="14">
        <f t="shared" si="1"/>
        <v>11.538461538461538</v>
      </c>
      <c r="H62" s="16">
        <v>0.87936769987684</v>
      </c>
      <c r="I62" s="13" t="s">
        <v>1204</v>
      </c>
    </row>
    <row r="63" spans="1:9" ht="12.75">
      <c r="A63" s="9" t="s">
        <v>468</v>
      </c>
      <c r="B63" t="s">
        <v>442</v>
      </c>
      <c r="C63" t="s">
        <v>443</v>
      </c>
      <c r="D63" s="10" t="s">
        <v>444</v>
      </c>
      <c r="E63" s="9">
        <v>93</v>
      </c>
      <c r="F63" s="11">
        <v>10</v>
      </c>
      <c r="G63" s="14">
        <f t="shared" si="1"/>
        <v>10.75268817204301</v>
      </c>
      <c r="H63" s="16">
        <v>0.8751083354276241</v>
      </c>
      <c r="I63" s="13" t="s">
        <v>1204</v>
      </c>
    </row>
    <row r="64" spans="1:9" ht="12.75">
      <c r="A64" s="9" t="s">
        <v>1333</v>
      </c>
      <c r="B64" t="s">
        <v>1334</v>
      </c>
      <c r="C64" t="s">
        <v>1335</v>
      </c>
      <c r="D64" s="10" t="s">
        <v>1330</v>
      </c>
      <c r="E64" s="9">
        <v>201</v>
      </c>
      <c r="F64" s="11">
        <v>20</v>
      </c>
      <c r="G64" s="14">
        <f t="shared" si="1"/>
        <v>9.950248756218906</v>
      </c>
      <c r="H64" s="16">
        <v>0.872717529031066</v>
      </c>
      <c r="I64" s="13" t="s">
        <v>1204</v>
      </c>
    </row>
    <row r="65" spans="1:9" ht="12.75">
      <c r="A65" s="9" t="s">
        <v>1352</v>
      </c>
      <c r="B65" t="s">
        <v>1353</v>
      </c>
      <c r="C65" t="s">
        <v>1354</v>
      </c>
      <c r="D65" s="10" t="s">
        <v>1355</v>
      </c>
      <c r="E65" s="9">
        <v>43</v>
      </c>
      <c r="F65" s="11">
        <v>5</v>
      </c>
      <c r="G65" s="14">
        <f t="shared" si="1"/>
        <v>11.627906976744185</v>
      </c>
      <c r="H65" s="16">
        <v>0.8725103319145561</v>
      </c>
      <c r="I65" s="13" t="s">
        <v>1204</v>
      </c>
    </row>
    <row r="66" spans="1:9" ht="12.75">
      <c r="A66" s="9" t="s">
        <v>361</v>
      </c>
      <c r="B66" t="s">
        <v>362</v>
      </c>
      <c r="C66" t="s">
        <v>363</v>
      </c>
      <c r="D66" s="10" t="s">
        <v>364</v>
      </c>
      <c r="E66" s="9">
        <v>43</v>
      </c>
      <c r="F66" s="11">
        <v>5</v>
      </c>
      <c r="G66" s="14">
        <f t="shared" si="1"/>
        <v>11.627906976744185</v>
      </c>
      <c r="H66" s="16">
        <v>0.8725103319145561</v>
      </c>
      <c r="I66" s="13" t="s">
        <v>1204</v>
      </c>
    </row>
    <row r="67" spans="1:9" ht="12.75">
      <c r="A67" s="9" t="s">
        <v>402</v>
      </c>
      <c r="B67" t="s">
        <v>403</v>
      </c>
      <c r="C67" t="s">
        <v>359</v>
      </c>
      <c r="D67" s="10" t="s">
        <v>360</v>
      </c>
      <c r="E67" s="9">
        <v>73</v>
      </c>
      <c r="F67" s="11">
        <v>8</v>
      </c>
      <c r="G67" s="14">
        <f t="shared" si="1"/>
        <v>10.95890410958904</v>
      </c>
      <c r="H67" s="16">
        <v>0.8707505511555571</v>
      </c>
      <c r="I67" s="13" t="s">
        <v>1204</v>
      </c>
    </row>
    <row r="68" spans="1:9" ht="12.75">
      <c r="A68" s="9" t="s">
        <v>986</v>
      </c>
      <c r="B68" t="s">
        <v>987</v>
      </c>
      <c r="C68" t="s">
        <v>988</v>
      </c>
      <c r="D68" s="10" t="s">
        <v>1178</v>
      </c>
      <c r="E68" s="9">
        <v>16</v>
      </c>
      <c r="F68" s="11">
        <v>2</v>
      </c>
      <c r="G68" s="14">
        <f aca="true" t="shared" si="2" ref="G68:G99">(F68/E68)*100</f>
        <v>12.5</v>
      </c>
      <c r="H68" s="16">
        <v>0.8675593659196741</v>
      </c>
      <c r="I68" s="13" t="s">
        <v>1204</v>
      </c>
    </row>
    <row r="69" spans="1:9" ht="12.75">
      <c r="A69" s="9" t="s">
        <v>969</v>
      </c>
      <c r="B69" t="s">
        <v>970</v>
      </c>
      <c r="C69" t="s">
        <v>952</v>
      </c>
      <c r="D69" s="10" t="s">
        <v>953</v>
      </c>
      <c r="E69" s="9">
        <v>34</v>
      </c>
      <c r="F69" s="11">
        <v>4</v>
      </c>
      <c r="G69" s="14">
        <f t="shared" si="2"/>
        <v>11.76470588235294</v>
      </c>
      <c r="H69" s="16">
        <v>0.8666354075151751</v>
      </c>
      <c r="I69" s="13" t="s">
        <v>1204</v>
      </c>
    </row>
    <row r="70" spans="1:9" ht="12.75">
      <c r="A70" s="9" t="s">
        <v>515</v>
      </c>
      <c r="B70" t="s">
        <v>516</v>
      </c>
      <c r="C70" t="s">
        <v>517</v>
      </c>
      <c r="D70" s="10" t="s">
        <v>518</v>
      </c>
      <c r="E70" s="9">
        <v>25</v>
      </c>
      <c r="F70" s="11">
        <v>3</v>
      </c>
      <c r="G70" s="14">
        <f t="shared" si="2"/>
        <v>12</v>
      </c>
      <c r="H70" s="16">
        <v>0.8634368405281041</v>
      </c>
      <c r="I70" s="13" t="s">
        <v>1204</v>
      </c>
    </row>
    <row r="71" spans="1:9" ht="12.75">
      <c r="A71" s="9" t="s">
        <v>1384</v>
      </c>
      <c r="B71" t="s">
        <v>1385</v>
      </c>
      <c r="C71" t="s">
        <v>1346</v>
      </c>
      <c r="D71" s="10" t="s">
        <v>1347</v>
      </c>
      <c r="E71" s="9">
        <v>75</v>
      </c>
      <c r="F71" s="11">
        <v>8</v>
      </c>
      <c r="G71" s="14">
        <f t="shared" si="2"/>
        <v>10.666666666666668</v>
      </c>
      <c r="H71" s="16">
        <v>0.8542538273886261</v>
      </c>
      <c r="I71" s="13" t="s">
        <v>1204</v>
      </c>
    </row>
    <row r="72" spans="1:9" ht="12.75">
      <c r="A72" s="9" t="s">
        <v>1200</v>
      </c>
      <c r="B72" t="s">
        <v>1201</v>
      </c>
      <c r="C72" t="s">
        <v>1202</v>
      </c>
      <c r="D72" s="10" t="s">
        <v>1203</v>
      </c>
      <c r="E72" s="9">
        <v>55</v>
      </c>
      <c r="F72" s="11">
        <v>6</v>
      </c>
      <c r="G72" s="14">
        <f t="shared" si="2"/>
        <v>10.909090909090908</v>
      </c>
      <c r="H72" s="16">
        <v>0.850270632729724</v>
      </c>
      <c r="I72" s="13" t="s">
        <v>1204</v>
      </c>
    </row>
    <row r="73" spans="1:9" ht="12.75">
      <c r="A73" s="9" t="s">
        <v>410</v>
      </c>
      <c r="B73" t="s">
        <v>411</v>
      </c>
      <c r="C73" t="s">
        <v>400</v>
      </c>
      <c r="D73" s="10" t="s">
        <v>401</v>
      </c>
      <c r="E73" s="9">
        <v>55</v>
      </c>
      <c r="F73" s="11">
        <v>6</v>
      </c>
      <c r="G73" s="14">
        <f t="shared" si="2"/>
        <v>10.909090909090908</v>
      </c>
      <c r="H73" s="16">
        <v>0.850270632729724</v>
      </c>
      <c r="I73" s="13" t="s">
        <v>1204</v>
      </c>
    </row>
    <row r="74" spans="1:9" ht="12.75">
      <c r="A74" s="9" t="s">
        <v>1372</v>
      </c>
      <c r="B74" t="s">
        <v>1373</v>
      </c>
      <c r="C74" t="s">
        <v>1374</v>
      </c>
      <c r="D74" s="10" t="s">
        <v>1375</v>
      </c>
      <c r="E74" s="9">
        <v>36</v>
      </c>
      <c r="F74" s="11">
        <v>4</v>
      </c>
      <c r="G74" s="14">
        <f t="shared" si="2"/>
        <v>11.11111111111111</v>
      </c>
      <c r="H74" s="16">
        <v>0.8409241272790041</v>
      </c>
      <c r="I74" s="13" t="s">
        <v>1204</v>
      </c>
    </row>
    <row r="75" spans="1:9" ht="12.75">
      <c r="A75" s="9" t="s">
        <v>1304</v>
      </c>
      <c r="B75" t="s">
        <v>1305</v>
      </c>
      <c r="C75" t="s">
        <v>1306</v>
      </c>
      <c r="D75" s="10" t="s">
        <v>1307</v>
      </c>
      <c r="E75" s="9">
        <v>36</v>
      </c>
      <c r="F75" s="11">
        <v>4</v>
      </c>
      <c r="G75" s="14">
        <f t="shared" si="2"/>
        <v>11.11111111111111</v>
      </c>
      <c r="H75" s="16">
        <v>0.8409241272790041</v>
      </c>
      <c r="I75" s="13" t="s">
        <v>1204</v>
      </c>
    </row>
    <row r="76" spans="1:9" ht="12.75">
      <c r="A76" s="9" t="s">
        <v>1112</v>
      </c>
      <c r="B76" t="s">
        <v>1113</v>
      </c>
      <c r="C76" t="s">
        <v>1114</v>
      </c>
      <c r="D76" s="10" t="s">
        <v>1115</v>
      </c>
      <c r="E76" s="9">
        <v>9</v>
      </c>
      <c r="F76" s="11">
        <v>1</v>
      </c>
      <c r="G76" s="14">
        <f t="shared" si="2"/>
        <v>11.11111111111111</v>
      </c>
      <c r="H76" s="16">
        <v>0.8403975208080321</v>
      </c>
      <c r="I76" s="13" t="s">
        <v>1204</v>
      </c>
    </row>
    <row r="77" spans="1:9" ht="12.75">
      <c r="A77" s="9" t="s">
        <v>965</v>
      </c>
      <c r="B77" t="s">
        <v>966</v>
      </c>
      <c r="C77" t="s">
        <v>1366</v>
      </c>
      <c r="D77" s="10" t="s">
        <v>1367</v>
      </c>
      <c r="E77" s="9">
        <v>109</v>
      </c>
      <c r="F77" s="11">
        <v>11</v>
      </c>
      <c r="G77" s="14">
        <f t="shared" si="2"/>
        <v>10.091743119266056</v>
      </c>
      <c r="H77" s="16">
        <v>0.8361049433417471</v>
      </c>
      <c r="I77" s="13" t="s">
        <v>1204</v>
      </c>
    </row>
    <row r="78" spans="1:9" ht="12.75">
      <c r="A78" s="9" t="s">
        <v>1336</v>
      </c>
      <c r="B78" t="s">
        <v>1337</v>
      </c>
      <c r="C78" t="s">
        <v>1338</v>
      </c>
      <c r="D78" s="10" t="s">
        <v>1339</v>
      </c>
      <c r="E78" s="9">
        <v>69</v>
      </c>
      <c r="F78" s="11">
        <v>7</v>
      </c>
      <c r="G78" s="14">
        <f t="shared" si="2"/>
        <v>10.144927536231885</v>
      </c>
      <c r="H78" s="16">
        <v>0.8124466536919711</v>
      </c>
      <c r="I78" s="13" t="s">
        <v>1204</v>
      </c>
    </row>
    <row r="79" spans="1:9" ht="12.75">
      <c r="A79" s="9" t="s">
        <v>949</v>
      </c>
      <c r="B79" t="s">
        <v>950</v>
      </c>
      <c r="C79" t="s">
        <v>928</v>
      </c>
      <c r="D79" s="10" t="s">
        <v>929</v>
      </c>
      <c r="E79" s="9">
        <v>181</v>
      </c>
      <c r="F79" s="11">
        <v>17</v>
      </c>
      <c r="G79" s="14">
        <f t="shared" si="2"/>
        <v>9.392265193370166</v>
      </c>
      <c r="H79" s="16">
        <v>0.79716847927041</v>
      </c>
      <c r="I79" s="13" t="s">
        <v>1204</v>
      </c>
    </row>
    <row r="80" spans="1:9" ht="12.75">
      <c r="A80" s="9" t="s">
        <v>1316</v>
      </c>
      <c r="B80" t="s">
        <v>1317</v>
      </c>
      <c r="C80" t="s">
        <v>1290</v>
      </c>
      <c r="D80" s="10" t="s">
        <v>1291</v>
      </c>
      <c r="E80" s="9">
        <v>93</v>
      </c>
      <c r="F80" s="11">
        <v>9</v>
      </c>
      <c r="G80" s="14">
        <f t="shared" si="2"/>
        <v>9.67741935483871</v>
      </c>
      <c r="H80" s="16">
        <v>0.7878694865201381</v>
      </c>
      <c r="I80" s="13" t="s">
        <v>1204</v>
      </c>
    </row>
    <row r="81" spans="1:9" ht="12.75">
      <c r="A81" s="9" t="s">
        <v>1220</v>
      </c>
      <c r="B81" t="s">
        <v>1221</v>
      </c>
      <c r="C81" t="s">
        <v>1186</v>
      </c>
      <c r="D81" s="10" t="s">
        <v>1187</v>
      </c>
      <c r="E81" s="9">
        <v>83</v>
      </c>
      <c r="F81" s="11">
        <v>8</v>
      </c>
      <c r="G81" s="14">
        <f t="shared" si="2"/>
        <v>9.63855421686747</v>
      </c>
      <c r="H81" s="16">
        <v>0.7787945735600841</v>
      </c>
      <c r="I81" s="13" t="s">
        <v>1204</v>
      </c>
    </row>
    <row r="82" spans="1:9" ht="12.75">
      <c r="A82" s="9" t="s">
        <v>1064</v>
      </c>
      <c r="B82" t="s">
        <v>1065</v>
      </c>
      <c r="C82" t="s">
        <v>1066</v>
      </c>
      <c r="D82" s="10" t="s">
        <v>1067</v>
      </c>
      <c r="E82" s="9">
        <v>21</v>
      </c>
      <c r="F82" s="11">
        <v>2</v>
      </c>
      <c r="G82" s="14">
        <f t="shared" si="2"/>
        <v>9.523809523809524</v>
      </c>
      <c r="H82" s="16">
        <v>0.7640090102770041</v>
      </c>
      <c r="I82" s="13" t="s">
        <v>1204</v>
      </c>
    </row>
    <row r="83" spans="1:9" ht="12.75">
      <c r="A83" s="9" t="s">
        <v>579</v>
      </c>
      <c r="B83" t="s">
        <v>580</v>
      </c>
      <c r="C83" t="s">
        <v>550</v>
      </c>
      <c r="D83" s="10" t="s">
        <v>551</v>
      </c>
      <c r="E83" s="9">
        <v>96</v>
      </c>
      <c r="F83" s="11">
        <v>9</v>
      </c>
      <c r="G83" s="14">
        <f t="shared" si="2"/>
        <v>9.375</v>
      </c>
      <c r="H83" s="16">
        <v>0.758709790009219</v>
      </c>
      <c r="I83" s="13" t="s">
        <v>1204</v>
      </c>
    </row>
    <row r="84" spans="1:9" ht="12.75">
      <c r="A84" s="9" t="s">
        <v>1288</v>
      </c>
      <c r="B84" t="s">
        <v>1289</v>
      </c>
      <c r="C84" t="s">
        <v>1274</v>
      </c>
      <c r="D84" s="10" t="s">
        <v>1275</v>
      </c>
      <c r="E84" s="9">
        <v>130</v>
      </c>
      <c r="F84" s="11">
        <v>12</v>
      </c>
      <c r="G84" s="14">
        <f t="shared" si="2"/>
        <v>9.230769230769232</v>
      </c>
      <c r="H84" s="16">
        <v>0.755547711022565</v>
      </c>
      <c r="I84" s="13" t="s">
        <v>1204</v>
      </c>
    </row>
    <row r="85" spans="1:9" ht="12.75">
      <c r="A85" s="9" t="s">
        <v>1099</v>
      </c>
      <c r="B85" t="s">
        <v>1100</v>
      </c>
      <c r="C85" t="s">
        <v>1101</v>
      </c>
      <c r="D85" s="10" t="s">
        <v>1102</v>
      </c>
      <c r="E85" s="9">
        <v>42</v>
      </c>
      <c r="F85" s="11">
        <v>4</v>
      </c>
      <c r="G85" s="14">
        <f t="shared" si="2"/>
        <v>9.523809523809524</v>
      </c>
      <c r="H85" s="16">
        <v>0.75383729759156</v>
      </c>
      <c r="I85" s="13" t="s">
        <v>1204</v>
      </c>
    </row>
    <row r="86" spans="1:9" ht="12.75">
      <c r="A86" s="9" t="s">
        <v>1380</v>
      </c>
      <c r="B86" t="s">
        <v>1381</v>
      </c>
      <c r="C86" t="s">
        <v>1382</v>
      </c>
      <c r="D86" s="10" t="s">
        <v>1383</v>
      </c>
      <c r="E86" s="9">
        <v>12</v>
      </c>
      <c r="F86" s="11">
        <v>1</v>
      </c>
      <c r="G86" s="14">
        <f t="shared" si="2"/>
        <v>8.333333333333332</v>
      </c>
      <c r="H86" s="16">
        <v>0.749378603303921</v>
      </c>
      <c r="I86" s="13" t="s">
        <v>1204</v>
      </c>
    </row>
    <row r="87" spans="1:9" ht="12.75">
      <c r="A87" s="9" t="s">
        <v>1124</v>
      </c>
      <c r="B87" t="s">
        <v>1125</v>
      </c>
      <c r="C87" t="s">
        <v>1025</v>
      </c>
      <c r="D87" s="10" t="s">
        <v>1026</v>
      </c>
      <c r="E87" s="9">
        <v>53</v>
      </c>
      <c r="F87" s="11">
        <v>5</v>
      </c>
      <c r="G87" s="14">
        <f t="shared" si="2"/>
        <v>9.433962264150944</v>
      </c>
      <c r="H87" s="16">
        <v>0.748857281320478</v>
      </c>
      <c r="I87" s="13" t="s">
        <v>1204</v>
      </c>
    </row>
    <row r="88" spans="1:9" ht="12.75">
      <c r="A88" s="9" t="s">
        <v>1284</v>
      </c>
      <c r="B88" t="s">
        <v>1285</v>
      </c>
      <c r="C88" t="s">
        <v>1298</v>
      </c>
      <c r="D88" s="10" t="s">
        <v>1299</v>
      </c>
      <c r="E88" s="9">
        <v>53</v>
      </c>
      <c r="F88" s="11">
        <v>5</v>
      </c>
      <c r="G88" s="14">
        <f t="shared" si="2"/>
        <v>9.433962264150944</v>
      </c>
      <c r="H88" s="16">
        <v>0.748857281320478</v>
      </c>
      <c r="I88" s="13" t="s">
        <v>1204</v>
      </c>
    </row>
    <row r="89" spans="1:9" ht="12.75">
      <c r="A89" s="9" t="s">
        <v>1116</v>
      </c>
      <c r="B89" t="s">
        <v>1117</v>
      </c>
      <c r="C89" t="s">
        <v>1118</v>
      </c>
      <c r="D89" s="10" t="s">
        <v>1119</v>
      </c>
      <c r="E89" s="9">
        <v>22</v>
      </c>
      <c r="F89" s="11">
        <v>2</v>
      </c>
      <c r="G89" s="14">
        <f t="shared" si="2"/>
        <v>9.090909090909092</v>
      </c>
      <c r="H89" s="16">
        <v>0.74176091867381</v>
      </c>
      <c r="I89" s="13" t="s">
        <v>1204</v>
      </c>
    </row>
    <row r="90" spans="1:9" ht="12.75">
      <c r="A90" s="9" t="s">
        <v>1072</v>
      </c>
      <c r="B90" t="s">
        <v>1073</v>
      </c>
      <c r="C90" t="s">
        <v>1110</v>
      </c>
      <c r="D90" s="10" t="s">
        <v>1111</v>
      </c>
      <c r="E90" s="9">
        <v>43</v>
      </c>
      <c r="F90" s="11">
        <v>4</v>
      </c>
      <c r="G90" s="14">
        <f t="shared" si="2"/>
        <v>9.30232558139535</v>
      </c>
      <c r="H90" s="16">
        <v>0.7382224246543241</v>
      </c>
      <c r="I90" s="13" t="s">
        <v>1204</v>
      </c>
    </row>
    <row r="91" spans="1:9" ht="12.75">
      <c r="A91" s="9" t="s">
        <v>1076</v>
      </c>
      <c r="B91" t="s">
        <v>1077</v>
      </c>
      <c r="C91" t="s">
        <v>1078</v>
      </c>
      <c r="D91" s="10" t="s">
        <v>1079</v>
      </c>
      <c r="E91" s="9">
        <v>13</v>
      </c>
      <c r="F91" s="11">
        <v>1</v>
      </c>
      <c r="G91" s="14">
        <f t="shared" si="2"/>
        <v>7.6923076923076925</v>
      </c>
      <c r="H91" s="16">
        <v>0.7184772458400851</v>
      </c>
      <c r="I91" s="13" t="s">
        <v>1204</v>
      </c>
    </row>
    <row r="92" spans="1:9" ht="12.75">
      <c r="A92" s="9" t="s">
        <v>1364</v>
      </c>
      <c r="B92" t="s">
        <v>1365</v>
      </c>
      <c r="C92" t="s">
        <v>1342</v>
      </c>
      <c r="D92" s="10" t="s">
        <v>1343</v>
      </c>
      <c r="E92" s="9">
        <v>263</v>
      </c>
      <c r="F92" s="11">
        <v>23</v>
      </c>
      <c r="G92" s="14">
        <f t="shared" si="2"/>
        <v>8.745247148288973</v>
      </c>
      <c r="H92" s="16">
        <v>0.71457993216598</v>
      </c>
      <c r="I92" s="13" t="s">
        <v>1204</v>
      </c>
    </row>
    <row r="93" spans="1:9" ht="12.75">
      <c r="A93" s="9" t="s">
        <v>1209</v>
      </c>
      <c r="B93" t="s">
        <v>1210</v>
      </c>
      <c r="C93" t="s">
        <v>1211</v>
      </c>
      <c r="D93" s="10" t="s">
        <v>1212</v>
      </c>
      <c r="E93" s="9">
        <v>79</v>
      </c>
      <c r="F93" s="11">
        <v>7</v>
      </c>
      <c r="G93" s="14">
        <f t="shared" si="2"/>
        <v>8.860759493670885</v>
      </c>
      <c r="H93" s="16">
        <v>0.698886968083095</v>
      </c>
      <c r="I93" s="13" t="s">
        <v>1204</v>
      </c>
    </row>
    <row r="94" spans="1:9" ht="12.75">
      <c r="A94" s="9" t="s">
        <v>1163</v>
      </c>
      <c r="B94" t="s">
        <v>1164</v>
      </c>
      <c r="C94" t="s">
        <v>1165</v>
      </c>
      <c r="D94" s="10" t="s">
        <v>1166</v>
      </c>
      <c r="E94" s="9">
        <v>24</v>
      </c>
      <c r="F94" s="11">
        <v>2</v>
      </c>
      <c r="G94" s="14">
        <f t="shared" si="2"/>
        <v>8.333333333333332</v>
      </c>
      <c r="H94" s="16">
        <v>0.696573348379517</v>
      </c>
      <c r="I94" s="13" t="s">
        <v>1204</v>
      </c>
    </row>
    <row r="95" spans="1:9" ht="12.75">
      <c r="A95" s="9" t="s">
        <v>1045</v>
      </c>
      <c r="B95" t="s">
        <v>1046</v>
      </c>
      <c r="C95" t="s">
        <v>1047</v>
      </c>
      <c r="D95" s="10" t="s">
        <v>1048</v>
      </c>
      <c r="E95" s="9">
        <v>24</v>
      </c>
      <c r="F95" s="11">
        <v>2</v>
      </c>
      <c r="G95" s="14">
        <f t="shared" si="2"/>
        <v>8.333333333333332</v>
      </c>
      <c r="H95" s="16">
        <v>0.696573348379517</v>
      </c>
      <c r="I95" s="13" t="s">
        <v>1204</v>
      </c>
    </row>
    <row r="96" spans="1:9" ht="12.75">
      <c r="A96" s="9" t="s">
        <v>1308</v>
      </c>
      <c r="B96" t="s">
        <v>1309</v>
      </c>
      <c r="C96" t="s">
        <v>1310</v>
      </c>
      <c r="D96" s="10" t="s">
        <v>1311</v>
      </c>
      <c r="E96" s="9">
        <v>35</v>
      </c>
      <c r="F96" s="11">
        <v>3</v>
      </c>
      <c r="G96" s="14">
        <f t="shared" si="2"/>
        <v>8.571428571428571</v>
      </c>
      <c r="H96" s="16">
        <v>0.69067349269831</v>
      </c>
      <c r="I96" s="13" t="s">
        <v>1204</v>
      </c>
    </row>
    <row r="97" spans="1:9" ht="12.75">
      <c r="A97" s="9" t="s">
        <v>1268</v>
      </c>
      <c r="B97" t="s">
        <v>1269</v>
      </c>
      <c r="C97" t="s">
        <v>1270</v>
      </c>
      <c r="D97" s="10" t="s">
        <v>1271</v>
      </c>
      <c r="E97" s="9">
        <v>81</v>
      </c>
      <c r="F97" s="11">
        <v>7</v>
      </c>
      <c r="G97" s="14">
        <f t="shared" si="2"/>
        <v>8.641975308641975</v>
      </c>
      <c r="H97" s="16">
        <v>0.67437812718249</v>
      </c>
      <c r="I97" s="13" t="s">
        <v>1204</v>
      </c>
    </row>
    <row r="98" spans="1:9" ht="12.75">
      <c r="A98" s="9" t="s">
        <v>613</v>
      </c>
      <c r="B98" t="s">
        <v>614</v>
      </c>
      <c r="C98" t="s">
        <v>593</v>
      </c>
      <c r="D98" s="10" t="s">
        <v>594</v>
      </c>
      <c r="E98" s="9">
        <v>60</v>
      </c>
      <c r="F98" s="11">
        <v>5</v>
      </c>
      <c r="G98" s="14">
        <f t="shared" si="2"/>
        <v>8.333333333333332</v>
      </c>
      <c r="H98" s="16">
        <v>0.6481431817016451</v>
      </c>
      <c r="I98" s="13" t="s">
        <v>1204</v>
      </c>
    </row>
    <row r="99" spans="1:9" ht="12.75">
      <c r="A99" s="9" t="s">
        <v>1084</v>
      </c>
      <c r="B99" t="s">
        <v>983</v>
      </c>
      <c r="C99" t="s">
        <v>984</v>
      </c>
      <c r="D99" s="10" t="s">
        <v>985</v>
      </c>
      <c r="E99" s="9">
        <v>16</v>
      </c>
      <c r="F99" s="11">
        <v>1</v>
      </c>
      <c r="G99" s="14">
        <f t="shared" si="2"/>
        <v>6.25</v>
      </c>
      <c r="H99" s="16">
        <v>0.6271366789259251</v>
      </c>
      <c r="I99" s="13" t="s">
        <v>1204</v>
      </c>
    </row>
    <row r="100" spans="1:9" ht="12.75">
      <c r="A100" s="9" t="s">
        <v>996</v>
      </c>
      <c r="B100" t="s">
        <v>997</v>
      </c>
      <c r="C100" t="s">
        <v>1040</v>
      </c>
      <c r="D100" s="10" t="s">
        <v>1041</v>
      </c>
      <c r="E100" s="9">
        <v>16</v>
      </c>
      <c r="F100" s="11">
        <v>1</v>
      </c>
      <c r="G100" s="14">
        <f aca="true" t="shared" si="3" ref="G100:G131">(F100/E100)*100</f>
        <v>6.25</v>
      </c>
      <c r="H100" s="16">
        <v>0.6271366789259251</v>
      </c>
      <c r="I100" s="13" t="s">
        <v>1204</v>
      </c>
    </row>
    <row r="101" spans="1:9" ht="12.75">
      <c r="A101" s="9" t="s">
        <v>957</v>
      </c>
      <c r="B101" t="s">
        <v>958</v>
      </c>
      <c r="C101" t="s">
        <v>963</v>
      </c>
      <c r="D101" s="10" t="s">
        <v>964</v>
      </c>
      <c r="E101" s="9">
        <v>39</v>
      </c>
      <c r="F101" s="11">
        <v>3</v>
      </c>
      <c r="G101" s="14">
        <f t="shared" si="3"/>
        <v>7.6923076923076925</v>
      </c>
      <c r="H101" s="16">
        <v>0.6153477385215811</v>
      </c>
      <c r="I101" s="13" t="s">
        <v>1204</v>
      </c>
    </row>
    <row r="102" spans="1:9" ht="12.75">
      <c r="A102" s="9" t="s">
        <v>453</v>
      </c>
      <c r="B102" t="s">
        <v>454</v>
      </c>
      <c r="C102" t="s">
        <v>385</v>
      </c>
      <c r="D102" s="10" t="s">
        <v>386</v>
      </c>
      <c r="E102" s="9">
        <v>52</v>
      </c>
      <c r="F102" s="11">
        <v>4</v>
      </c>
      <c r="G102" s="14">
        <f t="shared" si="3"/>
        <v>7.6923076923076925</v>
      </c>
      <c r="H102" s="16">
        <v>0.591694565395129</v>
      </c>
      <c r="I102" s="13" t="s">
        <v>1204</v>
      </c>
    </row>
    <row r="103" spans="1:9" ht="12.75">
      <c r="A103" s="9" t="s">
        <v>1179</v>
      </c>
      <c r="B103" t="s">
        <v>1180</v>
      </c>
      <c r="C103" t="s">
        <v>1181</v>
      </c>
      <c r="D103" s="10" t="s">
        <v>1182</v>
      </c>
      <c r="E103" s="9">
        <v>30</v>
      </c>
      <c r="F103" s="11">
        <v>2</v>
      </c>
      <c r="G103" s="14">
        <f t="shared" si="3"/>
        <v>6.666666666666667</v>
      </c>
      <c r="H103" s="16">
        <v>0.5615613286820881</v>
      </c>
      <c r="I103" s="13" t="s">
        <v>1204</v>
      </c>
    </row>
    <row r="104" spans="1:9" ht="12.75">
      <c r="A104" s="9" t="s">
        <v>1049</v>
      </c>
      <c r="B104" t="s">
        <v>1050</v>
      </c>
      <c r="C104" t="s">
        <v>1051</v>
      </c>
      <c r="D104" s="10" t="s">
        <v>1052</v>
      </c>
      <c r="E104" s="9">
        <v>30</v>
      </c>
      <c r="F104" s="11">
        <v>2</v>
      </c>
      <c r="G104" s="14">
        <f t="shared" si="3"/>
        <v>6.666666666666667</v>
      </c>
      <c r="H104" s="16">
        <v>0.5615613286820881</v>
      </c>
      <c r="I104" s="13" t="s">
        <v>1204</v>
      </c>
    </row>
    <row r="105" spans="1:9" ht="12.75">
      <c r="A105" s="9" t="s">
        <v>1368</v>
      </c>
      <c r="B105" t="s">
        <v>1369</v>
      </c>
      <c r="C105" t="s">
        <v>1370</v>
      </c>
      <c r="D105" s="10" t="s">
        <v>1371</v>
      </c>
      <c r="E105" s="9">
        <v>30</v>
      </c>
      <c r="F105" s="11">
        <v>2</v>
      </c>
      <c r="G105" s="14">
        <f t="shared" si="3"/>
        <v>6.666666666666667</v>
      </c>
      <c r="H105" s="16">
        <v>0.5615613286820881</v>
      </c>
      <c r="I105" s="13" t="s">
        <v>1204</v>
      </c>
    </row>
    <row r="106" spans="1:9" ht="12.75">
      <c r="A106" s="9" t="s">
        <v>989</v>
      </c>
      <c r="B106" t="s">
        <v>990</v>
      </c>
      <c r="C106" t="s">
        <v>991</v>
      </c>
      <c r="D106" s="10" t="s">
        <v>1178</v>
      </c>
      <c r="E106" s="9">
        <v>31</v>
      </c>
      <c r="F106" s="11">
        <v>2</v>
      </c>
      <c r="G106" s="14">
        <f t="shared" si="3"/>
        <v>6.451612903225806</v>
      </c>
      <c r="H106" s="16">
        <v>0.539854918481619</v>
      </c>
      <c r="I106" s="13" t="s">
        <v>1204</v>
      </c>
    </row>
    <row r="107" spans="1:9" ht="12.75">
      <c r="A107" s="9" t="s">
        <v>1376</v>
      </c>
      <c r="B107" t="s">
        <v>1377</v>
      </c>
      <c r="C107" t="s">
        <v>1378</v>
      </c>
      <c r="D107" s="10" t="s">
        <v>1379</v>
      </c>
      <c r="E107" s="9">
        <v>31</v>
      </c>
      <c r="F107" s="11">
        <v>2</v>
      </c>
      <c r="G107" s="14">
        <f t="shared" si="3"/>
        <v>6.451612903225806</v>
      </c>
      <c r="H107" s="16">
        <v>0.539854918481619</v>
      </c>
      <c r="I107" s="13" t="s">
        <v>1204</v>
      </c>
    </row>
    <row r="108" spans="1:9" ht="12.75">
      <c r="A108" s="9" t="s">
        <v>1030</v>
      </c>
      <c r="B108" t="s">
        <v>1031</v>
      </c>
      <c r="C108" t="s">
        <v>1032</v>
      </c>
      <c r="D108" s="10" t="s">
        <v>1033</v>
      </c>
      <c r="E108" s="9">
        <v>45</v>
      </c>
      <c r="F108" s="11">
        <v>3</v>
      </c>
      <c r="G108" s="14">
        <f t="shared" si="3"/>
        <v>6.666666666666667</v>
      </c>
      <c r="H108" s="16">
        <v>0.505031378996582</v>
      </c>
      <c r="I108" s="13" t="s">
        <v>1204</v>
      </c>
    </row>
    <row r="109" spans="1:9" ht="12.75">
      <c r="A109" s="9" t="s">
        <v>521</v>
      </c>
      <c r="B109" t="s">
        <v>522</v>
      </c>
      <c r="C109" t="s">
        <v>556</v>
      </c>
      <c r="D109" s="10" t="s">
        <v>557</v>
      </c>
      <c r="E109" s="9">
        <v>45</v>
      </c>
      <c r="F109" s="11">
        <v>3</v>
      </c>
      <c r="G109" s="14">
        <f t="shared" si="3"/>
        <v>6.666666666666667</v>
      </c>
      <c r="H109" s="16">
        <v>0.505031378996582</v>
      </c>
      <c r="I109" s="13" t="s">
        <v>1204</v>
      </c>
    </row>
    <row r="110" spans="1:9" ht="12.75">
      <c r="A110" s="9" t="s">
        <v>1224</v>
      </c>
      <c r="B110" t="s">
        <v>1225</v>
      </c>
      <c r="C110" t="s">
        <v>1226</v>
      </c>
      <c r="D110" s="10" t="s">
        <v>1227</v>
      </c>
      <c r="E110" s="9">
        <v>108</v>
      </c>
      <c r="F110" s="11">
        <v>8</v>
      </c>
      <c r="G110" s="14">
        <f t="shared" si="3"/>
        <v>7.4074074074074066</v>
      </c>
      <c r="H110" s="16">
        <v>0.49270401757591104</v>
      </c>
      <c r="I110" s="13" t="s">
        <v>1204</v>
      </c>
    </row>
    <row r="111" spans="1:9" ht="12.75">
      <c r="A111" s="9" t="s">
        <v>1038</v>
      </c>
      <c r="B111" t="s">
        <v>1039</v>
      </c>
      <c r="C111" t="s">
        <v>1097</v>
      </c>
      <c r="D111" s="10" t="s">
        <v>1098</v>
      </c>
      <c r="E111" s="9">
        <v>21</v>
      </c>
      <c r="F111" s="11">
        <v>1</v>
      </c>
      <c r="G111" s="14">
        <f t="shared" si="3"/>
        <v>4.761904761904762</v>
      </c>
      <c r="H111" s="16">
        <v>0.48719355897293903</v>
      </c>
      <c r="I111" s="13" t="s">
        <v>1204</v>
      </c>
    </row>
    <row r="112" spans="1:9" ht="12.75">
      <c r="A112" s="9" t="s">
        <v>1252</v>
      </c>
      <c r="B112" t="s">
        <v>1253</v>
      </c>
      <c r="C112" t="s">
        <v>1254</v>
      </c>
      <c r="D112" s="10" t="s">
        <v>1255</v>
      </c>
      <c r="E112" s="9">
        <v>96</v>
      </c>
      <c r="F112" s="11">
        <v>7</v>
      </c>
      <c r="G112" s="14">
        <f t="shared" si="3"/>
        <v>7.291666666666667</v>
      </c>
      <c r="H112" s="16">
        <v>0.487133739909188</v>
      </c>
      <c r="I112" s="13" t="s">
        <v>1204</v>
      </c>
    </row>
    <row r="113" spans="1:9" ht="12.75">
      <c r="A113" s="9" t="s">
        <v>1103</v>
      </c>
      <c r="B113" t="s">
        <v>1104</v>
      </c>
      <c r="C113" t="s">
        <v>1105</v>
      </c>
      <c r="D113" s="10" t="s">
        <v>1055</v>
      </c>
      <c r="E113" s="9">
        <v>47</v>
      </c>
      <c r="F113" s="11">
        <v>3</v>
      </c>
      <c r="G113" s="14">
        <f t="shared" si="3"/>
        <v>6.382978723404255</v>
      </c>
      <c r="H113" s="16">
        <v>0.47005038948085204</v>
      </c>
      <c r="I113" s="13" t="s">
        <v>1204</v>
      </c>
    </row>
    <row r="114" spans="1:9" ht="12.75">
      <c r="A114" s="9" t="s">
        <v>595</v>
      </c>
      <c r="B114" t="s">
        <v>596</v>
      </c>
      <c r="C114" t="s">
        <v>597</v>
      </c>
      <c r="D114" s="10" t="s">
        <v>598</v>
      </c>
      <c r="E114" s="9">
        <v>211</v>
      </c>
      <c r="F114" s="11">
        <v>16</v>
      </c>
      <c r="G114" s="14">
        <f t="shared" si="3"/>
        <v>7.5829383886255926</v>
      </c>
      <c r="H114" s="16">
        <v>0.46456737749222504</v>
      </c>
      <c r="I114" s="13" t="s">
        <v>1204</v>
      </c>
    </row>
    <row r="115" spans="1:9" ht="12.75">
      <c r="A115" s="9" t="s">
        <v>599</v>
      </c>
      <c r="B115" t="s">
        <v>600</v>
      </c>
      <c r="C115" t="s">
        <v>577</v>
      </c>
      <c r="D115" s="10" t="s">
        <v>578</v>
      </c>
      <c r="E115" s="9">
        <v>136</v>
      </c>
      <c r="F115" s="11">
        <v>10</v>
      </c>
      <c r="G115" s="14">
        <f t="shared" si="3"/>
        <v>7.352941176470589</v>
      </c>
      <c r="H115" s="16">
        <v>0.46093805758058803</v>
      </c>
      <c r="I115" s="13" t="s">
        <v>1204</v>
      </c>
    </row>
    <row r="116" spans="1:9" ht="12.75">
      <c r="A116" s="9" t="s">
        <v>1240</v>
      </c>
      <c r="B116" t="s">
        <v>1241</v>
      </c>
      <c r="C116" t="s">
        <v>1242</v>
      </c>
      <c r="D116" s="10" t="s">
        <v>1243</v>
      </c>
      <c r="E116" s="9">
        <v>99</v>
      </c>
      <c r="F116" s="11">
        <v>7</v>
      </c>
      <c r="G116" s="14">
        <f t="shared" si="3"/>
        <v>7.07070707070707</v>
      </c>
      <c r="H116" s="16">
        <v>0.45114699269857306</v>
      </c>
      <c r="I116" s="13" t="s">
        <v>1204</v>
      </c>
    </row>
    <row r="117" spans="1:9" ht="12.75">
      <c r="A117" s="9" t="s">
        <v>457</v>
      </c>
      <c r="B117" t="s">
        <v>458</v>
      </c>
      <c r="C117" t="s">
        <v>459</v>
      </c>
      <c r="D117" s="10" t="s">
        <v>460</v>
      </c>
      <c r="E117" s="9">
        <v>23</v>
      </c>
      <c r="F117" s="11">
        <v>1</v>
      </c>
      <c r="G117" s="14">
        <f t="shared" si="3"/>
        <v>4.3478260869565215</v>
      </c>
      <c r="H117" s="16">
        <v>0.43721172066489505</v>
      </c>
      <c r="I117" s="13" t="s">
        <v>1204</v>
      </c>
    </row>
    <row r="118" spans="1:9" ht="12.75">
      <c r="A118" s="9" t="s">
        <v>1244</v>
      </c>
      <c r="B118" t="s">
        <v>1245</v>
      </c>
      <c r="C118" t="s">
        <v>1246</v>
      </c>
      <c r="D118" s="10" t="s">
        <v>1247</v>
      </c>
      <c r="E118" s="9">
        <v>101</v>
      </c>
      <c r="F118" s="11">
        <v>7</v>
      </c>
      <c r="G118" s="14">
        <f t="shared" si="3"/>
        <v>6.9306930693069315</v>
      </c>
      <c r="H118" s="16">
        <v>0.427762743823404</v>
      </c>
      <c r="I118" s="13" t="s">
        <v>1204</v>
      </c>
    </row>
    <row r="119" spans="1:9" ht="12.75">
      <c r="A119" s="9" t="s">
        <v>1324</v>
      </c>
      <c r="B119" t="s">
        <v>1325</v>
      </c>
      <c r="C119" t="s">
        <v>1302</v>
      </c>
      <c r="D119" s="10" t="s">
        <v>1303</v>
      </c>
      <c r="E119" s="9">
        <v>140</v>
      </c>
      <c r="F119" s="11">
        <v>10</v>
      </c>
      <c r="G119" s="14">
        <f t="shared" si="3"/>
        <v>7.142857142857142</v>
      </c>
      <c r="H119" s="16">
        <v>0.42090986817123</v>
      </c>
      <c r="I119" s="13" t="s">
        <v>1204</v>
      </c>
    </row>
    <row r="120" spans="1:9" ht="12.75">
      <c r="A120" s="9" t="s">
        <v>1011</v>
      </c>
      <c r="B120" t="s">
        <v>1012</v>
      </c>
      <c r="C120" t="s">
        <v>1074</v>
      </c>
      <c r="D120" s="10" t="s">
        <v>1075</v>
      </c>
      <c r="E120" s="9">
        <v>37</v>
      </c>
      <c r="F120" s="11">
        <v>2</v>
      </c>
      <c r="G120" s="14">
        <f t="shared" si="3"/>
        <v>5.405405405405405</v>
      </c>
      <c r="H120" s="16">
        <v>0.41852062744497204</v>
      </c>
      <c r="I120" s="13" t="s">
        <v>1204</v>
      </c>
    </row>
    <row r="121" spans="1:9" ht="12.75">
      <c r="A121" s="9" t="s">
        <v>930</v>
      </c>
      <c r="B121" t="s">
        <v>931</v>
      </c>
      <c r="C121" t="s">
        <v>932</v>
      </c>
      <c r="D121" s="10" t="s">
        <v>933</v>
      </c>
      <c r="E121" s="9">
        <v>37</v>
      </c>
      <c r="F121" s="11">
        <v>2</v>
      </c>
      <c r="G121" s="14">
        <f t="shared" si="3"/>
        <v>5.405405405405405</v>
      </c>
      <c r="H121" s="16">
        <v>0.41852062744497204</v>
      </c>
      <c r="I121" s="13" t="s">
        <v>1204</v>
      </c>
    </row>
    <row r="122" spans="1:9" ht="12.75">
      <c r="A122" s="9" t="s">
        <v>1213</v>
      </c>
      <c r="B122" t="s">
        <v>1214</v>
      </c>
      <c r="C122" t="s">
        <v>1215</v>
      </c>
      <c r="D122" s="10" t="s">
        <v>1216</v>
      </c>
      <c r="E122" s="9">
        <v>115</v>
      </c>
      <c r="F122" s="11">
        <v>8</v>
      </c>
      <c r="G122" s="14">
        <f t="shared" si="3"/>
        <v>6.956521739130435</v>
      </c>
      <c r="H122" s="16">
        <v>0.414640058888169</v>
      </c>
      <c r="I122" s="13" t="s">
        <v>1204</v>
      </c>
    </row>
    <row r="123" spans="1:9" ht="12.75">
      <c r="A123" s="9" t="s">
        <v>1022</v>
      </c>
      <c r="B123" t="s">
        <v>1023</v>
      </c>
      <c r="C123" t="s">
        <v>1024</v>
      </c>
      <c r="D123" s="10" t="s">
        <v>980</v>
      </c>
      <c r="E123" s="9">
        <v>38</v>
      </c>
      <c r="F123" s="11">
        <v>2</v>
      </c>
      <c r="G123" s="14">
        <f t="shared" si="3"/>
        <v>5.263157894736842</v>
      </c>
      <c r="H123" s="16">
        <v>0.40003519313310004</v>
      </c>
      <c r="I123" s="13" t="s">
        <v>1204</v>
      </c>
    </row>
    <row r="124" spans="1:9" ht="12.75">
      <c r="A124" s="9" t="s">
        <v>1205</v>
      </c>
      <c r="B124" t="s">
        <v>1206</v>
      </c>
      <c r="C124" t="s">
        <v>1153</v>
      </c>
      <c r="D124" s="10" t="s">
        <v>1154</v>
      </c>
      <c r="E124" s="9">
        <v>27</v>
      </c>
      <c r="F124" s="11">
        <v>1</v>
      </c>
      <c r="G124" s="14">
        <f t="shared" si="3"/>
        <v>3.7037037037037033</v>
      </c>
      <c r="H124" s="16">
        <v>0.34861123379187103</v>
      </c>
      <c r="I124" s="13" t="s">
        <v>1204</v>
      </c>
    </row>
    <row r="125" spans="1:9" ht="12.75">
      <c r="A125" s="9" t="s">
        <v>482</v>
      </c>
      <c r="B125" t="s">
        <v>483</v>
      </c>
      <c r="C125" t="s">
        <v>484</v>
      </c>
      <c r="D125" s="10" t="s">
        <v>485</v>
      </c>
      <c r="E125" s="9">
        <v>28</v>
      </c>
      <c r="F125" s="11">
        <v>1</v>
      </c>
      <c r="G125" s="14">
        <f t="shared" si="3"/>
        <v>3.571428571428571</v>
      </c>
      <c r="H125" s="16">
        <v>0.32882056713177504</v>
      </c>
      <c r="I125" s="13" t="s">
        <v>1204</v>
      </c>
    </row>
    <row r="126" spans="1:9" ht="12.75">
      <c r="A126" s="9" t="s">
        <v>406</v>
      </c>
      <c r="B126" t="s">
        <v>407</v>
      </c>
      <c r="C126" t="s">
        <v>408</v>
      </c>
      <c r="D126" s="10" t="s">
        <v>409</v>
      </c>
      <c r="E126" s="9">
        <v>28</v>
      </c>
      <c r="F126" s="11">
        <v>1</v>
      </c>
      <c r="G126" s="14">
        <f t="shared" si="3"/>
        <v>3.571428571428571</v>
      </c>
      <c r="H126" s="16">
        <v>0.32882056713177504</v>
      </c>
      <c r="I126" s="13" t="s">
        <v>1204</v>
      </c>
    </row>
    <row r="127" spans="1:9" ht="12.75">
      <c r="A127" s="9" t="s">
        <v>1091</v>
      </c>
      <c r="B127" t="s">
        <v>1092</v>
      </c>
      <c r="C127" t="s">
        <v>1093</v>
      </c>
      <c r="D127" s="10" t="s">
        <v>1094</v>
      </c>
      <c r="E127" s="9">
        <v>45</v>
      </c>
      <c r="F127" s="11">
        <v>2</v>
      </c>
      <c r="G127" s="14">
        <f t="shared" si="3"/>
        <v>4.444444444444445</v>
      </c>
      <c r="H127" s="16">
        <v>0.286145702196734</v>
      </c>
      <c r="I127" s="13" t="s">
        <v>1204</v>
      </c>
    </row>
    <row r="128" spans="1:9" ht="12.75">
      <c r="A128" s="9" t="s">
        <v>1056</v>
      </c>
      <c r="B128" t="s">
        <v>1057</v>
      </c>
      <c r="C128" t="s">
        <v>1002</v>
      </c>
      <c r="D128" s="10" t="s">
        <v>1003</v>
      </c>
      <c r="E128" s="9">
        <v>32</v>
      </c>
      <c r="F128" s="11">
        <v>1</v>
      </c>
      <c r="G128" s="14">
        <f t="shared" si="3"/>
        <v>3.125</v>
      </c>
      <c r="H128" s="16">
        <v>0.258639098444549</v>
      </c>
      <c r="I128" s="13" t="s">
        <v>1204</v>
      </c>
    </row>
    <row r="129" spans="1:9" ht="12.75">
      <c r="A129" s="9" t="s">
        <v>1147</v>
      </c>
      <c r="B129" t="s">
        <v>1148</v>
      </c>
      <c r="C129" t="s">
        <v>1058</v>
      </c>
      <c r="D129" s="10" t="s">
        <v>1059</v>
      </c>
      <c r="E129" s="9">
        <v>34</v>
      </c>
      <c r="F129" s="11">
        <v>1</v>
      </c>
      <c r="G129" s="14">
        <f t="shared" si="3"/>
        <v>2.941176470588235</v>
      </c>
      <c r="H129" s="16">
        <v>0.22860678055121003</v>
      </c>
      <c r="I129" s="13" t="s">
        <v>1204</v>
      </c>
    </row>
    <row r="130" spans="1:9" ht="12.75">
      <c r="A130" s="9" t="s">
        <v>954</v>
      </c>
      <c r="B130" t="s">
        <v>955</v>
      </c>
      <c r="C130" t="s">
        <v>979</v>
      </c>
      <c r="D130" s="10" t="s">
        <v>956</v>
      </c>
      <c r="E130" s="9">
        <v>130</v>
      </c>
      <c r="F130" s="11">
        <v>7</v>
      </c>
      <c r="G130" s="14">
        <f t="shared" si="3"/>
        <v>5.384615384615385</v>
      </c>
      <c r="H130" s="16">
        <v>0.167172821410687</v>
      </c>
      <c r="I130" s="13" t="s">
        <v>1204</v>
      </c>
    </row>
    <row r="131" spans="1:9" ht="12.75">
      <c r="A131" s="9" t="s">
        <v>1060</v>
      </c>
      <c r="B131" t="s">
        <v>1061</v>
      </c>
      <c r="C131" t="s">
        <v>1062</v>
      </c>
      <c r="D131" s="10" t="s">
        <v>1063</v>
      </c>
      <c r="E131" s="9">
        <v>39</v>
      </c>
      <c r="F131" s="11">
        <v>1</v>
      </c>
      <c r="G131" s="14">
        <f t="shared" si="3"/>
        <v>2.564102564102564</v>
      </c>
      <c r="H131" s="16">
        <v>0.16649847654303002</v>
      </c>
      <c r="I131" s="13" t="s">
        <v>1204</v>
      </c>
    </row>
    <row r="132" spans="1:9" ht="12.75">
      <c r="A132" s="9" t="s">
        <v>558</v>
      </c>
      <c r="B132" t="s">
        <v>559</v>
      </c>
      <c r="C132" t="s">
        <v>513</v>
      </c>
      <c r="D132" s="10" t="s">
        <v>514</v>
      </c>
      <c r="E132" s="9">
        <v>71</v>
      </c>
      <c r="F132" s="11">
        <v>3</v>
      </c>
      <c r="G132" s="14">
        <f aca="true" t="shared" si="4" ref="G132:G141">(F132/E132)*100</f>
        <v>4.225352112676056</v>
      </c>
      <c r="H132" s="16">
        <v>0.16544682333225702</v>
      </c>
      <c r="I132" s="13" t="s">
        <v>1204</v>
      </c>
    </row>
    <row r="133" spans="1:9" ht="12.75">
      <c r="A133" s="9" t="s">
        <v>1159</v>
      </c>
      <c r="B133" t="s">
        <v>1160</v>
      </c>
      <c r="C133" t="s">
        <v>1161</v>
      </c>
      <c r="D133" s="10" t="s">
        <v>1162</v>
      </c>
      <c r="E133" s="9">
        <v>41</v>
      </c>
      <c r="F133" s="11">
        <v>1</v>
      </c>
      <c r="G133" s="14">
        <f t="shared" si="4"/>
        <v>2.4390243902439024</v>
      </c>
      <c r="H133" s="16">
        <v>0.146230730708131</v>
      </c>
      <c r="I133" s="13" t="s">
        <v>1204</v>
      </c>
    </row>
    <row r="134" spans="1:9" ht="12.75">
      <c r="A134" s="9" t="s">
        <v>1248</v>
      </c>
      <c r="B134" t="s">
        <v>1249</v>
      </c>
      <c r="C134" t="s">
        <v>1230</v>
      </c>
      <c r="D134" s="10" t="s">
        <v>1231</v>
      </c>
      <c r="E134" s="9">
        <v>155</v>
      </c>
      <c r="F134" s="11">
        <v>8</v>
      </c>
      <c r="G134" s="14">
        <f t="shared" si="4"/>
        <v>5.161290322580645</v>
      </c>
      <c r="H134" s="16">
        <v>0.11267183590360201</v>
      </c>
      <c r="I134" s="13" t="s">
        <v>1204</v>
      </c>
    </row>
    <row r="135" spans="1:9" ht="12.75">
      <c r="A135" s="9" t="s">
        <v>1348</v>
      </c>
      <c r="B135" t="s">
        <v>1349</v>
      </c>
      <c r="C135" t="s">
        <v>1350</v>
      </c>
      <c r="D135" s="10" t="s">
        <v>1351</v>
      </c>
      <c r="E135" s="9">
        <v>54</v>
      </c>
      <c r="F135" s="11">
        <v>1</v>
      </c>
      <c r="G135" s="14">
        <f t="shared" si="4"/>
        <v>1.8518518518518516</v>
      </c>
      <c r="H135" s="16">
        <v>0.0608540070480553</v>
      </c>
      <c r="I135" s="13" t="s">
        <v>1204</v>
      </c>
    </row>
    <row r="136" spans="1:9" ht="12.75">
      <c r="A136" s="9" t="s">
        <v>1236</v>
      </c>
      <c r="B136" t="s">
        <v>1237</v>
      </c>
      <c r="C136" t="s">
        <v>1222</v>
      </c>
      <c r="D136" s="10" t="s">
        <v>1223</v>
      </c>
      <c r="E136" s="9">
        <v>129</v>
      </c>
      <c r="F136" s="11">
        <v>5</v>
      </c>
      <c r="G136" s="14">
        <f t="shared" si="4"/>
        <v>3.875968992248062</v>
      </c>
      <c r="H136" s="16">
        <v>0.0453597901876477</v>
      </c>
      <c r="I136" s="13" t="s">
        <v>1204</v>
      </c>
    </row>
    <row r="137" spans="1:9" ht="12.75">
      <c r="A137" s="9" t="s">
        <v>973</v>
      </c>
      <c r="B137" t="s">
        <v>974</v>
      </c>
      <c r="C137" t="s">
        <v>967</v>
      </c>
      <c r="D137" s="10" t="s">
        <v>968</v>
      </c>
      <c r="E137" s="9">
        <v>116</v>
      </c>
      <c r="F137" s="11">
        <v>4</v>
      </c>
      <c r="G137" s="14">
        <f t="shared" si="4"/>
        <v>3.4482758620689653</v>
      </c>
      <c r="H137" s="16">
        <v>0.0372248266736641</v>
      </c>
      <c r="I137" s="13" t="s">
        <v>1204</v>
      </c>
    </row>
    <row r="138" spans="1:9" ht="12.75">
      <c r="A138" s="9" t="s">
        <v>1232</v>
      </c>
      <c r="B138" t="s">
        <v>1233</v>
      </c>
      <c r="C138" t="s">
        <v>1234</v>
      </c>
      <c r="D138" s="10" t="s">
        <v>1235</v>
      </c>
      <c r="E138" s="9">
        <v>86</v>
      </c>
      <c r="F138" s="11">
        <v>2</v>
      </c>
      <c r="G138" s="14">
        <f t="shared" si="4"/>
        <v>2.3255813953488373</v>
      </c>
      <c r="H138" s="16">
        <v>0.0260177954193376</v>
      </c>
      <c r="I138" s="13" t="s">
        <v>1204</v>
      </c>
    </row>
    <row r="139" spans="1:9" ht="12.75">
      <c r="A139" s="9" t="s">
        <v>1256</v>
      </c>
      <c r="B139" t="s">
        <v>1257</v>
      </c>
      <c r="C139" t="s">
        <v>1238</v>
      </c>
      <c r="D139" s="10" t="s">
        <v>1239</v>
      </c>
      <c r="E139" s="9">
        <v>74</v>
      </c>
      <c r="F139" s="11">
        <v>1</v>
      </c>
      <c r="G139" s="14">
        <f t="shared" si="4"/>
        <v>1.3513513513513513</v>
      </c>
      <c r="H139" s="16">
        <v>0.0145820215551816</v>
      </c>
      <c r="I139" s="13" t="s">
        <v>1204</v>
      </c>
    </row>
    <row r="140" spans="1:9" ht="12.75">
      <c r="A140" s="9" t="s">
        <v>1272</v>
      </c>
      <c r="B140" t="s">
        <v>1273</v>
      </c>
      <c r="C140" t="s">
        <v>1258</v>
      </c>
      <c r="D140" s="10" t="s">
        <v>1259</v>
      </c>
      <c r="E140" s="9">
        <v>158</v>
      </c>
      <c r="F140" s="11">
        <v>4</v>
      </c>
      <c r="G140" s="14">
        <f t="shared" si="4"/>
        <v>2.5316455696202533</v>
      </c>
      <c r="H140" s="16">
        <v>0.00316835140039391</v>
      </c>
      <c r="I140" s="13" t="s">
        <v>1204</v>
      </c>
    </row>
    <row r="141" spans="1:9" ht="12.75">
      <c r="A141" s="9" t="s">
        <v>1188</v>
      </c>
      <c r="B141" t="s">
        <v>1189</v>
      </c>
      <c r="C141" t="s">
        <v>951</v>
      </c>
      <c r="D141" s="10" t="s">
        <v>612</v>
      </c>
      <c r="E141" s="9">
        <v>947</v>
      </c>
      <c r="F141" s="11">
        <v>17</v>
      </c>
      <c r="G141" s="14">
        <f t="shared" si="4"/>
        <v>1.7951425554382259</v>
      </c>
      <c r="H141" s="16">
        <v>1.51333681055332E-19</v>
      </c>
      <c r="I141" s="13" t="s">
        <v>1204</v>
      </c>
    </row>
    <row r="142" spans="1:9" ht="12">
      <c r="A142" s="9" t="s">
        <v>934</v>
      </c>
      <c r="B142" t="s">
        <v>935</v>
      </c>
      <c r="C142" t="s">
        <v>936</v>
      </c>
      <c r="D142" s="10"/>
      <c r="E142" s="9">
        <v>27</v>
      </c>
      <c r="F142" s="9">
        <v>0</v>
      </c>
      <c r="G142" s="15">
        <v>0</v>
      </c>
      <c r="H142" s="17">
        <v>0</v>
      </c>
      <c r="I142" s="13" t="s">
        <v>1204</v>
      </c>
    </row>
    <row r="143" spans="1:9" ht="12">
      <c r="A143" s="9" t="s">
        <v>937</v>
      </c>
      <c r="B143" t="s">
        <v>938</v>
      </c>
      <c r="C143" t="s">
        <v>889</v>
      </c>
      <c r="D143" s="10"/>
      <c r="E143" s="9">
        <v>23</v>
      </c>
      <c r="F143" s="9">
        <v>0</v>
      </c>
      <c r="G143" s="15">
        <v>0</v>
      </c>
      <c r="H143" s="17">
        <v>0</v>
      </c>
      <c r="I143" s="13" t="s">
        <v>1204</v>
      </c>
    </row>
    <row r="144" spans="1:9" ht="12">
      <c r="A144" s="9" t="s">
        <v>890</v>
      </c>
      <c r="B144" t="s">
        <v>891</v>
      </c>
      <c r="C144" t="s">
        <v>892</v>
      </c>
      <c r="D144" s="10"/>
      <c r="E144" s="9">
        <v>16</v>
      </c>
      <c r="F144" s="9">
        <v>0</v>
      </c>
      <c r="G144" s="15">
        <v>0</v>
      </c>
      <c r="H144" s="17">
        <v>0</v>
      </c>
      <c r="I144" s="13" t="s">
        <v>1204</v>
      </c>
    </row>
    <row r="145" spans="1:9" ht="12">
      <c r="A145" s="9" t="s">
        <v>893</v>
      </c>
      <c r="B145" t="s">
        <v>894</v>
      </c>
      <c r="C145" t="s">
        <v>895</v>
      </c>
      <c r="D145" s="10"/>
      <c r="E145" s="9">
        <v>10</v>
      </c>
      <c r="F145" s="9">
        <v>0</v>
      </c>
      <c r="G145" s="15">
        <v>0</v>
      </c>
      <c r="H145" s="17">
        <v>0</v>
      </c>
      <c r="I145" s="13" t="s">
        <v>1204</v>
      </c>
    </row>
    <row r="146" spans="1:9" ht="12">
      <c r="A146" s="9" t="s">
        <v>896</v>
      </c>
      <c r="B146" t="s">
        <v>897</v>
      </c>
      <c r="C146" t="s">
        <v>898</v>
      </c>
      <c r="D146" s="10"/>
      <c r="E146" s="9">
        <v>16</v>
      </c>
      <c r="F146" s="9">
        <v>0</v>
      </c>
      <c r="G146" s="15">
        <v>0</v>
      </c>
      <c r="H146" s="17">
        <v>0</v>
      </c>
      <c r="I146" s="13" t="s">
        <v>1204</v>
      </c>
    </row>
    <row r="147" spans="1:9" ht="12">
      <c r="A147" s="9" t="s">
        <v>899</v>
      </c>
      <c r="B147" t="s">
        <v>900</v>
      </c>
      <c r="C147" t="s">
        <v>901</v>
      </c>
      <c r="D147" s="10"/>
      <c r="E147" s="9">
        <v>18</v>
      </c>
      <c r="F147" s="9">
        <v>0</v>
      </c>
      <c r="G147" s="15">
        <v>0</v>
      </c>
      <c r="H147" s="17">
        <v>0</v>
      </c>
      <c r="I147" s="13" t="s">
        <v>1204</v>
      </c>
    </row>
    <row r="148" spans="1:9" ht="12">
      <c r="A148" s="9" t="s">
        <v>902</v>
      </c>
      <c r="B148" t="s">
        <v>903</v>
      </c>
      <c r="C148" t="s">
        <v>904</v>
      </c>
      <c r="D148" s="10"/>
      <c r="E148" s="9">
        <v>5</v>
      </c>
      <c r="F148" s="9">
        <v>0</v>
      </c>
      <c r="G148" s="15">
        <v>0</v>
      </c>
      <c r="H148" s="17">
        <v>0</v>
      </c>
      <c r="I148" s="13" t="s">
        <v>1204</v>
      </c>
    </row>
    <row r="149" spans="1:9" ht="12">
      <c r="A149" s="9" t="s">
        <v>905</v>
      </c>
      <c r="B149" t="s">
        <v>906</v>
      </c>
      <c r="C149" t="s">
        <v>907</v>
      </c>
      <c r="D149" s="10"/>
      <c r="E149" s="9">
        <v>12</v>
      </c>
      <c r="F149" s="9">
        <v>0</v>
      </c>
      <c r="G149" s="15">
        <v>0</v>
      </c>
      <c r="H149" s="17">
        <v>0</v>
      </c>
      <c r="I149" s="13" t="s">
        <v>1204</v>
      </c>
    </row>
    <row r="150" spans="1:9" ht="12">
      <c r="A150" s="9" t="s">
        <v>908</v>
      </c>
      <c r="B150" t="s">
        <v>909</v>
      </c>
      <c r="C150" t="s">
        <v>910</v>
      </c>
      <c r="D150" s="10"/>
      <c r="E150" s="9">
        <v>13</v>
      </c>
      <c r="F150" s="9">
        <v>0</v>
      </c>
      <c r="G150" s="15">
        <v>0</v>
      </c>
      <c r="H150" s="17">
        <v>0</v>
      </c>
      <c r="I150" s="13" t="s">
        <v>1204</v>
      </c>
    </row>
    <row r="151" spans="1:9" ht="12">
      <c r="A151" s="9" t="s">
        <v>911</v>
      </c>
      <c r="B151" t="s">
        <v>912</v>
      </c>
      <c r="C151" t="s">
        <v>913</v>
      </c>
      <c r="D151" s="10"/>
      <c r="E151" s="9">
        <v>41</v>
      </c>
      <c r="F151" s="9">
        <v>0</v>
      </c>
      <c r="G151" s="15">
        <v>0</v>
      </c>
      <c r="H151" s="17">
        <v>0</v>
      </c>
      <c r="I151" s="13" t="s">
        <v>1204</v>
      </c>
    </row>
    <row r="152" spans="1:9" ht="12">
      <c r="A152" s="9" t="s">
        <v>914</v>
      </c>
      <c r="B152" t="s">
        <v>915</v>
      </c>
      <c r="C152" t="s">
        <v>916</v>
      </c>
      <c r="D152" s="10"/>
      <c r="E152" s="9">
        <v>16</v>
      </c>
      <c r="F152" s="9">
        <v>0</v>
      </c>
      <c r="G152" s="15">
        <v>0</v>
      </c>
      <c r="H152" s="17">
        <v>0</v>
      </c>
      <c r="I152" s="13" t="s">
        <v>1204</v>
      </c>
    </row>
    <row r="153" spans="1:9" ht="12">
      <c r="A153" s="9" t="s">
        <v>917</v>
      </c>
      <c r="B153" t="s">
        <v>918</v>
      </c>
      <c r="C153" t="s">
        <v>919</v>
      </c>
      <c r="D153" s="10"/>
      <c r="E153" s="9">
        <v>15</v>
      </c>
      <c r="F153" s="9">
        <v>0</v>
      </c>
      <c r="G153" s="15">
        <v>0</v>
      </c>
      <c r="H153" s="17">
        <v>0</v>
      </c>
      <c r="I153" s="13" t="s">
        <v>1204</v>
      </c>
    </row>
    <row r="154" spans="1:9" ht="12">
      <c r="A154" s="9" t="s">
        <v>920</v>
      </c>
      <c r="B154" t="s">
        <v>921</v>
      </c>
      <c r="C154" t="s">
        <v>922</v>
      </c>
      <c r="D154" s="10"/>
      <c r="E154" s="9">
        <v>11</v>
      </c>
      <c r="F154" s="9">
        <v>0</v>
      </c>
      <c r="G154" s="15">
        <v>0</v>
      </c>
      <c r="H154" s="17">
        <v>0</v>
      </c>
      <c r="I154" s="13" t="s">
        <v>1204</v>
      </c>
    </row>
    <row r="155" spans="1:9" ht="12">
      <c r="A155" s="9" t="s">
        <v>923</v>
      </c>
      <c r="B155" t="s">
        <v>924</v>
      </c>
      <c r="C155" t="s">
        <v>925</v>
      </c>
      <c r="D155" s="10"/>
      <c r="E155" s="9">
        <v>7</v>
      </c>
      <c r="F155" s="9">
        <v>0</v>
      </c>
      <c r="G155" s="15">
        <v>0</v>
      </c>
      <c r="H155" s="17">
        <v>0</v>
      </c>
      <c r="I155" s="13" t="s">
        <v>1204</v>
      </c>
    </row>
    <row r="156" spans="1:9" ht="12">
      <c r="A156" s="9" t="s">
        <v>926</v>
      </c>
      <c r="B156" t="s">
        <v>927</v>
      </c>
      <c r="C156" t="s">
        <v>868</v>
      </c>
      <c r="D156" s="10"/>
      <c r="E156" s="9">
        <v>35</v>
      </c>
      <c r="F156" s="9">
        <v>0</v>
      </c>
      <c r="G156" s="15">
        <v>0</v>
      </c>
      <c r="H156" s="17">
        <v>0</v>
      </c>
      <c r="I156" s="13" t="s">
        <v>1204</v>
      </c>
    </row>
    <row r="157" spans="1:9" ht="12">
      <c r="A157" s="9" t="s">
        <v>869</v>
      </c>
      <c r="B157" t="s">
        <v>870</v>
      </c>
      <c r="C157" t="s">
        <v>871</v>
      </c>
      <c r="D157" s="10"/>
      <c r="E157" s="9">
        <v>81</v>
      </c>
      <c r="F157" s="9">
        <v>0</v>
      </c>
      <c r="G157" s="15">
        <v>0</v>
      </c>
      <c r="H157" s="17">
        <v>0</v>
      </c>
      <c r="I157" s="13" t="s">
        <v>1204</v>
      </c>
    </row>
    <row r="158" spans="1:9" ht="12">
      <c r="A158" s="9" t="s">
        <v>872</v>
      </c>
      <c r="B158" t="s">
        <v>873</v>
      </c>
      <c r="C158" t="s">
        <v>874</v>
      </c>
      <c r="D158" s="10"/>
      <c r="E158" s="9">
        <v>27</v>
      </c>
      <c r="F158" s="9">
        <v>0</v>
      </c>
      <c r="G158" s="15">
        <v>0</v>
      </c>
      <c r="H158" s="17">
        <v>0</v>
      </c>
      <c r="I158" s="13" t="s">
        <v>1204</v>
      </c>
    </row>
    <row r="159" spans="1:9" ht="12">
      <c r="A159" s="9" t="s">
        <v>875</v>
      </c>
      <c r="B159" t="s">
        <v>876</v>
      </c>
      <c r="C159" t="s">
        <v>877</v>
      </c>
      <c r="D159" s="10"/>
      <c r="E159" s="9">
        <v>4</v>
      </c>
      <c r="F159" s="9">
        <v>0</v>
      </c>
      <c r="G159" s="15">
        <v>0</v>
      </c>
      <c r="H159" s="17">
        <v>0</v>
      </c>
      <c r="I159" s="13" t="s">
        <v>1204</v>
      </c>
    </row>
    <row r="160" spans="1:9" ht="12">
      <c r="A160" s="9" t="s">
        <v>878</v>
      </c>
      <c r="B160" t="s">
        <v>879</v>
      </c>
      <c r="C160" t="s">
        <v>880</v>
      </c>
      <c r="D160" s="10"/>
      <c r="E160" s="9">
        <v>66</v>
      </c>
      <c r="F160" s="9">
        <v>0</v>
      </c>
      <c r="G160" s="15">
        <v>0</v>
      </c>
      <c r="H160" s="17">
        <v>0</v>
      </c>
      <c r="I160" s="13" t="s">
        <v>1204</v>
      </c>
    </row>
    <row r="161" spans="1:9" ht="12">
      <c r="A161" s="9" t="s">
        <v>881</v>
      </c>
      <c r="B161" t="s">
        <v>882</v>
      </c>
      <c r="C161" t="s">
        <v>883</v>
      </c>
      <c r="D161" s="10"/>
      <c r="E161" s="9">
        <v>15</v>
      </c>
      <c r="F161" s="9">
        <v>0</v>
      </c>
      <c r="G161" s="15">
        <v>0</v>
      </c>
      <c r="H161" s="17">
        <v>0</v>
      </c>
      <c r="I161" s="13" t="s">
        <v>1204</v>
      </c>
    </row>
    <row r="162" spans="1:9" ht="12">
      <c r="A162" s="9" t="s">
        <v>884</v>
      </c>
      <c r="B162" t="s">
        <v>885</v>
      </c>
      <c r="C162" t="s">
        <v>886</v>
      </c>
      <c r="D162" s="10"/>
      <c r="E162" s="9">
        <v>19</v>
      </c>
      <c r="F162" s="9">
        <v>0</v>
      </c>
      <c r="G162" s="15">
        <v>0</v>
      </c>
      <c r="H162" s="17">
        <v>0</v>
      </c>
      <c r="I162" s="13" t="s">
        <v>1204</v>
      </c>
    </row>
    <row r="163" spans="1:9" ht="12">
      <c r="A163" s="9" t="s">
        <v>887</v>
      </c>
      <c r="B163" t="s">
        <v>888</v>
      </c>
      <c r="C163" t="s">
        <v>842</v>
      </c>
      <c r="D163" s="10"/>
      <c r="E163" s="9">
        <v>66</v>
      </c>
      <c r="F163" s="9">
        <v>0</v>
      </c>
      <c r="G163" s="15">
        <v>0</v>
      </c>
      <c r="H163" s="17">
        <v>0</v>
      </c>
      <c r="I163" s="13" t="s">
        <v>1204</v>
      </c>
    </row>
    <row r="164" spans="1:9" ht="12">
      <c r="A164" s="9" t="s">
        <v>843</v>
      </c>
      <c r="B164" t="s">
        <v>844</v>
      </c>
      <c r="C164" t="s">
        <v>845</v>
      </c>
      <c r="D164" s="10"/>
      <c r="E164" s="9">
        <v>8</v>
      </c>
      <c r="F164" s="9">
        <v>0</v>
      </c>
      <c r="G164" s="15">
        <v>0</v>
      </c>
      <c r="H164" s="17">
        <v>0</v>
      </c>
      <c r="I164" s="13" t="s">
        <v>1204</v>
      </c>
    </row>
    <row r="165" spans="1:9" ht="12">
      <c r="A165" s="9" t="s">
        <v>846</v>
      </c>
      <c r="B165" t="s">
        <v>847</v>
      </c>
      <c r="C165" t="s">
        <v>848</v>
      </c>
      <c r="D165" s="10"/>
      <c r="E165" s="9">
        <v>34</v>
      </c>
      <c r="F165" s="9">
        <v>0</v>
      </c>
      <c r="G165" s="15">
        <v>0</v>
      </c>
      <c r="H165" s="17">
        <v>0</v>
      </c>
      <c r="I165" s="13" t="s">
        <v>1204</v>
      </c>
    </row>
    <row r="166" spans="1:9" ht="12">
      <c r="A166" s="9" t="s">
        <v>849</v>
      </c>
      <c r="B166" t="s">
        <v>850</v>
      </c>
      <c r="C166" t="s">
        <v>851</v>
      </c>
      <c r="D166" s="10"/>
      <c r="E166" s="9">
        <v>6</v>
      </c>
      <c r="F166" s="9">
        <v>0</v>
      </c>
      <c r="G166" s="15">
        <v>0</v>
      </c>
      <c r="H166" s="17">
        <v>0</v>
      </c>
      <c r="I166" s="13" t="s">
        <v>1204</v>
      </c>
    </row>
    <row r="167" spans="1:9" ht="12">
      <c r="A167" s="9" t="s">
        <v>852</v>
      </c>
      <c r="B167" t="s">
        <v>853</v>
      </c>
      <c r="C167" t="s">
        <v>854</v>
      </c>
      <c r="D167" s="10"/>
      <c r="E167" s="9">
        <v>31</v>
      </c>
      <c r="F167" s="9">
        <v>0</v>
      </c>
      <c r="G167" s="15">
        <v>0</v>
      </c>
      <c r="H167" s="17">
        <v>0</v>
      </c>
      <c r="I167" s="13" t="s">
        <v>1204</v>
      </c>
    </row>
    <row r="168" spans="1:9" ht="12">
      <c r="A168" s="9" t="s">
        <v>855</v>
      </c>
      <c r="B168" t="s">
        <v>856</v>
      </c>
      <c r="C168" t="s">
        <v>857</v>
      </c>
      <c r="D168" s="10"/>
      <c r="E168" s="9">
        <v>15</v>
      </c>
      <c r="F168" s="9">
        <v>0</v>
      </c>
      <c r="G168" s="15">
        <v>0</v>
      </c>
      <c r="H168" s="17">
        <v>0</v>
      </c>
      <c r="I168" s="13" t="s">
        <v>1204</v>
      </c>
    </row>
    <row r="169" spans="1:9" ht="12">
      <c r="A169" s="9" t="s">
        <v>858</v>
      </c>
      <c r="B169" t="s">
        <v>859</v>
      </c>
      <c r="C169" t="s">
        <v>860</v>
      </c>
      <c r="D169" s="10"/>
      <c r="E169" s="9">
        <v>2</v>
      </c>
      <c r="F169" s="9">
        <v>0</v>
      </c>
      <c r="G169" s="15">
        <v>0</v>
      </c>
      <c r="H169" s="17">
        <v>0</v>
      </c>
      <c r="I169" s="13" t="s">
        <v>1204</v>
      </c>
    </row>
    <row r="170" spans="1:9" ht="12">
      <c r="A170" s="9" t="s">
        <v>861</v>
      </c>
      <c r="B170" t="s">
        <v>862</v>
      </c>
      <c r="C170" t="s">
        <v>863</v>
      </c>
      <c r="D170" s="10"/>
      <c r="E170" s="9">
        <v>57</v>
      </c>
      <c r="F170" s="9">
        <v>0</v>
      </c>
      <c r="G170" s="15">
        <v>0</v>
      </c>
      <c r="H170" s="17">
        <v>0</v>
      </c>
      <c r="I170" s="13" t="s">
        <v>1204</v>
      </c>
    </row>
    <row r="171" spans="1:9" ht="12">
      <c r="A171" s="9" t="s">
        <v>864</v>
      </c>
      <c r="B171" t="s">
        <v>865</v>
      </c>
      <c r="C171" t="s">
        <v>866</v>
      </c>
      <c r="D171" s="10"/>
      <c r="E171" s="9">
        <v>23</v>
      </c>
      <c r="F171" s="9">
        <v>0</v>
      </c>
      <c r="G171" s="15">
        <v>0</v>
      </c>
      <c r="H171" s="17">
        <v>0</v>
      </c>
      <c r="I171" s="13" t="s">
        <v>1204</v>
      </c>
    </row>
    <row r="172" spans="1:9" ht="12">
      <c r="A172" s="9" t="s">
        <v>867</v>
      </c>
      <c r="B172" t="s">
        <v>825</v>
      </c>
      <c r="C172" t="s">
        <v>832</v>
      </c>
      <c r="D172" s="10"/>
      <c r="E172" s="9">
        <v>249</v>
      </c>
      <c r="F172" s="9">
        <v>0</v>
      </c>
      <c r="G172" s="15">
        <v>0</v>
      </c>
      <c r="H172" s="17">
        <v>0</v>
      </c>
      <c r="I172" s="13" t="s">
        <v>1204</v>
      </c>
    </row>
    <row r="173" spans="1:9" ht="12">
      <c r="A173" s="9" t="s">
        <v>833</v>
      </c>
      <c r="B173" t="s">
        <v>834</v>
      </c>
      <c r="C173" t="s">
        <v>835</v>
      </c>
      <c r="D173" s="10"/>
      <c r="E173" s="9">
        <v>21</v>
      </c>
      <c r="F173" s="9">
        <v>0</v>
      </c>
      <c r="G173" s="15">
        <v>0</v>
      </c>
      <c r="H173" s="17">
        <v>0</v>
      </c>
      <c r="I173" s="13" t="s">
        <v>1204</v>
      </c>
    </row>
    <row r="174" spans="1:9" ht="12">
      <c r="A174" s="9" t="s">
        <v>836</v>
      </c>
      <c r="B174" t="s">
        <v>837</v>
      </c>
      <c r="C174" t="s">
        <v>838</v>
      </c>
      <c r="D174" s="10"/>
      <c r="E174" s="9">
        <v>16</v>
      </c>
      <c r="F174" s="9">
        <v>0</v>
      </c>
      <c r="G174" s="15">
        <v>0</v>
      </c>
      <c r="H174" s="17">
        <v>0</v>
      </c>
      <c r="I174" s="13" t="s">
        <v>1204</v>
      </c>
    </row>
    <row r="175" spans="1:9" ht="12">
      <c r="A175" s="9" t="s">
        <v>839</v>
      </c>
      <c r="B175" t="s">
        <v>840</v>
      </c>
      <c r="C175" t="s">
        <v>841</v>
      </c>
      <c r="D175" s="10"/>
      <c r="E175" s="9">
        <v>11</v>
      </c>
      <c r="F175" s="9">
        <v>0</v>
      </c>
      <c r="G175" s="15">
        <v>0</v>
      </c>
      <c r="H175" s="17">
        <v>0</v>
      </c>
      <c r="I175" s="13" t="s">
        <v>1204</v>
      </c>
    </row>
    <row r="176" spans="1:9" ht="12">
      <c r="A176" s="9" t="s">
        <v>783</v>
      </c>
      <c r="B176" t="s">
        <v>784</v>
      </c>
      <c r="C176" t="s">
        <v>785</v>
      </c>
      <c r="D176" s="10"/>
      <c r="E176" s="9">
        <v>5</v>
      </c>
      <c r="F176" s="9">
        <v>0</v>
      </c>
      <c r="G176" s="15">
        <v>0</v>
      </c>
      <c r="H176" s="17">
        <v>0</v>
      </c>
      <c r="I176" s="13" t="s">
        <v>1204</v>
      </c>
    </row>
    <row r="177" spans="1:9" ht="12">
      <c r="A177" s="9" t="s">
        <v>786</v>
      </c>
      <c r="B177" t="s">
        <v>787</v>
      </c>
      <c r="C177" t="s">
        <v>788</v>
      </c>
      <c r="D177" s="10"/>
      <c r="E177" s="9">
        <v>3</v>
      </c>
      <c r="F177" s="9">
        <v>0</v>
      </c>
      <c r="G177" s="15">
        <v>0</v>
      </c>
      <c r="H177" s="17">
        <v>0</v>
      </c>
      <c r="I177" s="13" t="s">
        <v>1204</v>
      </c>
    </row>
    <row r="178" spans="1:9" ht="12">
      <c r="A178" s="9" t="s">
        <v>789</v>
      </c>
      <c r="B178" t="s">
        <v>790</v>
      </c>
      <c r="C178" t="s">
        <v>792</v>
      </c>
      <c r="D178" s="10"/>
      <c r="E178" s="9">
        <v>13</v>
      </c>
      <c r="F178" s="9">
        <v>0</v>
      </c>
      <c r="G178" s="15">
        <v>0</v>
      </c>
      <c r="H178" s="17">
        <v>0</v>
      </c>
      <c r="I178" s="13" t="s">
        <v>1204</v>
      </c>
    </row>
    <row r="179" spans="1:9" ht="12">
      <c r="A179" s="9" t="s">
        <v>793</v>
      </c>
      <c r="B179" t="s">
        <v>794</v>
      </c>
      <c r="C179" t="s">
        <v>795</v>
      </c>
      <c r="D179" s="10"/>
      <c r="E179" s="9">
        <v>5</v>
      </c>
      <c r="F179" s="9">
        <v>0</v>
      </c>
      <c r="G179" s="15">
        <v>0</v>
      </c>
      <c r="H179" s="17">
        <v>0</v>
      </c>
      <c r="I179" s="13" t="s">
        <v>1204</v>
      </c>
    </row>
    <row r="180" spans="1:9" ht="12">
      <c r="A180" s="9" t="s">
        <v>796</v>
      </c>
      <c r="B180" t="s">
        <v>797</v>
      </c>
      <c r="C180" t="s">
        <v>798</v>
      </c>
      <c r="D180" s="10"/>
      <c r="E180" s="9">
        <v>4</v>
      </c>
      <c r="F180" s="9">
        <v>0</v>
      </c>
      <c r="G180" s="15">
        <v>0</v>
      </c>
      <c r="H180" s="17">
        <v>0</v>
      </c>
      <c r="I180" s="13" t="s">
        <v>1204</v>
      </c>
    </row>
    <row r="181" spans="1:9" ht="12">
      <c r="A181" s="9" t="s">
        <v>799</v>
      </c>
      <c r="B181" t="s">
        <v>800</v>
      </c>
      <c r="C181" t="s">
        <v>801</v>
      </c>
      <c r="D181" s="10"/>
      <c r="E181" s="9">
        <v>7</v>
      </c>
      <c r="F181" s="9">
        <v>0</v>
      </c>
      <c r="G181" s="15">
        <v>0</v>
      </c>
      <c r="H181" s="17">
        <v>0</v>
      </c>
      <c r="I181" s="13" t="s">
        <v>1204</v>
      </c>
    </row>
    <row r="182" spans="1:9" ht="12">
      <c r="A182" s="9" t="s">
        <v>802</v>
      </c>
      <c r="B182" t="s">
        <v>803</v>
      </c>
      <c r="C182" t="s">
        <v>804</v>
      </c>
      <c r="D182" s="10"/>
      <c r="E182" s="9">
        <v>60</v>
      </c>
      <c r="F182" s="9">
        <v>0</v>
      </c>
      <c r="G182" s="15">
        <v>0</v>
      </c>
      <c r="H182" s="17">
        <v>0</v>
      </c>
      <c r="I182" s="13" t="s">
        <v>1204</v>
      </c>
    </row>
    <row r="183" spans="1:9" ht="12">
      <c r="A183" s="9" t="s">
        <v>805</v>
      </c>
      <c r="B183" t="s">
        <v>806</v>
      </c>
      <c r="C183" t="s">
        <v>807</v>
      </c>
      <c r="D183" s="10"/>
      <c r="E183" s="9">
        <v>30</v>
      </c>
      <c r="F183" s="9">
        <v>0</v>
      </c>
      <c r="G183" s="15">
        <v>0</v>
      </c>
      <c r="H183" s="17">
        <v>0</v>
      </c>
      <c r="I183" s="13" t="s">
        <v>1204</v>
      </c>
    </row>
    <row r="184" spans="1:9" ht="12">
      <c r="A184" s="9" t="s">
        <v>808</v>
      </c>
      <c r="B184" t="s">
        <v>809</v>
      </c>
      <c r="C184" t="s">
        <v>810</v>
      </c>
      <c r="D184" s="10"/>
      <c r="E184" s="9">
        <v>27</v>
      </c>
      <c r="F184" s="9">
        <v>0</v>
      </c>
      <c r="G184" s="15">
        <v>0</v>
      </c>
      <c r="H184" s="17">
        <v>0</v>
      </c>
      <c r="I184" s="13" t="s">
        <v>1204</v>
      </c>
    </row>
    <row r="185" spans="1:9" ht="12">
      <c r="A185" s="9" t="s">
        <v>811</v>
      </c>
      <c r="B185" t="s">
        <v>812</v>
      </c>
      <c r="C185" t="s">
        <v>813</v>
      </c>
      <c r="D185" s="10"/>
      <c r="E185" s="9">
        <v>27</v>
      </c>
      <c r="F185" s="9">
        <v>0</v>
      </c>
      <c r="G185" s="15">
        <v>0</v>
      </c>
      <c r="H185" s="17">
        <v>0</v>
      </c>
      <c r="I185" s="13" t="s">
        <v>1204</v>
      </c>
    </row>
    <row r="186" spans="1:9" ht="12">
      <c r="A186" s="9" t="s">
        <v>814</v>
      </c>
      <c r="B186" t="s">
        <v>815</v>
      </c>
      <c r="C186" t="s">
        <v>816</v>
      </c>
      <c r="D186" s="10"/>
      <c r="E186" s="9">
        <v>7</v>
      </c>
      <c r="F186" s="9">
        <v>0</v>
      </c>
      <c r="G186" s="15">
        <v>0</v>
      </c>
      <c r="H186" s="17">
        <v>0</v>
      </c>
      <c r="I186" s="13" t="s">
        <v>1204</v>
      </c>
    </row>
    <row r="187" spans="1:9" ht="12">
      <c r="A187" s="9" t="s">
        <v>817</v>
      </c>
      <c r="B187" t="s">
        <v>818</v>
      </c>
      <c r="C187" t="s">
        <v>819</v>
      </c>
      <c r="D187" s="10"/>
      <c r="E187" s="9">
        <v>5</v>
      </c>
      <c r="F187" s="9">
        <v>0</v>
      </c>
      <c r="G187" s="15">
        <v>0</v>
      </c>
      <c r="H187" s="17">
        <v>0</v>
      </c>
      <c r="I187" s="13" t="s">
        <v>1204</v>
      </c>
    </row>
    <row r="188" spans="1:9" ht="12">
      <c r="A188" s="9" t="s">
        <v>820</v>
      </c>
      <c r="B188" t="s">
        <v>821</v>
      </c>
      <c r="C188" t="s">
        <v>822</v>
      </c>
      <c r="D188" s="10"/>
      <c r="E188" s="9">
        <v>3</v>
      </c>
      <c r="F188" s="9">
        <v>0</v>
      </c>
      <c r="G188" s="15">
        <v>0</v>
      </c>
      <c r="H188" s="17">
        <v>0</v>
      </c>
      <c r="I188" s="13" t="s">
        <v>1204</v>
      </c>
    </row>
    <row r="189" spans="1:9" ht="12">
      <c r="A189" s="9" t="s">
        <v>823</v>
      </c>
      <c r="B189" t="s">
        <v>824</v>
      </c>
      <c r="C189" t="s">
        <v>747</v>
      </c>
      <c r="D189" s="10"/>
      <c r="E189" s="9">
        <v>22</v>
      </c>
      <c r="F189" s="9">
        <v>0</v>
      </c>
      <c r="G189" s="15">
        <v>0</v>
      </c>
      <c r="H189" s="17">
        <v>0</v>
      </c>
      <c r="I189" s="13" t="s">
        <v>1204</v>
      </c>
    </row>
    <row r="190" spans="1:9" ht="12">
      <c r="A190" s="9" t="s">
        <v>748</v>
      </c>
      <c r="B190" t="s">
        <v>749</v>
      </c>
      <c r="C190" t="s">
        <v>750</v>
      </c>
      <c r="D190" s="10"/>
      <c r="E190" s="9">
        <v>3</v>
      </c>
      <c r="F190" s="9">
        <v>0</v>
      </c>
      <c r="G190" s="15">
        <v>0</v>
      </c>
      <c r="H190" s="17">
        <v>0</v>
      </c>
      <c r="I190" s="13" t="s">
        <v>1204</v>
      </c>
    </row>
    <row r="191" spans="1:9" ht="12">
      <c r="A191" s="9" t="s">
        <v>751</v>
      </c>
      <c r="B191" t="s">
        <v>826</v>
      </c>
      <c r="C191" t="s">
        <v>827</v>
      </c>
      <c r="D191" s="10"/>
      <c r="E191" s="9">
        <v>9</v>
      </c>
      <c r="F191" s="9">
        <v>0</v>
      </c>
      <c r="G191" s="15">
        <v>0</v>
      </c>
      <c r="H191" s="17">
        <v>0</v>
      </c>
      <c r="I191" s="13" t="s">
        <v>1204</v>
      </c>
    </row>
    <row r="192" spans="1:9" ht="12">
      <c r="A192" s="9" t="s">
        <v>828</v>
      </c>
      <c r="B192" t="s">
        <v>829</v>
      </c>
      <c r="C192">
        <v>13142</v>
      </c>
      <c r="D192" s="10"/>
      <c r="E192" s="9">
        <v>1</v>
      </c>
      <c r="F192" s="9">
        <v>0</v>
      </c>
      <c r="G192" s="15">
        <v>0</v>
      </c>
      <c r="H192" s="17">
        <v>0</v>
      </c>
      <c r="I192" s="13" t="s">
        <v>1204</v>
      </c>
    </row>
    <row r="193" spans="1:9" ht="12">
      <c r="A193" s="9" t="s">
        <v>830</v>
      </c>
      <c r="B193" t="s">
        <v>831</v>
      </c>
      <c r="C193" t="s">
        <v>752</v>
      </c>
      <c r="D193" s="10"/>
      <c r="E193" s="9">
        <v>22</v>
      </c>
      <c r="F193" s="9">
        <v>0</v>
      </c>
      <c r="G193" s="15">
        <v>0</v>
      </c>
      <c r="H193" s="17">
        <v>0</v>
      </c>
      <c r="I193" s="13" t="s">
        <v>1204</v>
      </c>
    </row>
    <row r="194" spans="1:9" ht="12">
      <c r="A194" s="9" t="s">
        <v>753</v>
      </c>
      <c r="B194" t="s">
        <v>754</v>
      </c>
      <c r="C194" t="s">
        <v>755</v>
      </c>
      <c r="D194" s="10"/>
      <c r="E194" s="9">
        <v>9</v>
      </c>
      <c r="F194" s="9">
        <v>0</v>
      </c>
      <c r="G194" s="15">
        <v>0</v>
      </c>
      <c r="H194" s="17">
        <v>0</v>
      </c>
      <c r="I194" s="13" t="s">
        <v>1204</v>
      </c>
    </row>
    <row r="195" spans="1:9" ht="12">
      <c r="A195" s="9" t="s">
        <v>756</v>
      </c>
      <c r="B195" t="s">
        <v>757</v>
      </c>
      <c r="C195" t="s">
        <v>758</v>
      </c>
      <c r="D195" s="10"/>
      <c r="E195" s="9">
        <v>26</v>
      </c>
      <c r="F195" s="9">
        <v>0</v>
      </c>
      <c r="G195" s="15">
        <v>0</v>
      </c>
      <c r="H195" s="17">
        <v>0</v>
      </c>
      <c r="I195" s="13" t="s">
        <v>1204</v>
      </c>
    </row>
    <row r="196" spans="1:9" ht="12">
      <c r="A196" s="9" t="s">
        <v>759</v>
      </c>
      <c r="B196" t="s">
        <v>760</v>
      </c>
      <c r="C196" t="s">
        <v>761</v>
      </c>
      <c r="D196" s="10"/>
      <c r="E196" s="9">
        <v>14</v>
      </c>
      <c r="F196" s="9">
        <v>0</v>
      </c>
      <c r="G196" s="15">
        <v>0</v>
      </c>
      <c r="H196" s="17">
        <v>0</v>
      </c>
      <c r="I196" s="13" t="s">
        <v>1204</v>
      </c>
    </row>
    <row r="197" spans="1:9" ht="12">
      <c r="A197" s="9" t="s">
        <v>762</v>
      </c>
      <c r="B197" t="s">
        <v>763</v>
      </c>
      <c r="C197" t="s">
        <v>764</v>
      </c>
      <c r="D197" s="10"/>
      <c r="E197" s="9">
        <v>13</v>
      </c>
      <c r="F197" s="9">
        <v>0</v>
      </c>
      <c r="G197" s="15">
        <v>0</v>
      </c>
      <c r="H197" s="17">
        <v>0</v>
      </c>
      <c r="I197" s="13" t="s">
        <v>1204</v>
      </c>
    </row>
    <row r="198" spans="1:9" ht="12">
      <c r="A198" s="9" t="s">
        <v>765</v>
      </c>
      <c r="B198" t="s">
        <v>766</v>
      </c>
      <c r="C198" t="s">
        <v>767</v>
      </c>
      <c r="D198" s="10"/>
      <c r="E198" s="9">
        <v>25</v>
      </c>
      <c r="F198" s="9">
        <v>0</v>
      </c>
      <c r="G198" s="15">
        <v>0</v>
      </c>
      <c r="H198" s="17">
        <v>0</v>
      </c>
      <c r="I198" s="13" t="s">
        <v>1204</v>
      </c>
    </row>
    <row r="199" spans="1:9" ht="12">
      <c r="A199" s="9" t="s">
        <v>768</v>
      </c>
      <c r="B199" t="s">
        <v>769</v>
      </c>
      <c r="C199" t="s">
        <v>770</v>
      </c>
      <c r="D199" s="10"/>
      <c r="E199" s="9">
        <v>19</v>
      </c>
      <c r="F199" s="9">
        <v>0</v>
      </c>
      <c r="G199" s="15">
        <v>0</v>
      </c>
      <c r="H199" s="17">
        <v>0</v>
      </c>
      <c r="I199" s="13" t="s">
        <v>1204</v>
      </c>
    </row>
    <row r="200" spans="1:9" ht="12">
      <c r="A200" s="9" t="s">
        <v>771</v>
      </c>
      <c r="B200" t="s">
        <v>772</v>
      </c>
      <c r="C200" t="s">
        <v>773</v>
      </c>
      <c r="D200" s="10"/>
      <c r="E200" s="9">
        <v>4</v>
      </c>
      <c r="F200" s="9">
        <v>0</v>
      </c>
      <c r="G200" s="15">
        <v>0</v>
      </c>
      <c r="H200" s="17">
        <v>0</v>
      </c>
      <c r="I200" s="13" t="s">
        <v>1204</v>
      </c>
    </row>
    <row r="201" spans="1:9" ht="12">
      <c r="A201" s="9" t="s">
        <v>774</v>
      </c>
      <c r="B201" t="s">
        <v>775</v>
      </c>
      <c r="C201" t="s">
        <v>776</v>
      </c>
      <c r="D201" s="10"/>
      <c r="E201" s="9">
        <v>15</v>
      </c>
      <c r="F201" s="9">
        <v>0</v>
      </c>
      <c r="G201" s="15">
        <v>0</v>
      </c>
      <c r="H201" s="17">
        <v>0</v>
      </c>
      <c r="I201" s="13" t="s">
        <v>1204</v>
      </c>
    </row>
    <row r="202" spans="1:9" ht="12">
      <c r="A202" s="9" t="s">
        <v>777</v>
      </c>
      <c r="B202" t="s">
        <v>778</v>
      </c>
      <c r="C202" t="s">
        <v>779</v>
      </c>
      <c r="D202" s="10"/>
      <c r="E202" s="9">
        <v>8</v>
      </c>
      <c r="F202" s="9">
        <v>0</v>
      </c>
      <c r="G202" s="15">
        <v>0</v>
      </c>
      <c r="H202" s="17">
        <v>0</v>
      </c>
      <c r="I202" s="13" t="s">
        <v>1204</v>
      </c>
    </row>
    <row r="203" spans="1:9" ht="12">
      <c r="A203" s="9" t="s">
        <v>780</v>
      </c>
      <c r="B203" t="s">
        <v>781</v>
      </c>
      <c r="C203" t="s">
        <v>782</v>
      </c>
      <c r="D203" s="10"/>
      <c r="E203" s="9">
        <v>10</v>
      </c>
      <c r="F203" s="9">
        <v>0</v>
      </c>
      <c r="G203" s="15">
        <v>0</v>
      </c>
      <c r="H203" s="17">
        <v>0</v>
      </c>
      <c r="I203" s="13" t="s">
        <v>1204</v>
      </c>
    </row>
    <row r="204" spans="1:9" ht="12">
      <c r="A204" s="9" t="s">
        <v>727</v>
      </c>
      <c r="B204" t="s">
        <v>728</v>
      </c>
      <c r="C204" t="s">
        <v>729</v>
      </c>
      <c r="D204" s="10"/>
      <c r="E204" s="9">
        <v>5</v>
      </c>
      <c r="F204" s="9">
        <v>0</v>
      </c>
      <c r="G204" s="15">
        <v>0</v>
      </c>
      <c r="H204" s="17">
        <v>0</v>
      </c>
      <c r="I204" s="13" t="s">
        <v>1204</v>
      </c>
    </row>
    <row r="205" spans="1:9" ht="12">
      <c r="A205" s="9" t="s">
        <v>730</v>
      </c>
      <c r="B205" t="s">
        <v>731</v>
      </c>
      <c r="C205" t="s">
        <v>791</v>
      </c>
      <c r="D205" s="10"/>
      <c r="E205" s="9">
        <v>16</v>
      </c>
      <c r="F205" s="9">
        <v>0</v>
      </c>
      <c r="G205" s="15">
        <v>0</v>
      </c>
      <c r="H205" s="17">
        <v>0</v>
      </c>
      <c r="I205" s="13" t="s">
        <v>1204</v>
      </c>
    </row>
    <row r="209" spans="1:9" ht="21">
      <c r="A209" s="44" t="s">
        <v>5</v>
      </c>
      <c r="B209" s="44"/>
      <c r="C209" s="44"/>
      <c r="D209" s="44"/>
      <c r="E209" s="44"/>
      <c r="F209" s="44"/>
      <c r="G209" s="44"/>
      <c r="H209" s="44"/>
      <c r="I209" s="44"/>
    </row>
    <row r="210" spans="1:9" ht="39">
      <c r="A210" s="4" t="s">
        <v>1190</v>
      </c>
      <c r="B210" s="5" t="s">
        <v>1191</v>
      </c>
      <c r="C210" s="5" t="s">
        <v>1192</v>
      </c>
      <c r="D210" s="5" t="s">
        <v>1193</v>
      </c>
      <c r="E210" s="5" t="s">
        <v>1198</v>
      </c>
      <c r="F210" s="5" t="s">
        <v>1194</v>
      </c>
      <c r="G210" s="6" t="s">
        <v>1195</v>
      </c>
      <c r="H210" s="7" t="s">
        <v>1196</v>
      </c>
      <c r="I210" s="5" t="s">
        <v>1197</v>
      </c>
    </row>
    <row r="211" spans="1:9" s="29" customFormat="1" ht="12.75">
      <c r="A211" s="36" t="s">
        <v>259</v>
      </c>
      <c r="B211" s="31" t="s">
        <v>962</v>
      </c>
      <c r="C211" s="37" t="s">
        <v>260</v>
      </c>
      <c r="D211" s="38" t="s">
        <v>261</v>
      </c>
      <c r="E211" s="39">
        <v>72</v>
      </c>
      <c r="F211" s="33">
        <v>30</v>
      </c>
      <c r="G211" s="34">
        <v>41.6666666666667</v>
      </c>
      <c r="H211" s="40">
        <v>0.999999999999957</v>
      </c>
      <c r="I211" s="33" t="s">
        <v>262</v>
      </c>
    </row>
    <row r="212" spans="1:9" s="29" customFormat="1" ht="12.75">
      <c r="A212" s="36" t="s">
        <v>263</v>
      </c>
      <c r="B212" s="31" t="s">
        <v>1156</v>
      </c>
      <c r="C212" s="41" t="s">
        <v>264</v>
      </c>
      <c r="D212" s="38" t="s">
        <v>241</v>
      </c>
      <c r="E212" s="39">
        <v>25</v>
      </c>
      <c r="F212" s="33">
        <v>17</v>
      </c>
      <c r="G212" s="34">
        <v>68</v>
      </c>
      <c r="H212" s="40">
        <v>0.9999999999999251</v>
      </c>
      <c r="I212" s="33" t="s">
        <v>262</v>
      </c>
    </row>
    <row r="213" spans="1:9" s="29" customFormat="1" ht="12.75">
      <c r="A213" s="36" t="s">
        <v>265</v>
      </c>
      <c r="B213" s="31" t="s">
        <v>1001</v>
      </c>
      <c r="C213" s="37" t="s">
        <v>242</v>
      </c>
      <c r="D213" s="38" t="s">
        <v>243</v>
      </c>
      <c r="E213" s="39">
        <v>52</v>
      </c>
      <c r="F213" s="33">
        <v>23</v>
      </c>
      <c r="G213" s="34">
        <v>44.2307692307692</v>
      </c>
      <c r="H213" s="40">
        <v>0.999999999994381</v>
      </c>
      <c r="I213" s="33" t="s">
        <v>262</v>
      </c>
    </row>
    <row r="214" spans="1:9" s="29" customFormat="1" ht="12.75">
      <c r="A214" s="36" t="s">
        <v>244</v>
      </c>
      <c r="B214" s="31" t="s">
        <v>982</v>
      </c>
      <c r="C214" s="41" t="s">
        <v>245</v>
      </c>
      <c r="D214" s="38" t="s">
        <v>246</v>
      </c>
      <c r="E214" s="39">
        <v>70</v>
      </c>
      <c r="F214" s="33">
        <v>25</v>
      </c>
      <c r="G214" s="34">
        <v>35.7142857142857</v>
      </c>
      <c r="H214" s="40">
        <v>0.999999999718939</v>
      </c>
      <c r="I214" s="33" t="s">
        <v>262</v>
      </c>
    </row>
    <row r="215" spans="1:9" s="29" customFormat="1" ht="12.75">
      <c r="A215" s="36" t="s">
        <v>247</v>
      </c>
      <c r="B215" s="31" t="s">
        <v>978</v>
      </c>
      <c r="C215" s="41" t="s">
        <v>732</v>
      </c>
      <c r="D215" s="38" t="s">
        <v>733</v>
      </c>
      <c r="E215" s="39">
        <v>41</v>
      </c>
      <c r="F215" s="33">
        <v>18</v>
      </c>
      <c r="G215" s="34">
        <v>43.9024390243902</v>
      </c>
      <c r="H215" s="40">
        <v>0.9999999991013491</v>
      </c>
      <c r="I215" s="33" t="s">
        <v>262</v>
      </c>
    </row>
    <row r="216" spans="1:9" s="29" customFormat="1" ht="12.75">
      <c r="A216" s="36" t="s">
        <v>734</v>
      </c>
      <c r="B216" s="31" t="s">
        <v>1054</v>
      </c>
      <c r="C216" s="41" t="s">
        <v>735</v>
      </c>
      <c r="D216" s="38" t="s">
        <v>736</v>
      </c>
      <c r="E216" s="39">
        <v>65</v>
      </c>
      <c r="F216" s="33">
        <v>23</v>
      </c>
      <c r="G216" s="34">
        <v>35.3846153846154</v>
      </c>
      <c r="H216" s="40">
        <v>0.99999999839002</v>
      </c>
      <c r="I216" s="33" t="s">
        <v>262</v>
      </c>
    </row>
    <row r="217" spans="1:9" s="29" customFormat="1" ht="12.75">
      <c r="A217" s="36" t="s">
        <v>737</v>
      </c>
      <c r="B217" s="31" t="s">
        <v>1184</v>
      </c>
      <c r="C217" s="41" t="s">
        <v>738</v>
      </c>
      <c r="D217" s="38" t="s">
        <v>241</v>
      </c>
      <c r="E217" s="39">
        <v>48</v>
      </c>
      <c r="F217" s="33">
        <v>17</v>
      </c>
      <c r="G217" s="34">
        <v>35.4166666666667</v>
      </c>
      <c r="H217" s="40">
        <v>0.9999998573723281</v>
      </c>
      <c r="I217" s="33" t="s">
        <v>262</v>
      </c>
    </row>
    <row r="218" spans="1:9" s="29" customFormat="1" ht="12.75">
      <c r="A218" s="36" t="s">
        <v>739</v>
      </c>
      <c r="B218" s="31" t="s">
        <v>1028</v>
      </c>
      <c r="C218" s="41" t="s">
        <v>740</v>
      </c>
      <c r="D218" s="38" t="s">
        <v>741</v>
      </c>
      <c r="E218" s="39">
        <v>53</v>
      </c>
      <c r="F218" s="33">
        <v>18</v>
      </c>
      <c r="G218" s="34">
        <v>33.9622641509434</v>
      </c>
      <c r="H218" s="40">
        <v>0.99999985248558</v>
      </c>
      <c r="I218" s="33" t="s">
        <v>262</v>
      </c>
    </row>
    <row r="219" spans="1:9" s="29" customFormat="1" ht="12.75">
      <c r="A219" s="36" t="s">
        <v>742</v>
      </c>
      <c r="B219" s="31" t="s">
        <v>743</v>
      </c>
      <c r="C219" s="41" t="s">
        <v>248</v>
      </c>
      <c r="D219" s="38" t="s">
        <v>249</v>
      </c>
      <c r="E219" s="39">
        <v>138</v>
      </c>
      <c r="F219" s="33">
        <v>32</v>
      </c>
      <c r="G219" s="34">
        <v>23.1884057971014</v>
      </c>
      <c r="H219" s="40">
        <v>0.999999656547436</v>
      </c>
      <c r="I219" s="33" t="s">
        <v>262</v>
      </c>
    </row>
    <row r="220" spans="1:9" s="29" customFormat="1" ht="12.75">
      <c r="A220" s="36" t="s">
        <v>250</v>
      </c>
      <c r="B220" s="31" t="s">
        <v>1329</v>
      </c>
      <c r="C220" s="41" t="s">
        <v>235</v>
      </c>
      <c r="D220" s="38" t="s">
        <v>236</v>
      </c>
      <c r="E220" s="39">
        <v>119</v>
      </c>
      <c r="F220" s="33">
        <v>29</v>
      </c>
      <c r="G220" s="34">
        <v>24.3697478991597</v>
      </c>
      <c r="H220" s="40">
        <v>0.99999964715106</v>
      </c>
      <c r="I220" s="33" t="s">
        <v>262</v>
      </c>
    </row>
    <row r="221" spans="1:9" s="29" customFormat="1" ht="12.75">
      <c r="A221" s="36" t="s">
        <v>237</v>
      </c>
      <c r="B221" s="31" t="s">
        <v>238</v>
      </c>
      <c r="C221" s="41" t="s">
        <v>239</v>
      </c>
      <c r="D221" s="38" t="s">
        <v>744</v>
      </c>
      <c r="E221" s="39">
        <v>62</v>
      </c>
      <c r="F221" s="33">
        <v>18</v>
      </c>
      <c r="G221" s="34">
        <v>29.0322580645161</v>
      </c>
      <c r="H221" s="40">
        <v>0.999997648557662</v>
      </c>
      <c r="I221" s="33" t="s">
        <v>262</v>
      </c>
    </row>
    <row r="222" spans="1:9" s="29" customFormat="1" ht="12.75">
      <c r="A222" s="36" t="s">
        <v>745</v>
      </c>
      <c r="B222" s="31" t="s">
        <v>746</v>
      </c>
      <c r="C222" s="41" t="s">
        <v>716</v>
      </c>
      <c r="D222" s="38" t="s">
        <v>717</v>
      </c>
      <c r="E222" s="39">
        <v>46</v>
      </c>
      <c r="F222" s="33">
        <v>14</v>
      </c>
      <c r="G222" s="34">
        <v>30.4347826086957</v>
      </c>
      <c r="H222" s="40">
        <v>0.999988047580019</v>
      </c>
      <c r="I222" s="33" t="s">
        <v>262</v>
      </c>
    </row>
    <row r="223" spans="1:9" s="29" customFormat="1" ht="12.75">
      <c r="A223" s="36" t="s">
        <v>718</v>
      </c>
      <c r="B223" s="31" t="s">
        <v>719</v>
      </c>
      <c r="C223" s="41" t="s">
        <v>720</v>
      </c>
      <c r="D223" s="38" t="s">
        <v>721</v>
      </c>
      <c r="E223" s="39">
        <v>90</v>
      </c>
      <c r="F223" s="33">
        <v>21</v>
      </c>
      <c r="G223" s="34">
        <v>23.3333333333333</v>
      </c>
      <c r="H223" s="40">
        <v>0.9999772143237761</v>
      </c>
      <c r="I223" s="33" t="s">
        <v>262</v>
      </c>
    </row>
    <row r="224" spans="1:9" s="29" customFormat="1" ht="12.75">
      <c r="A224" s="36" t="s">
        <v>722</v>
      </c>
      <c r="B224" s="31" t="s">
        <v>1132</v>
      </c>
      <c r="C224" s="41" t="s">
        <v>723</v>
      </c>
      <c r="D224" s="38" t="s">
        <v>724</v>
      </c>
      <c r="E224" s="39">
        <v>137</v>
      </c>
      <c r="F224" s="33">
        <v>28</v>
      </c>
      <c r="G224" s="34">
        <v>20.4379562043796</v>
      </c>
      <c r="H224" s="40">
        <v>0.9999764582400161</v>
      </c>
      <c r="I224" s="33" t="s">
        <v>262</v>
      </c>
    </row>
    <row r="225" spans="1:9" s="29" customFormat="1" ht="12.75">
      <c r="A225" s="36" t="s">
        <v>725</v>
      </c>
      <c r="B225" s="31" t="s">
        <v>726</v>
      </c>
      <c r="C225" s="41" t="s">
        <v>696</v>
      </c>
      <c r="D225" s="38" t="s">
        <v>697</v>
      </c>
      <c r="E225" s="39">
        <v>69</v>
      </c>
      <c r="F225" s="33">
        <v>17</v>
      </c>
      <c r="G225" s="34">
        <v>24.6376811594203</v>
      </c>
      <c r="H225" s="40">
        <v>0.9999494563239311</v>
      </c>
      <c r="I225" s="33" t="s">
        <v>262</v>
      </c>
    </row>
    <row r="226" spans="1:9" s="29" customFormat="1" ht="12.75">
      <c r="A226" s="36" t="s">
        <v>698</v>
      </c>
      <c r="B226" s="31" t="s">
        <v>699</v>
      </c>
      <c r="C226" s="41" t="s">
        <v>240</v>
      </c>
      <c r="D226" s="38" t="s">
        <v>221</v>
      </c>
      <c r="E226" s="39">
        <v>150</v>
      </c>
      <c r="F226" s="33">
        <v>29</v>
      </c>
      <c r="G226" s="34">
        <v>19.3333333333333</v>
      </c>
      <c r="H226" s="40">
        <v>0.9999465185935681</v>
      </c>
      <c r="I226" s="33" t="s">
        <v>262</v>
      </c>
    </row>
    <row r="227" spans="1:9" s="29" customFormat="1" ht="12.75">
      <c r="A227" s="36" t="s">
        <v>222</v>
      </c>
      <c r="B227" s="31" t="s">
        <v>223</v>
      </c>
      <c r="C227" s="41" t="s">
        <v>224</v>
      </c>
      <c r="D227" s="38" t="s">
        <v>225</v>
      </c>
      <c r="E227" s="39">
        <v>65</v>
      </c>
      <c r="F227" s="33">
        <v>16</v>
      </c>
      <c r="G227" s="34">
        <v>24.6153846153846</v>
      </c>
      <c r="H227" s="40">
        <v>0.9999210808721181</v>
      </c>
      <c r="I227" s="33" t="s">
        <v>262</v>
      </c>
    </row>
    <row r="228" spans="1:9" s="29" customFormat="1" ht="12.75">
      <c r="A228" s="36" t="s">
        <v>226</v>
      </c>
      <c r="B228" s="31" t="s">
        <v>227</v>
      </c>
      <c r="C228" s="41" t="s">
        <v>228</v>
      </c>
      <c r="D228" s="38" t="s">
        <v>229</v>
      </c>
      <c r="E228" s="39">
        <v>91</v>
      </c>
      <c r="F228" s="33">
        <v>19</v>
      </c>
      <c r="G228" s="34">
        <v>20.8791208791209</v>
      </c>
      <c r="H228" s="40">
        <v>0.9997399603394811</v>
      </c>
      <c r="I228" s="33" t="s">
        <v>262</v>
      </c>
    </row>
    <row r="229" spans="1:9" s="29" customFormat="1" ht="12.75">
      <c r="A229" s="36" t="s">
        <v>230</v>
      </c>
      <c r="B229" s="31" t="s">
        <v>1081</v>
      </c>
      <c r="C229" s="41" t="s">
        <v>700</v>
      </c>
      <c r="D229" s="38" t="s">
        <v>701</v>
      </c>
      <c r="E229" s="39">
        <v>42</v>
      </c>
      <c r="F229" s="33">
        <v>11</v>
      </c>
      <c r="G229" s="34">
        <v>26.1904761904762</v>
      </c>
      <c r="H229" s="40">
        <v>0.9996310033594741</v>
      </c>
      <c r="I229" s="33" t="s">
        <v>262</v>
      </c>
    </row>
    <row r="230" spans="1:9" s="29" customFormat="1" ht="12.75">
      <c r="A230" s="36" t="s">
        <v>702</v>
      </c>
      <c r="B230" s="31" t="s">
        <v>703</v>
      </c>
      <c r="C230" s="41" t="s">
        <v>704</v>
      </c>
      <c r="D230" s="38" t="s">
        <v>705</v>
      </c>
      <c r="E230" s="39">
        <v>32</v>
      </c>
      <c r="F230" s="33">
        <v>9</v>
      </c>
      <c r="G230" s="34">
        <v>28.125</v>
      </c>
      <c r="H230" s="40">
        <v>0.9994815569603491</v>
      </c>
      <c r="I230" s="33" t="s">
        <v>262</v>
      </c>
    </row>
    <row r="231" spans="1:9" s="29" customFormat="1" ht="12.75">
      <c r="A231" s="36" t="s">
        <v>706</v>
      </c>
      <c r="B231" s="31" t="s">
        <v>707</v>
      </c>
      <c r="C231" s="41" t="s">
        <v>708</v>
      </c>
      <c r="D231" s="38" t="s">
        <v>709</v>
      </c>
      <c r="E231" s="39">
        <v>73</v>
      </c>
      <c r="F231" s="33">
        <v>15</v>
      </c>
      <c r="G231" s="34">
        <v>20.5479452054795</v>
      </c>
      <c r="H231" s="40">
        <v>0.9989041924392</v>
      </c>
      <c r="I231" s="33" t="s">
        <v>262</v>
      </c>
    </row>
    <row r="232" spans="1:9" s="29" customFormat="1" ht="12.75">
      <c r="A232" s="36" t="s">
        <v>710</v>
      </c>
      <c r="B232" s="31" t="s">
        <v>711</v>
      </c>
      <c r="C232" s="41" t="s">
        <v>712</v>
      </c>
      <c r="D232" s="38" t="s">
        <v>713</v>
      </c>
      <c r="E232" s="39">
        <v>71</v>
      </c>
      <c r="F232" s="33">
        <v>14</v>
      </c>
      <c r="G232" s="34">
        <v>19.7183098591549</v>
      </c>
      <c r="H232" s="40">
        <v>0.9977043165764671</v>
      </c>
      <c r="I232" s="33" t="s">
        <v>262</v>
      </c>
    </row>
    <row r="233" spans="1:9" s="29" customFormat="1" ht="12.75">
      <c r="A233" s="36" t="s">
        <v>714</v>
      </c>
      <c r="B233" s="31" t="s">
        <v>1088</v>
      </c>
      <c r="C233" s="41" t="s">
        <v>680</v>
      </c>
      <c r="D233" s="38" t="s">
        <v>681</v>
      </c>
      <c r="E233" s="39">
        <v>33</v>
      </c>
      <c r="F233" s="33">
        <v>8</v>
      </c>
      <c r="G233" s="34">
        <v>24.2424242424242</v>
      </c>
      <c r="H233" s="40">
        <v>0.99714902196657</v>
      </c>
      <c r="I233" s="33" t="s">
        <v>262</v>
      </c>
    </row>
    <row r="234" spans="1:9" s="29" customFormat="1" ht="12.75">
      <c r="A234" s="36" t="s">
        <v>715</v>
      </c>
      <c r="B234" s="31" t="s">
        <v>682</v>
      </c>
      <c r="C234" s="41" t="s">
        <v>231</v>
      </c>
      <c r="D234" s="38" t="s">
        <v>232</v>
      </c>
      <c r="E234" s="39">
        <v>69</v>
      </c>
      <c r="F234" s="33">
        <v>13</v>
      </c>
      <c r="G234" s="34">
        <v>18.8405797101449</v>
      </c>
      <c r="H234" s="40">
        <v>0.9953097314652241</v>
      </c>
      <c r="I234" s="33" t="s">
        <v>262</v>
      </c>
    </row>
    <row r="235" spans="1:9" s="29" customFormat="1" ht="12.75">
      <c r="A235" s="36" t="s">
        <v>233</v>
      </c>
      <c r="B235" s="31" t="s">
        <v>234</v>
      </c>
      <c r="C235" s="41" t="s">
        <v>198</v>
      </c>
      <c r="D235" s="38" t="s">
        <v>199</v>
      </c>
      <c r="E235" s="39">
        <v>136</v>
      </c>
      <c r="F235" s="33">
        <v>21</v>
      </c>
      <c r="G235" s="34">
        <v>15.4411764705882</v>
      </c>
      <c r="H235" s="40">
        <v>0.9913583308493181</v>
      </c>
      <c r="I235" s="33" t="s">
        <v>262</v>
      </c>
    </row>
    <row r="236" spans="1:9" s="29" customFormat="1" ht="12.75">
      <c r="A236" s="36" t="s">
        <v>200</v>
      </c>
      <c r="B236" s="31" t="s">
        <v>1172</v>
      </c>
      <c r="C236" s="41" t="s">
        <v>201</v>
      </c>
      <c r="D236" s="38" t="s">
        <v>202</v>
      </c>
      <c r="E236" s="39">
        <v>46</v>
      </c>
      <c r="F236" s="33">
        <v>9</v>
      </c>
      <c r="G236" s="34">
        <v>19.5652173913043</v>
      </c>
      <c r="H236" s="40">
        <v>0.9902460331331621</v>
      </c>
      <c r="I236" s="33" t="s">
        <v>262</v>
      </c>
    </row>
    <row r="237" spans="1:9" s="29" customFormat="1" ht="12.75">
      <c r="A237" s="36" t="s">
        <v>203</v>
      </c>
      <c r="B237" s="31" t="s">
        <v>775</v>
      </c>
      <c r="C237" s="41" t="s">
        <v>204</v>
      </c>
      <c r="D237" s="38" t="s">
        <v>205</v>
      </c>
      <c r="E237" s="39">
        <v>15</v>
      </c>
      <c r="F237" s="33">
        <v>4</v>
      </c>
      <c r="G237" s="34">
        <v>26.6666666666667</v>
      </c>
      <c r="H237" s="40">
        <v>0.9897494612827261</v>
      </c>
      <c r="I237" s="33" t="s">
        <v>262</v>
      </c>
    </row>
    <row r="238" spans="1:9" s="29" customFormat="1" ht="12.75">
      <c r="A238" s="36" t="s">
        <v>206</v>
      </c>
      <c r="B238" s="31" t="s">
        <v>1121</v>
      </c>
      <c r="C238" s="41" t="s">
        <v>207</v>
      </c>
      <c r="D238" s="38" t="s">
        <v>208</v>
      </c>
      <c r="E238" s="39">
        <v>10</v>
      </c>
      <c r="F238" s="33">
        <v>3</v>
      </c>
      <c r="G238" s="34">
        <v>30</v>
      </c>
      <c r="H238" s="40">
        <v>0.9893170185554481</v>
      </c>
      <c r="I238" s="33" t="s">
        <v>262</v>
      </c>
    </row>
    <row r="239" spans="1:9" s="29" customFormat="1" ht="12.75">
      <c r="A239" s="36" t="s">
        <v>209</v>
      </c>
      <c r="B239" s="31" t="s">
        <v>1168</v>
      </c>
      <c r="C239" s="41" t="s">
        <v>210</v>
      </c>
      <c r="D239" s="38" t="s">
        <v>211</v>
      </c>
      <c r="E239" s="39">
        <v>10</v>
      </c>
      <c r="F239" s="33">
        <v>3</v>
      </c>
      <c r="G239" s="34">
        <v>30</v>
      </c>
      <c r="H239" s="40">
        <v>0.9893170185554481</v>
      </c>
      <c r="I239" s="33" t="s">
        <v>262</v>
      </c>
    </row>
    <row r="240" spans="1:9" s="29" customFormat="1" ht="12.75">
      <c r="A240" s="36" t="s">
        <v>212</v>
      </c>
      <c r="B240" s="31" t="s">
        <v>213</v>
      </c>
      <c r="C240" s="41" t="s">
        <v>683</v>
      </c>
      <c r="D240" s="38" t="s">
        <v>684</v>
      </c>
      <c r="E240" s="39">
        <v>76</v>
      </c>
      <c r="F240" s="33">
        <v>13</v>
      </c>
      <c r="G240" s="34">
        <v>17.1052631578947</v>
      </c>
      <c r="H240" s="40">
        <v>0.988737201235903</v>
      </c>
      <c r="I240" s="33" t="s">
        <v>262</v>
      </c>
    </row>
    <row r="241" spans="1:9" s="29" customFormat="1" ht="12.75">
      <c r="A241" s="36" t="s">
        <v>685</v>
      </c>
      <c r="B241" s="31" t="s">
        <v>686</v>
      </c>
      <c r="C241" s="41" t="s">
        <v>687</v>
      </c>
      <c r="D241" s="38" t="s">
        <v>688</v>
      </c>
      <c r="E241" s="39">
        <v>78</v>
      </c>
      <c r="F241" s="33">
        <v>13</v>
      </c>
      <c r="G241" s="34">
        <v>16.6666666666667</v>
      </c>
      <c r="H241" s="40">
        <v>0.9859222772021621</v>
      </c>
      <c r="I241" s="33" t="s">
        <v>262</v>
      </c>
    </row>
    <row r="242" spans="1:9" s="29" customFormat="1" ht="12.75">
      <c r="A242" s="36" t="s">
        <v>689</v>
      </c>
      <c r="B242" s="31" t="s">
        <v>993</v>
      </c>
      <c r="C242" s="41" t="s">
        <v>690</v>
      </c>
      <c r="D242" s="38" t="s">
        <v>691</v>
      </c>
      <c r="E242" s="39">
        <v>35</v>
      </c>
      <c r="F242" s="33">
        <v>7</v>
      </c>
      <c r="G242" s="34">
        <v>20</v>
      </c>
      <c r="H242" s="40">
        <v>0.9851421954384331</v>
      </c>
      <c r="I242" s="33" t="s">
        <v>262</v>
      </c>
    </row>
    <row r="243" spans="1:9" s="29" customFormat="1" ht="12.75">
      <c r="A243" s="36" t="s">
        <v>692</v>
      </c>
      <c r="B243" s="31" t="s">
        <v>693</v>
      </c>
      <c r="C243" s="41" t="s">
        <v>694</v>
      </c>
      <c r="D243" s="38" t="s">
        <v>695</v>
      </c>
      <c r="E243" s="39">
        <v>87</v>
      </c>
      <c r="F243" s="33">
        <v>14</v>
      </c>
      <c r="G243" s="34">
        <v>16.0919540229885</v>
      </c>
      <c r="H243" s="40">
        <v>0.983927046082516</v>
      </c>
      <c r="I243" s="33" t="s">
        <v>262</v>
      </c>
    </row>
    <row r="244" spans="1:9" s="29" customFormat="1" ht="12.75">
      <c r="A244" s="36" t="s">
        <v>662</v>
      </c>
      <c r="B244" s="31" t="s">
        <v>663</v>
      </c>
      <c r="C244" s="41" t="s">
        <v>214</v>
      </c>
      <c r="D244" s="38" t="s">
        <v>215</v>
      </c>
      <c r="E244" s="39">
        <v>58</v>
      </c>
      <c r="F244" s="33">
        <v>10</v>
      </c>
      <c r="G244" s="34">
        <v>17.2413793103448</v>
      </c>
      <c r="H244" s="40">
        <v>0.980968329416497</v>
      </c>
      <c r="I244" s="33" t="s">
        <v>262</v>
      </c>
    </row>
    <row r="245" spans="1:9" s="29" customFormat="1" ht="12.75">
      <c r="A245" s="36" t="s">
        <v>216</v>
      </c>
      <c r="B245" s="31" t="s">
        <v>1069</v>
      </c>
      <c r="C245" s="41" t="s">
        <v>217</v>
      </c>
      <c r="D245" s="38" t="s">
        <v>218</v>
      </c>
      <c r="E245" s="39">
        <v>18</v>
      </c>
      <c r="F245" s="33">
        <v>4</v>
      </c>
      <c r="G245" s="34">
        <v>22.2222222222222</v>
      </c>
      <c r="H245" s="40">
        <v>0.976954745559049</v>
      </c>
      <c r="I245" s="33" t="s">
        <v>262</v>
      </c>
    </row>
    <row r="246" spans="1:9" s="29" customFormat="1" ht="12.75">
      <c r="A246" s="36" t="s">
        <v>219</v>
      </c>
      <c r="B246" s="31" t="s">
        <v>220</v>
      </c>
      <c r="C246" s="41" t="s">
        <v>180</v>
      </c>
      <c r="D246" s="38" t="s">
        <v>181</v>
      </c>
      <c r="E246" s="39">
        <v>68</v>
      </c>
      <c r="F246" s="33">
        <v>11</v>
      </c>
      <c r="G246" s="34">
        <v>16.1764705882353</v>
      </c>
      <c r="H246" s="40">
        <v>0.9749319448048</v>
      </c>
      <c r="I246" s="33" t="s">
        <v>262</v>
      </c>
    </row>
    <row r="247" spans="1:9" s="29" customFormat="1" ht="12.75">
      <c r="A247" s="36" t="s">
        <v>182</v>
      </c>
      <c r="B247" s="31" t="s">
        <v>183</v>
      </c>
      <c r="C247" s="41" t="s">
        <v>184</v>
      </c>
      <c r="D247" s="38" t="s">
        <v>185</v>
      </c>
      <c r="E247" s="39">
        <v>102</v>
      </c>
      <c r="F247" s="33">
        <v>15</v>
      </c>
      <c r="G247" s="34">
        <v>14.7058823529412</v>
      </c>
      <c r="H247" s="40">
        <v>0.9697650925750151</v>
      </c>
      <c r="I247" s="33" t="s">
        <v>262</v>
      </c>
    </row>
    <row r="248" spans="1:9" s="29" customFormat="1" ht="12.75">
      <c r="A248" s="36" t="s">
        <v>186</v>
      </c>
      <c r="B248" s="31" t="s">
        <v>187</v>
      </c>
      <c r="C248" s="41" t="s">
        <v>188</v>
      </c>
      <c r="D248" s="38" t="s">
        <v>189</v>
      </c>
      <c r="E248" s="39">
        <v>28</v>
      </c>
      <c r="F248" s="33">
        <v>5</v>
      </c>
      <c r="G248" s="34">
        <v>17.8571428571429</v>
      </c>
      <c r="H248" s="40">
        <v>0.9555247374678051</v>
      </c>
      <c r="I248" s="33" t="s">
        <v>262</v>
      </c>
    </row>
    <row r="249" spans="1:9" s="29" customFormat="1" ht="12.75">
      <c r="A249" s="36" t="s">
        <v>190</v>
      </c>
      <c r="B249" s="31" t="s">
        <v>1176</v>
      </c>
      <c r="C249" s="41" t="s">
        <v>191</v>
      </c>
      <c r="D249" s="38" t="s">
        <v>192</v>
      </c>
      <c r="E249" s="39">
        <v>9</v>
      </c>
      <c r="F249" s="33">
        <v>2</v>
      </c>
      <c r="G249" s="34">
        <v>22.2222222222222</v>
      </c>
      <c r="H249" s="40">
        <v>0.9533949682435271</v>
      </c>
      <c r="I249" s="33" t="s">
        <v>262</v>
      </c>
    </row>
    <row r="250" spans="1:9" s="29" customFormat="1" ht="12.75">
      <c r="A250" s="36" t="s">
        <v>193</v>
      </c>
      <c r="B250" s="31" t="s">
        <v>1109</v>
      </c>
      <c r="C250" s="41" t="s">
        <v>194</v>
      </c>
      <c r="D250" s="38" t="s">
        <v>195</v>
      </c>
      <c r="E250" s="39">
        <v>91</v>
      </c>
      <c r="F250" s="33">
        <v>13</v>
      </c>
      <c r="G250" s="34">
        <v>14.2857142857143</v>
      </c>
      <c r="H250" s="40">
        <v>0.9527136387078371</v>
      </c>
      <c r="I250" s="33" t="s">
        <v>262</v>
      </c>
    </row>
    <row r="251" spans="1:9" s="29" customFormat="1" ht="12.75">
      <c r="A251" s="36" t="s">
        <v>196</v>
      </c>
      <c r="B251" s="31" t="s">
        <v>197</v>
      </c>
      <c r="C251" s="41" t="s">
        <v>664</v>
      </c>
      <c r="D251" s="38" t="s">
        <v>665</v>
      </c>
      <c r="E251" s="39">
        <v>23</v>
      </c>
      <c r="F251" s="33">
        <v>4</v>
      </c>
      <c r="G251" s="34">
        <v>17.3913043478261</v>
      </c>
      <c r="H251" s="40">
        <v>0.9388668146443571</v>
      </c>
      <c r="I251" s="33" t="s">
        <v>262</v>
      </c>
    </row>
    <row r="252" spans="1:9" s="29" customFormat="1" ht="12.75">
      <c r="A252" s="36" t="s">
        <v>666</v>
      </c>
      <c r="B252" s="31" t="s">
        <v>1341</v>
      </c>
      <c r="C252" s="41" t="s">
        <v>674</v>
      </c>
      <c r="D252" s="38" t="s">
        <v>675</v>
      </c>
      <c r="E252" s="39">
        <v>256</v>
      </c>
      <c r="F252" s="33">
        <v>31</v>
      </c>
      <c r="G252" s="34">
        <v>12.109375</v>
      </c>
      <c r="H252" s="40">
        <v>0.9371342352088081</v>
      </c>
      <c r="I252" s="33" t="s">
        <v>262</v>
      </c>
    </row>
    <row r="253" spans="1:9" s="29" customFormat="1" ht="12.75">
      <c r="A253" s="36" t="s">
        <v>676</v>
      </c>
      <c r="B253" s="31" t="s">
        <v>677</v>
      </c>
      <c r="C253" s="41" t="s">
        <v>678</v>
      </c>
      <c r="D253" s="38" t="s">
        <v>679</v>
      </c>
      <c r="E253" s="39">
        <v>54</v>
      </c>
      <c r="F253" s="33">
        <v>8</v>
      </c>
      <c r="G253" s="34">
        <v>14.8148148148148</v>
      </c>
      <c r="H253" s="40">
        <v>0.9335529001074161</v>
      </c>
      <c r="I253" s="33" t="s">
        <v>262</v>
      </c>
    </row>
    <row r="254" spans="1:9" s="29" customFormat="1" ht="12.75">
      <c r="A254" s="36" t="s">
        <v>629</v>
      </c>
      <c r="B254" s="31" t="s">
        <v>1136</v>
      </c>
      <c r="C254" s="41" t="s">
        <v>630</v>
      </c>
      <c r="D254" s="38" t="s">
        <v>631</v>
      </c>
      <c r="E254" s="39">
        <v>5</v>
      </c>
      <c r="F254" s="33">
        <v>1</v>
      </c>
      <c r="G254" s="34">
        <v>20</v>
      </c>
      <c r="H254" s="40">
        <v>0.925487377097537</v>
      </c>
      <c r="I254" s="33" t="s">
        <v>262</v>
      </c>
    </row>
    <row r="255" spans="1:9" s="29" customFormat="1" ht="12.75">
      <c r="A255" s="36" t="s">
        <v>632</v>
      </c>
      <c r="B255" s="31" t="s">
        <v>1140</v>
      </c>
      <c r="C255" s="41" t="s">
        <v>633</v>
      </c>
      <c r="D255" s="38" t="s">
        <v>634</v>
      </c>
      <c r="E255" s="39">
        <v>11</v>
      </c>
      <c r="F255" s="33">
        <v>2</v>
      </c>
      <c r="G255" s="34">
        <v>18.1818181818182</v>
      </c>
      <c r="H255" s="40">
        <v>0.9205792875799761</v>
      </c>
      <c r="I255" s="33" t="s">
        <v>262</v>
      </c>
    </row>
    <row r="256" spans="1:9" s="29" customFormat="1" ht="12.75">
      <c r="A256" s="36" t="s">
        <v>635</v>
      </c>
      <c r="B256" s="31" t="s">
        <v>636</v>
      </c>
      <c r="C256" s="41" t="s">
        <v>637</v>
      </c>
      <c r="D256" s="38" t="s">
        <v>638</v>
      </c>
      <c r="E256" s="39">
        <v>65</v>
      </c>
      <c r="F256" s="33">
        <v>9</v>
      </c>
      <c r="G256" s="34">
        <v>13.8461538461538</v>
      </c>
      <c r="H256" s="40">
        <v>0.9146159451336041</v>
      </c>
      <c r="I256" s="33" t="s">
        <v>262</v>
      </c>
    </row>
    <row r="257" spans="1:9" s="29" customFormat="1" ht="12.75">
      <c r="A257" s="36" t="s">
        <v>639</v>
      </c>
      <c r="B257" s="31" t="s">
        <v>640</v>
      </c>
      <c r="C257" s="41" t="s">
        <v>644</v>
      </c>
      <c r="D257" s="38" t="s">
        <v>645</v>
      </c>
      <c r="E257" s="39">
        <v>42</v>
      </c>
      <c r="F257" s="33">
        <v>6</v>
      </c>
      <c r="G257" s="34">
        <v>14.2857142857143</v>
      </c>
      <c r="H257" s="40">
        <v>0.9009939982094991</v>
      </c>
      <c r="I257" s="33" t="s">
        <v>262</v>
      </c>
    </row>
    <row r="258" spans="1:9" s="29" customFormat="1" ht="12.75">
      <c r="A258" s="20" t="s">
        <v>646</v>
      </c>
      <c r="B258" s="29" t="s">
        <v>1035</v>
      </c>
      <c r="C258" s="43" t="s">
        <v>647</v>
      </c>
      <c r="D258" s="18" t="s">
        <v>648</v>
      </c>
      <c r="E258" s="42">
        <v>6</v>
      </c>
      <c r="F258" s="19">
        <v>1</v>
      </c>
      <c r="G258" s="25">
        <v>16.6666666666667</v>
      </c>
      <c r="H258" s="22">
        <v>0.8951180500137821</v>
      </c>
      <c r="I258" s="19" t="s">
        <v>262</v>
      </c>
    </row>
    <row r="259" spans="1:9" ht="12.75">
      <c r="A259" s="20" t="s">
        <v>649</v>
      </c>
      <c r="B259" t="s">
        <v>650</v>
      </c>
      <c r="C259" s="27" t="s">
        <v>651</v>
      </c>
      <c r="D259" s="18" t="s">
        <v>652</v>
      </c>
      <c r="E259" s="12">
        <v>69</v>
      </c>
      <c r="F259" s="19">
        <v>9</v>
      </c>
      <c r="G259" s="25">
        <v>13.0434782608696</v>
      </c>
      <c r="H259" s="22">
        <v>0.8838554645775981</v>
      </c>
      <c r="I259" s="19" t="s">
        <v>262</v>
      </c>
    </row>
    <row r="260" spans="1:9" ht="12.75">
      <c r="A260" s="20" t="s">
        <v>653</v>
      </c>
      <c r="B260" t="s">
        <v>1096</v>
      </c>
      <c r="C260" s="27" t="s">
        <v>654</v>
      </c>
      <c r="D260" s="18" t="s">
        <v>655</v>
      </c>
      <c r="E260" s="12">
        <v>44</v>
      </c>
      <c r="F260" s="19">
        <v>6</v>
      </c>
      <c r="G260" s="25">
        <v>13.6363636363636</v>
      </c>
      <c r="H260" s="22">
        <v>0.880226708736442</v>
      </c>
      <c r="I260" s="19" t="s">
        <v>262</v>
      </c>
    </row>
    <row r="261" spans="1:9" ht="12.75">
      <c r="A261" s="20" t="s">
        <v>656</v>
      </c>
      <c r="B261" t="s">
        <v>657</v>
      </c>
      <c r="C261" s="27" t="s">
        <v>165</v>
      </c>
      <c r="D261" s="18" t="s">
        <v>166</v>
      </c>
      <c r="E261" s="12">
        <v>179</v>
      </c>
      <c r="F261" s="19">
        <v>21</v>
      </c>
      <c r="G261" s="25">
        <v>11.731843575419</v>
      </c>
      <c r="H261" s="22">
        <v>0.874968484931644</v>
      </c>
      <c r="I261" s="19" t="s">
        <v>262</v>
      </c>
    </row>
    <row r="262" spans="1:9" ht="12.75">
      <c r="A262" s="20" t="s">
        <v>167</v>
      </c>
      <c r="B262" t="s">
        <v>168</v>
      </c>
      <c r="C262" s="27" t="s">
        <v>169</v>
      </c>
      <c r="D262" s="18" t="s">
        <v>170</v>
      </c>
      <c r="E262" s="12">
        <v>71</v>
      </c>
      <c r="F262" s="19">
        <v>9</v>
      </c>
      <c r="G262" s="25">
        <v>12.6760563380282</v>
      </c>
      <c r="H262" s="22">
        <v>0.866423258499833</v>
      </c>
      <c r="I262" s="19" t="s">
        <v>262</v>
      </c>
    </row>
    <row r="263" spans="1:9" ht="12.75">
      <c r="A263" s="20" t="s">
        <v>171</v>
      </c>
      <c r="B263" t="s">
        <v>1009</v>
      </c>
      <c r="C263" s="27" t="s">
        <v>172</v>
      </c>
      <c r="D263" s="18" t="s">
        <v>218</v>
      </c>
      <c r="E263" s="12">
        <v>29</v>
      </c>
      <c r="F263" s="19">
        <v>4</v>
      </c>
      <c r="G263" s="25">
        <v>13.7931034482759</v>
      </c>
      <c r="H263" s="22">
        <v>0.8641049617081731</v>
      </c>
      <c r="I263" s="19" t="s">
        <v>262</v>
      </c>
    </row>
    <row r="264" spans="1:9" ht="12.75">
      <c r="A264" s="20" t="s">
        <v>173</v>
      </c>
      <c r="B264" t="s">
        <v>1016</v>
      </c>
      <c r="C264" s="27" t="s">
        <v>174</v>
      </c>
      <c r="D264" s="18" t="s">
        <v>631</v>
      </c>
      <c r="E264" s="12">
        <v>7</v>
      </c>
      <c r="F264" s="19">
        <v>1</v>
      </c>
      <c r="G264" s="25">
        <v>14.2857142857143</v>
      </c>
      <c r="H264" s="22">
        <v>0.862133216349044</v>
      </c>
      <c r="I264" s="19" t="s">
        <v>262</v>
      </c>
    </row>
    <row r="265" spans="1:9" ht="12.75">
      <c r="A265" s="20" t="s">
        <v>175</v>
      </c>
      <c r="B265" t="s">
        <v>1043</v>
      </c>
      <c r="C265" s="27" t="s">
        <v>176</v>
      </c>
      <c r="D265" s="18" t="s">
        <v>177</v>
      </c>
      <c r="E265" s="12">
        <v>7</v>
      </c>
      <c r="F265" s="19">
        <v>1</v>
      </c>
      <c r="G265" s="25">
        <v>14.2857142857143</v>
      </c>
      <c r="H265" s="22">
        <v>0.862133216349044</v>
      </c>
      <c r="I265" s="19" t="s">
        <v>262</v>
      </c>
    </row>
    <row r="266" spans="1:9" ht="12.75">
      <c r="A266" s="20" t="s">
        <v>178</v>
      </c>
      <c r="B266" t="s">
        <v>179</v>
      </c>
      <c r="C266" s="27" t="s">
        <v>143</v>
      </c>
      <c r="D266" s="18" t="s">
        <v>144</v>
      </c>
      <c r="E266" s="12">
        <v>144</v>
      </c>
      <c r="F266" s="19">
        <v>17</v>
      </c>
      <c r="G266" s="25">
        <v>11.8055555555556</v>
      </c>
      <c r="H266" s="22">
        <v>0.8619708563574041</v>
      </c>
      <c r="I266" s="19" t="s">
        <v>262</v>
      </c>
    </row>
    <row r="267" spans="1:9" ht="12.75">
      <c r="A267" s="20" t="s">
        <v>145</v>
      </c>
      <c r="B267" t="s">
        <v>146</v>
      </c>
      <c r="C267" s="27" t="s">
        <v>147</v>
      </c>
      <c r="D267" s="18" t="s">
        <v>148</v>
      </c>
      <c r="E267" s="12">
        <v>14</v>
      </c>
      <c r="F267" s="19">
        <v>2</v>
      </c>
      <c r="G267" s="25">
        <v>14.2857142857143</v>
      </c>
      <c r="H267" s="22">
        <v>0.8579729645019081</v>
      </c>
      <c r="I267" s="19" t="s">
        <v>262</v>
      </c>
    </row>
    <row r="268" spans="1:9" ht="12.75">
      <c r="A268" s="20" t="s">
        <v>149</v>
      </c>
      <c r="B268" t="s">
        <v>1077</v>
      </c>
      <c r="C268" s="27" t="s">
        <v>150</v>
      </c>
      <c r="D268" s="18" t="s">
        <v>151</v>
      </c>
      <c r="E268" s="12">
        <v>14</v>
      </c>
      <c r="F268" s="19">
        <v>2</v>
      </c>
      <c r="G268" s="25">
        <v>14.2857142857143</v>
      </c>
      <c r="H268" s="22">
        <v>0.8579729645019081</v>
      </c>
      <c r="I268" s="19" t="s">
        <v>262</v>
      </c>
    </row>
    <row r="269" spans="1:9" ht="12.75">
      <c r="A269" s="20" t="s">
        <v>152</v>
      </c>
      <c r="B269" t="s">
        <v>153</v>
      </c>
      <c r="C269" s="27" t="s">
        <v>154</v>
      </c>
      <c r="D269" s="18" t="s">
        <v>155</v>
      </c>
      <c r="E269" s="12">
        <v>74</v>
      </c>
      <c r="F269" s="19">
        <v>9</v>
      </c>
      <c r="G269" s="25">
        <v>12.1621621621622</v>
      </c>
      <c r="H269" s="22">
        <v>0.837831929392236</v>
      </c>
      <c r="I269" s="19" t="s">
        <v>262</v>
      </c>
    </row>
    <row r="270" spans="1:9" ht="12.75">
      <c r="A270" s="20" t="s">
        <v>156</v>
      </c>
      <c r="B270" t="s">
        <v>1019</v>
      </c>
      <c r="C270" s="27" t="s">
        <v>157</v>
      </c>
      <c r="D270" s="18" t="s">
        <v>158</v>
      </c>
      <c r="E270" s="12">
        <v>15</v>
      </c>
      <c r="F270" s="19">
        <v>2</v>
      </c>
      <c r="G270" s="25">
        <v>13.3333333333333</v>
      </c>
      <c r="H270" s="22">
        <v>0.8343218576354121</v>
      </c>
      <c r="I270" s="19" t="s">
        <v>262</v>
      </c>
    </row>
    <row r="271" spans="1:9" ht="12.75">
      <c r="A271" s="20" t="s">
        <v>159</v>
      </c>
      <c r="B271" t="s">
        <v>987</v>
      </c>
      <c r="C271" s="27" t="s">
        <v>160</v>
      </c>
      <c r="D271" s="18" t="s">
        <v>192</v>
      </c>
      <c r="E271" s="12">
        <v>15</v>
      </c>
      <c r="F271" s="19">
        <v>2</v>
      </c>
      <c r="G271" s="25">
        <v>13.3333333333333</v>
      </c>
      <c r="H271" s="22">
        <v>0.8343218576354121</v>
      </c>
      <c r="I271" s="19" t="s">
        <v>262</v>
      </c>
    </row>
    <row r="272" spans="1:9" ht="12.75">
      <c r="A272" s="20" t="s">
        <v>161</v>
      </c>
      <c r="B272" t="s">
        <v>1129</v>
      </c>
      <c r="C272" s="27" t="s">
        <v>162</v>
      </c>
      <c r="D272" s="18" t="s">
        <v>163</v>
      </c>
      <c r="E272" s="12">
        <v>31</v>
      </c>
      <c r="F272" s="19">
        <v>4</v>
      </c>
      <c r="G272" s="25">
        <v>12.9032258064516</v>
      </c>
      <c r="H272" s="22">
        <v>0.83295889960958</v>
      </c>
      <c r="I272" s="19" t="s">
        <v>262</v>
      </c>
    </row>
    <row r="273" spans="1:9" ht="12.75">
      <c r="A273" s="20" t="s">
        <v>164</v>
      </c>
      <c r="B273" t="s">
        <v>1144</v>
      </c>
      <c r="C273" s="27" t="s">
        <v>658</v>
      </c>
      <c r="D273" s="18" t="s">
        <v>659</v>
      </c>
      <c r="E273" s="12">
        <v>31</v>
      </c>
      <c r="F273" s="19">
        <v>4</v>
      </c>
      <c r="G273" s="25">
        <v>12.9032258064516</v>
      </c>
      <c r="H273" s="22">
        <v>0.83295889960958</v>
      </c>
      <c r="I273" s="19" t="s">
        <v>262</v>
      </c>
    </row>
    <row r="274" spans="1:9" ht="12.75">
      <c r="A274" s="20" t="s">
        <v>660</v>
      </c>
      <c r="B274" t="s">
        <v>661</v>
      </c>
      <c r="C274" s="27" t="s">
        <v>615</v>
      </c>
      <c r="D274" s="18" t="s">
        <v>616</v>
      </c>
      <c r="E274" s="12">
        <v>85</v>
      </c>
      <c r="F274" s="19">
        <v>10</v>
      </c>
      <c r="G274" s="25">
        <v>11.7647058823529</v>
      </c>
      <c r="H274" s="22">
        <v>0.8184017971591521</v>
      </c>
      <c r="I274" s="19" t="s">
        <v>262</v>
      </c>
    </row>
    <row r="275" spans="1:9" ht="12.75">
      <c r="A275" s="20" t="s">
        <v>617</v>
      </c>
      <c r="B275" t="s">
        <v>618</v>
      </c>
      <c r="C275" s="27" t="s">
        <v>667</v>
      </c>
      <c r="D275" s="18" t="s">
        <v>668</v>
      </c>
      <c r="E275" s="12">
        <v>24</v>
      </c>
      <c r="F275" s="19">
        <v>3</v>
      </c>
      <c r="G275" s="25">
        <v>12.5</v>
      </c>
      <c r="H275" s="22">
        <v>0.8103846216866</v>
      </c>
      <c r="I275" s="19" t="s">
        <v>262</v>
      </c>
    </row>
    <row r="276" spans="1:9" ht="12.75">
      <c r="A276" s="20" t="s">
        <v>669</v>
      </c>
      <c r="B276" t="s">
        <v>970</v>
      </c>
      <c r="C276" s="27" t="s">
        <v>670</v>
      </c>
      <c r="D276" s="18" t="s">
        <v>671</v>
      </c>
      <c r="E276" s="12">
        <v>33</v>
      </c>
      <c r="F276" s="19">
        <v>4</v>
      </c>
      <c r="G276" s="25">
        <v>12.1212121212121</v>
      </c>
      <c r="H276" s="22">
        <v>0.799310366491476</v>
      </c>
      <c r="I276" s="19" t="s">
        <v>262</v>
      </c>
    </row>
    <row r="277" spans="1:9" ht="12.75">
      <c r="A277" s="20" t="s">
        <v>672</v>
      </c>
      <c r="B277" t="s">
        <v>673</v>
      </c>
      <c r="C277" s="27" t="s">
        <v>619</v>
      </c>
      <c r="D277" s="18" t="s">
        <v>620</v>
      </c>
      <c r="E277" s="12">
        <v>87</v>
      </c>
      <c r="F277" s="19">
        <v>10</v>
      </c>
      <c r="G277" s="25">
        <v>11.4942528735632</v>
      </c>
      <c r="H277" s="22">
        <v>0.7980030072102541</v>
      </c>
      <c r="I277" s="19" t="s">
        <v>262</v>
      </c>
    </row>
    <row r="278" spans="1:9" ht="12.75">
      <c r="A278" s="20" t="s">
        <v>621</v>
      </c>
      <c r="B278" t="s">
        <v>1313</v>
      </c>
      <c r="C278" s="27" t="s">
        <v>622</v>
      </c>
      <c r="D278" s="18" t="s">
        <v>623</v>
      </c>
      <c r="E278" s="12">
        <v>51</v>
      </c>
      <c r="F278" s="19">
        <v>6</v>
      </c>
      <c r="G278" s="25">
        <v>11.7647058823529</v>
      </c>
      <c r="H278" s="22">
        <v>0.79232565363115</v>
      </c>
      <c r="I278" s="19" t="s">
        <v>262</v>
      </c>
    </row>
    <row r="279" spans="1:9" ht="12.75">
      <c r="A279" s="20" t="s">
        <v>624</v>
      </c>
      <c r="B279" t="s">
        <v>1113</v>
      </c>
      <c r="C279" s="27" t="s">
        <v>625</v>
      </c>
      <c r="D279" s="18" t="s">
        <v>626</v>
      </c>
      <c r="E279" s="12">
        <v>9</v>
      </c>
      <c r="F279" s="19">
        <v>1</v>
      </c>
      <c r="G279" s="25">
        <v>11.1111111111111</v>
      </c>
      <c r="H279" s="22">
        <v>0.791277519077735</v>
      </c>
      <c r="I279" s="19" t="s">
        <v>262</v>
      </c>
    </row>
    <row r="280" spans="1:9" ht="12.75">
      <c r="A280" s="20" t="s">
        <v>627</v>
      </c>
      <c r="B280" t="s">
        <v>628</v>
      </c>
      <c r="C280" s="27" t="s">
        <v>601</v>
      </c>
      <c r="D280" s="18" t="s">
        <v>602</v>
      </c>
      <c r="E280" s="12">
        <v>43</v>
      </c>
      <c r="F280" s="19">
        <v>5</v>
      </c>
      <c r="G280" s="25">
        <v>11.6279069767442</v>
      </c>
      <c r="H280" s="22">
        <v>0.778532909738827</v>
      </c>
      <c r="I280" s="19" t="s">
        <v>262</v>
      </c>
    </row>
    <row r="281" spans="1:9" ht="12.75">
      <c r="A281" s="20" t="s">
        <v>603</v>
      </c>
      <c r="B281" t="s">
        <v>1164</v>
      </c>
      <c r="C281" s="27" t="s">
        <v>604</v>
      </c>
      <c r="D281" s="18" t="s">
        <v>605</v>
      </c>
      <c r="E281" s="12">
        <v>26</v>
      </c>
      <c r="F281" s="19">
        <v>3</v>
      </c>
      <c r="G281" s="25">
        <v>11.5384615384615</v>
      </c>
      <c r="H281" s="22">
        <v>0.7690547799336921</v>
      </c>
      <c r="I281" s="19" t="s">
        <v>262</v>
      </c>
    </row>
    <row r="282" spans="1:9" ht="12.75">
      <c r="A282" s="20" t="s">
        <v>606</v>
      </c>
      <c r="B282" t="s">
        <v>607</v>
      </c>
      <c r="C282" s="27" t="s">
        <v>641</v>
      </c>
      <c r="D282" s="18" t="s">
        <v>642</v>
      </c>
      <c r="E282" s="12">
        <v>53</v>
      </c>
      <c r="F282" s="19">
        <v>6</v>
      </c>
      <c r="G282" s="25">
        <v>11.3207547169811</v>
      </c>
      <c r="H282" s="22">
        <v>0.7635982211269471</v>
      </c>
      <c r="I282" s="19" t="s">
        <v>262</v>
      </c>
    </row>
    <row r="283" spans="1:9" ht="12.75">
      <c r="A283" s="20" t="s">
        <v>643</v>
      </c>
      <c r="B283" t="s">
        <v>1152</v>
      </c>
      <c r="C283" s="27" t="s">
        <v>608</v>
      </c>
      <c r="D283" s="18" t="s">
        <v>609</v>
      </c>
      <c r="E283" s="12">
        <v>148</v>
      </c>
      <c r="F283" s="19">
        <v>16</v>
      </c>
      <c r="G283" s="25">
        <v>10.8108108108108</v>
      </c>
      <c r="H283" s="22">
        <v>0.759539364917419</v>
      </c>
      <c r="I283" s="19" t="s">
        <v>262</v>
      </c>
    </row>
    <row r="284" spans="1:9" ht="12.75">
      <c r="A284" s="20" t="s">
        <v>610</v>
      </c>
      <c r="B284" t="s">
        <v>611</v>
      </c>
      <c r="C284" s="27" t="s">
        <v>581</v>
      </c>
      <c r="D284" s="18" t="s">
        <v>582</v>
      </c>
      <c r="E284" s="12">
        <v>63</v>
      </c>
      <c r="F284" s="19">
        <v>7</v>
      </c>
      <c r="G284" s="25">
        <v>11.1111111111111</v>
      </c>
      <c r="H284" s="22">
        <v>0.75240259309909</v>
      </c>
      <c r="I284" s="19" t="s">
        <v>262</v>
      </c>
    </row>
    <row r="285" spans="1:9" ht="12.75">
      <c r="A285" s="20" t="s">
        <v>583</v>
      </c>
      <c r="B285" t="s">
        <v>584</v>
      </c>
      <c r="C285" s="27" t="s">
        <v>585</v>
      </c>
      <c r="D285" s="18" t="s">
        <v>586</v>
      </c>
      <c r="E285" s="12">
        <v>36</v>
      </c>
      <c r="F285" s="19">
        <v>4</v>
      </c>
      <c r="G285" s="25">
        <v>11.1111111111111</v>
      </c>
      <c r="H285" s="22">
        <v>0.745128646248681</v>
      </c>
      <c r="I285" s="19" t="s">
        <v>262</v>
      </c>
    </row>
    <row r="286" spans="1:9" ht="12.75">
      <c r="A286" s="20" t="s">
        <v>587</v>
      </c>
      <c r="B286" t="s">
        <v>588</v>
      </c>
      <c r="C286" s="27" t="s">
        <v>589</v>
      </c>
      <c r="D286" s="18" t="s">
        <v>590</v>
      </c>
      <c r="E286" s="12">
        <v>55</v>
      </c>
      <c r="F286" s="19">
        <v>6</v>
      </c>
      <c r="G286" s="25">
        <v>10.9090909090909</v>
      </c>
      <c r="H286" s="22">
        <v>0.733663196257595</v>
      </c>
      <c r="I286" s="19" t="s">
        <v>262</v>
      </c>
    </row>
    <row r="287" spans="1:9" ht="12.75">
      <c r="A287" s="20" t="s">
        <v>591</v>
      </c>
      <c r="B287" t="s">
        <v>592</v>
      </c>
      <c r="C287" s="27" t="s">
        <v>576</v>
      </c>
      <c r="D287" s="18" t="s">
        <v>554</v>
      </c>
      <c r="E287" s="12">
        <v>203</v>
      </c>
      <c r="F287" s="19">
        <v>21</v>
      </c>
      <c r="G287" s="25">
        <v>10.3448275862069</v>
      </c>
      <c r="H287" s="22">
        <v>0.709710098795667</v>
      </c>
      <c r="I287" s="19" t="s">
        <v>262</v>
      </c>
    </row>
    <row r="288" spans="1:9" ht="12.75">
      <c r="A288" s="20" t="s">
        <v>555</v>
      </c>
      <c r="B288" t="s">
        <v>1305</v>
      </c>
      <c r="C288" s="27" t="s">
        <v>560</v>
      </c>
      <c r="D288" s="18" t="s">
        <v>561</v>
      </c>
      <c r="E288" s="12">
        <v>38</v>
      </c>
      <c r="F288" s="19">
        <v>4</v>
      </c>
      <c r="G288" s="25">
        <v>10.5263157894737</v>
      </c>
      <c r="H288" s="22">
        <v>0.70721969704216</v>
      </c>
      <c r="I288" s="19" t="s">
        <v>262</v>
      </c>
    </row>
    <row r="289" spans="1:9" ht="12.75">
      <c r="A289" s="20" t="s">
        <v>562</v>
      </c>
      <c r="B289" t="s">
        <v>563</v>
      </c>
      <c r="C289" s="27" t="s">
        <v>564</v>
      </c>
      <c r="D289" s="18" t="s">
        <v>565</v>
      </c>
      <c r="E289" s="12">
        <v>57</v>
      </c>
      <c r="F289" s="19">
        <v>6</v>
      </c>
      <c r="G289" s="25">
        <v>10.5263157894737</v>
      </c>
      <c r="H289" s="22">
        <v>0.702760389911895</v>
      </c>
      <c r="I289" s="19" t="s">
        <v>262</v>
      </c>
    </row>
    <row r="290" spans="1:9" ht="12.75">
      <c r="A290" s="20" t="s">
        <v>566</v>
      </c>
      <c r="B290" t="s">
        <v>1337</v>
      </c>
      <c r="C290" s="27" t="s">
        <v>567</v>
      </c>
      <c r="D290" s="18" t="s">
        <v>568</v>
      </c>
      <c r="E290" s="12">
        <v>77</v>
      </c>
      <c r="F290" s="19">
        <v>8</v>
      </c>
      <c r="G290" s="25">
        <v>10.3896103896104</v>
      </c>
      <c r="H290" s="22">
        <v>0.6905626468214521</v>
      </c>
      <c r="I290" s="19" t="s">
        <v>262</v>
      </c>
    </row>
    <row r="291" spans="1:9" ht="12.75">
      <c r="A291" s="20" t="s">
        <v>569</v>
      </c>
      <c r="B291" t="s">
        <v>1381</v>
      </c>
      <c r="C291" s="27" t="s">
        <v>570</v>
      </c>
      <c r="D291" s="18" t="s">
        <v>571</v>
      </c>
      <c r="E291" s="12">
        <v>12</v>
      </c>
      <c r="F291" s="19">
        <v>1</v>
      </c>
      <c r="G291" s="25">
        <v>8.33333333333333</v>
      </c>
      <c r="H291" s="22">
        <v>0.680993282849584</v>
      </c>
      <c r="I291" s="19" t="s">
        <v>262</v>
      </c>
    </row>
    <row r="292" spans="1:9" ht="12.75">
      <c r="A292" s="20" t="s">
        <v>572</v>
      </c>
      <c r="B292" t="s">
        <v>541</v>
      </c>
      <c r="C292" s="27" t="s">
        <v>542</v>
      </c>
      <c r="D292" s="18" t="s">
        <v>543</v>
      </c>
      <c r="E292" s="12">
        <v>78</v>
      </c>
      <c r="F292" s="19">
        <v>8</v>
      </c>
      <c r="G292" s="25">
        <v>10.2564102564103</v>
      </c>
      <c r="H292" s="22">
        <v>0.676872938632023</v>
      </c>
      <c r="I292" s="19" t="s">
        <v>262</v>
      </c>
    </row>
    <row r="293" spans="1:9" ht="12.75">
      <c r="A293" s="20" t="s">
        <v>544</v>
      </c>
      <c r="B293" t="s">
        <v>545</v>
      </c>
      <c r="C293" s="27" t="s">
        <v>573</v>
      </c>
      <c r="D293" s="18" t="s">
        <v>574</v>
      </c>
      <c r="E293" s="12">
        <v>69</v>
      </c>
      <c r="F293" s="19">
        <v>7</v>
      </c>
      <c r="G293" s="25">
        <v>10.1449275362319</v>
      </c>
      <c r="H293" s="22">
        <v>0.6664165032581431</v>
      </c>
      <c r="I293" s="19" t="s">
        <v>262</v>
      </c>
    </row>
    <row r="294" spans="1:9" ht="12.75">
      <c r="A294" s="20" t="s">
        <v>575</v>
      </c>
      <c r="B294" t="s">
        <v>1125</v>
      </c>
      <c r="C294" s="27" t="s">
        <v>523</v>
      </c>
      <c r="D294" s="18" t="s">
        <v>524</v>
      </c>
      <c r="E294" s="12">
        <v>50</v>
      </c>
      <c r="F294" s="19">
        <v>5</v>
      </c>
      <c r="G294" s="25">
        <v>10</v>
      </c>
      <c r="H294" s="22">
        <v>0.6603995260584831</v>
      </c>
      <c r="I294" s="19" t="s">
        <v>262</v>
      </c>
    </row>
    <row r="295" spans="1:9" ht="12.75">
      <c r="A295" s="20" t="s">
        <v>525</v>
      </c>
      <c r="B295" t="s">
        <v>1039</v>
      </c>
      <c r="C295" s="27" t="s">
        <v>526</v>
      </c>
      <c r="D295" s="18" t="s">
        <v>527</v>
      </c>
      <c r="E295" s="12">
        <v>22</v>
      </c>
      <c r="F295" s="19">
        <v>2</v>
      </c>
      <c r="G295" s="25">
        <v>9.0909090909091</v>
      </c>
      <c r="H295" s="22">
        <v>0.6498820611325561</v>
      </c>
      <c r="I295" s="19" t="s">
        <v>262</v>
      </c>
    </row>
    <row r="296" spans="1:9" ht="12.75">
      <c r="A296" s="20" t="s">
        <v>528</v>
      </c>
      <c r="B296" t="s">
        <v>1046</v>
      </c>
      <c r="C296" s="27" t="s">
        <v>529</v>
      </c>
      <c r="D296" s="18" t="s">
        <v>530</v>
      </c>
      <c r="E296" s="12">
        <v>24</v>
      </c>
      <c r="F296" s="19">
        <v>2</v>
      </c>
      <c r="G296" s="25">
        <v>8.33333333333333</v>
      </c>
      <c r="H296" s="22">
        <v>0.59606216172164</v>
      </c>
      <c r="I296" s="19" t="s">
        <v>262</v>
      </c>
    </row>
    <row r="297" spans="1:9" ht="12.75">
      <c r="A297" s="20" t="s">
        <v>531</v>
      </c>
      <c r="B297" t="s">
        <v>1377</v>
      </c>
      <c r="C297" s="27" t="s">
        <v>532</v>
      </c>
      <c r="D297" s="18" t="s">
        <v>533</v>
      </c>
      <c r="E297" s="12">
        <v>24</v>
      </c>
      <c r="F297" s="19">
        <v>2</v>
      </c>
      <c r="G297" s="25">
        <v>8.33333333333333</v>
      </c>
      <c r="H297" s="22">
        <v>0.59606216172164</v>
      </c>
      <c r="I297" s="19" t="s">
        <v>262</v>
      </c>
    </row>
    <row r="298" spans="1:9" ht="12.75">
      <c r="A298" s="20" t="s">
        <v>534</v>
      </c>
      <c r="B298" t="s">
        <v>1117</v>
      </c>
      <c r="C298" s="27" t="s">
        <v>535</v>
      </c>
      <c r="D298" s="18" t="s">
        <v>536</v>
      </c>
      <c r="E298" s="12">
        <v>24</v>
      </c>
      <c r="F298" s="19">
        <v>2</v>
      </c>
      <c r="G298" s="25">
        <v>8.33333333333333</v>
      </c>
      <c r="H298" s="22">
        <v>0.59606216172164</v>
      </c>
      <c r="I298" s="19" t="s">
        <v>262</v>
      </c>
    </row>
    <row r="299" spans="1:9" ht="12.75">
      <c r="A299" s="20" t="s">
        <v>537</v>
      </c>
      <c r="B299" t="s">
        <v>983</v>
      </c>
      <c r="C299" s="27" t="s">
        <v>538</v>
      </c>
      <c r="D299" s="18" t="s">
        <v>539</v>
      </c>
      <c r="E299" s="12">
        <v>15</v>
      </c>
      <c r="F299" s="19">
        <v>1</v>
      </c>
      <c r="G299" s="25">
        <v>6.66666666666667</v>
      </c>
      <c r="H299" s="22">
        <v>0.574571352128024</v>
      </c>
      <c r="I299" s="19" t="s">
        <v>262</v>
      </c>
    </row>
    <row r="300" spans="1:9" ht="12.75">
      <c r="A300" s="20" t="s">
        <v>540</v>
      </c>
      <c r="B300" t="s">
        <v>1309</v>
      </c>
      <c r="C300" s="27" t="s">
        <v>505</v>
      </c>
      <c r="D300" s="18" t="s">
        <v>506</v>
      </c>
      <c r="E300" s="12">
        <v>35</v>
      </c>
      <c r="F300" s="19">
        <v>3</v>
      </c>
      <c r="G300" s="25">
        <v>8.57142857142857</v>
      </c>
      <c r="H300" s="22">
        <v>0.56925631412633</v>
      </c>
      <c r="I300" s="19" t="s">
        <v>262</v>
      </c>
    </row>
    <row r="301" spans="1:9" ht="12.75">
      <c r="A301" s="20" t="s">
        <v>507</v>
      </c>
      <c r="B301" t="s">
        <v>1005</v>
      </c>
      <c r="C301" s="27" t="s">
        <v>508</v>
      </c>
      <c r="D301" s="18" t="s">
        <v>509</v>
      </c>
      <c r="E301" s="12">
        <v>56</v>
      </c>
      <c r="F301" s="19">
        <v>5</v>
      </c>
      <c r="G301" s="25">
        <v>8.92857142857143</v>
      </c>
      <c r="H301" s="22">
        <v>0.554680796957695</v>
      </c>
      <c r="I301" s="19" t="s">
        <v>262</v>
      </c>
    </row>
    <row r="302" spans="1:9" ht="12.75">
      <c r="A302" s="20" t="s">
        <v>510</v>
      </c>
      <c r="B302" t="s">
        <v>511</v>
      </c>
      <c r="C302" s="27" t="s">
        <v>512</v>
      </c>
      <c r="D302" s="18" t="s">
        <v>488</v>
      </c>
      <c r="E302" s="12">
        <v>129</v>
      </c>
      <c r="F302" s="19">
        <v>12</v>
      </c>
      <c r="G302" s="25">
        <v>9.30232558139535</v>
      </c>
      <c r="H302" s="22">
        <v>0.5415797069260321</v>
      </c>
      <c r="I302" s="19" t="s">
        <v>262</v>
      </c>
    </row>
    <row r="303" spans="1:9" ht="12.75">
      <c r="A303" s="20" t="s">
        <v>489</v>
      </c>
      <c r="B303" t="s">
        <v>997</v>
      </c>
      <c r="C303" s="27" t="s">
        <v>490</v>
      </c>
      <c r="D303" s="18" t="s">
        <v>491</v>
      </c>
      <c r="E303" s="12">
        <v>16</v>
      </c>
      <c r="F303" s="19">
        <v>1</v>
      </c>
      <c r="G303" s="25">
        <v>6.25</v>
      </c>
      <c r="H303" s="22">
        <v>0.54099284260732</v>
      </c>
      <c r="I303" s="19" t="s">
        <v>262</v>
      </c>
    </row>
    <row r="304" spans="1:9" ht="12.75">
      <c r="A304" s="20" t="s">
        <v>492</v>
      </c>
      <c r="B304" t="s">
        <v>918</v>
      </c>
      <c r="C304" s="27" t="s">
        <v>493</v>
      </c>
      <c r="D304" s="18" t="s">
        <v>494</v>
      </c>
      <c r="E304" s="12">
        <v>16</v>
      </c>
      <c r="F304" s="19">
        <v>1</v>
      </c>
      <c r="G304" s="25">
        <v>6.25</v>
      </c>
      <c r="H304" s="22">
        <v>0.54099284260732</v>
      </c>
      <c r="I304" s="19" t="s">
        <v>262</v>
      </c>
    </row>
    <row r="305" spans="1:9" ht="12.75">
      <c r="A305" s="20" t="s">
        <v>495</v>
      </c>
      <c r="B305" t="s">
        <v>496</v>
      </c>
      <c r="C305" s="27" t="s">
        <v>497</v>
      </c>
      <c r="D305" s="18" t="s">
        <v>498</v>
      </c>
      <c r="E305" s="12">
        <v>78</v>
      </c>
      <c r="F305" s="19">
        <v>7</v>
      </c>
      <c r="G305" s="25">
        <v>8.97435897435897</v>
      </c>
      <c r="H305" s="22">
        <v>0.531675113041921</v>
      </c>
      <c r="I305" s="19" t="s">
        <v>262</v>
      </c>
    </row>
    <row r="306" spans="1:9" ht="12.75">
      <c r="A306" s="20" t="s">
        <v>499</v>
      </c>
      <c r="B306" t="s">
        <v>500</v>
      </c>
      <c r="C306" s="27" t="s">
        <v>501</v>
      </c>
      <c r="D306" s="18" t="s">
        <v>502</v>
      </c>
      <c r="E306" s="12">
        <v>90</v>
      </c>
      <c r="F306" s="19">
        <v>8</v>
      </c>
      <c r="G306" s="25">
        <v>8.88888888888889</v>
      </c>
      <c r="H306" s="22">
        <v>0.508827683239194</v>
      </c>
      <c r="I306" s="19" t="s">
        <v>262</v>
      </c>
    </row>
    <row r="307" spans="1:9" ht="12.75">
      <c r="A307" s="20" t="s">
        <v>503</v>
      </c>
      <c r="B307" t="s">
        <v>504</v>
      </c>
      <c r="C307" s="27" t="s">
        <v>469</v>
      </c>
      <c r="D307" s="18" t="s">
        <v>470</v>
      </c>
      <c r="E307" s="12">
        <v>101</v>
      </c>
      <c r="F307" s="19">
        <v>9</v>
      </c>
      <c r="G307" s="25">
        <v>8.91089108910891</v>
      </c>
      <c r="H307" s="22">
        <v>0.501721301895262</v>
      </c>
      <c r="I307" s="19" t="s">
        <v>262</v>
      </c>
    </row>
    <row r="308" spans="1:9" ht="12.75">
      <c r="A308" s="20" t="s">
        <v>471</v>
      </c>
      <c r="B308" t="s">
        <v>1104</v>
      </c>
      <c r="C308" s="27" t="s">
        <v>472</v>
      </c>
      <c r="D308" s="18" t="s">
        <v>473</v>
      </c>
      <c r="E308" s="12">
        <v>49</v>
      </c>
      <c r="F308" s="19">
        <v>4</v>
      </c>
      <c r="G308" s="25">
        <v>8.16326530612245</v>
      </c>
      <c r="H308" s="22">
        <v>0.494056199910242</v>
      </c>
      <c r="I308" s="19" t="s">
        <v>262</v>
      </c>
    </row>
    <row r="309" spans="1:9" ht="12.75">
      <c r="A309" s="20" t="s">
        <v>474</v>
      </c>
      <c r="B309" t="s">
        <v>475</v>
      </c>
      <c r="C309" s="27" t="s">
        <v>476</v>
      </c>
      <c r="D309" s="18" t="s">
        <v>477</v>
      </c>
      <c r="E309" s="12">
        <v>28</v>
      </c>
      <c r="F309" s="19">
        <v>2</v>
      </c>
      <c r="G309" s="25">
        <v>7.14285714285714</v>
      </c>
      <c r="H309" s="22">
        <v>0.49317749164184105</v>
      </c>
      <c r="I309" s="19" t="s">
        <v>262</v>
      </c>
    </row>
    <row r="310" spans="1:9" ht="12.75">
      <c r="A310" s="20" t="s">
        <v>478</v>
      </c>
      <c r="B310" t="s">
        <v>958</v>
      </c>
      <c r="C310" s="27" t="s">
        <v>479</v>
      </c>
      <c r="D310" s="18" t="s">
        <v>480</v>
      </c>
      <c r="E310" s="12">
        <v>39</v>
      </c>
      <c r="F310" s="19">
        <v>3</v>
      </c>
      <c r="G310" s="25">
        <v>7.6923076923077</v>
      </c>
      <c r="H310" s="22">
        <v>0.48320491737332905</v>
      </c>
      <c r="I310" s="19" t="s">
        <v>262</v>
      </c>
    </row>
    <row r="311" spans="1:9" ht="12.75">
      <c r="A311" s="20" t="s">
        <v>481</v>
      </c>
      <c r="B311" t="s">
        <v>966</v>
      </c>
      <c r="C311" s="27" t="s">
        <v>424</v>
      </c>
      <c r="D311" s="18" t="s">
        <v>425</v>
      </c>
      <c r="E311" s="12">
        <v>93</v>
      </c>
      <c r="F311" s="19">
        <v>8</v>
      </c>
      <c r="G311" s="25">
        <v>8.60215053763441</v>
      </c>
      <c r="H311" s="22">
        <v>0.46783616962276103</v>
      </c>
      <c r="I311" s="19" t="s">
        <v>262</v>
      </c>
    </row>
    <row r="312" spans="1:9" ht="12.75">
      <c r="A312" s="20" t="s">
        <v>426</v>
      </c>
      <c r="B312" t="s">
        <v>1073</v>
      </c>
      <c r="C312" s="27" t="s">
        <v>427</v>
      </c>
      <c r="D312" s="18" t="s">
        <v>428</v>
      </c>
      <c r="E312" s="12">
        <v>51</v>
      </c>
      <c r="F312" s="19">
        <v>4</v>
      </c>
      <c r="G312" s="25">
        <v>7.84313725490196</v>
      </c>
      <c r="H312" s="22">
        <v>0.45739580728996304</v>
      </c>
      <c r="I312" s="19" t="s">
        <v>262</v>
      </c>
    </row>
    <row r="313" spans="1:9" ht="12.75">
      <c r="A313" s="20" t="s">
        <v>429</v>
      </c>
      <c r="B313" t="s">
        <v>1100</v>
      </c>
      <c r="C313" s="27" t="s">
        <v>430</v>
      </c>
      <c r="D313" s="18" t="s">
        <v>431</v>
      </c>
      <c r="E313" s="12">
        <v>51</v>
      </c>
      <c r="F313" s="19">
        <v>4</v>
      </c>
      <c r="G313" s="25">
        <v>7.84313725490196</v>
      </c>
      <c r="H313" s="22">
        <v>0.45739580728996304</v>
      </c>
      <c r="I313" s="19" t="s">
        <v>262</v>
      </c>
    </row>
    <row r="314" spans="1:9" ht="12.75">
      <c r="A314" s="20" t="s">
        <v>432</v>
      </c>
      <c r="B314" t="s">
        <v>433</v>
      </c>
      <c r="C314" s="27" t="s">
        <v>434</v>
      </c>
      <c r="D314" s="18" t="s">
        <v>435</v>
      </c>
      <c r="E314" s="12">
        <v>94</v>
      </c>
      <c r="F314" s="19">
        <v>8</v>
      </c>
      <c r="G314" s="25">
        <v>8.51063829787234</v>
      </c>
      <c r="H314" s="22">
        <v>0.45442667458603</v>
      </c>
      <c r="I314" s="19" t="s">
        <v>262</v>
      </c>
    </row>
    <row r="315" spans="1:9" ht="12.75">
      <c r="A315" s="20" t="s">
        <v>436</v>
      </c>
      <c r="B315" t="s">
        <v>458</v>
      </c>
      <c r="C315" s="27" t="s">
        <v>437</v>
      </c>
      <c r="D315" s="18" t="s">
        <v>438</v>
      </c>
      <c r="E315" s="12">
        <v>19</v>
      </c>
      <c r="F315" s="19">
        <v>1</v>
      </c>
      <c r="G315" s="25">
        <v>5.26315789473684</v>
      </c>
      <c r="H315" s="22">
        <v>0.44756982735340406</v>
      </c>
      <c r="I315" s="19" t="s">
        <v>262</v>
      </c>
    </row>
    <row r="316" spans="1:9" ht="12.75">
      <c r="A316" s="20" t="s">
        <v>439</v>
      </c>
      <c r="B316" t="s">
        <v>440</v>
      </c>
      <c r="C316" s="27" t="s">
        <v>412</v>
      </c>
      <c r="D316" s="18" t="s">
        <v>413</v>
      </c>
      <c r="E316" s="12">
        <v>52</v>
      </c>
      <c r="F316" s="19">
        <v>4</v>
      </c>
      <c r="G316" s="25">
        <v>7.6923076923077</v>
      </c>
      <c r="H316" s="22">
        <v>0.439548639907936</v>
      </c>
      <c r="I316" s="19" t="s">
        <v>262</v>
      </c>
    </row>
    <row r="317" spans="1:9" ht="12.75">
      <c r="A317" s="20" t="s">
        <v>414</v>
      </c>
      <c r="B317" t="s">
        <v>415</v>
      </c>
      <c r="C317" s="27" t="s">
        <v>420</v>
      </c>
      <c r="D317" s="18" t="s">
        <v>421</v>
      </c>
      <c r="E317" s="12">
        <v>267</v>
      </c>
      <c r="F317" s="19">
        <v>24</v>
      </c>
      <c r="G317" s="25">
        <v>8.98876404494382</v>
      </c>
      <c r="H317" s="22">
        <v>0.43076526338826204</v>
      </c>
      <c r="I317" s="19" t="s">
        <v>262</v>
      </c>
    </row>
    <row r="318" spans="1:9" ht="12.75">
      <c r="A318" s="20" t="s">
        <v>422</v>
      </c>
      <c r="B318" t="s">
        <v>423</v>
      </c>
      <c r="C318" s="27" t="s">
        <v>379</v>
      </c>
      <c r="D318" s="18" t="s">
        <v>380</v>
      </c>
      <c r="E318" s="12">
        <v>43</v>
      </c>
      <c r="F318" s="19">
        <v>3</v>
      </c>
      <c r="G318" s="25">
        <v>6.97674418604651</v>
      </c>
      <c r="H318" s="22">
        <v>0.40369268382286805</v>
      </c>
      <c r="I318" s="19" t="s">
        <v>262</v>
      </c>
    </row>
    <row r="319" spans="1:9" ht="12.75">
      <c r="A319" s="20" t="s">
        <v>381</v>
      </c>
      <c r="B319" t="s">
        <v>1065</v>
      </c>
      <c r="C319" s="27" t="s">
        <v>382</v>
      </c>
      <c r="D319" s="18" t="s">
        <v>177</v>
      </c>
      <c r="E319" s="12">
        <v>21</v>
      </c>
      <c r="F319" s="19">
        <v>1</v>
      </c>
      <c r="G319" s="25">
        <v>4.76190476190476</v>
      </c>
      <c r="H319" s="22">
        <v>0.39190221350039506</v>
      </c>
      <c r="I319" s="19" t="s">
        <v>262</v>
      </c>
    </row>
    <row r="320" spans="1:9" ht="12.75">
      <c r="A320" s="20" t="s">
        <v>383</v>
      </c>
      <c r="B320" t="s">
        <v>384</v>
      </c>
      <c r="C320" s="27" t="s">
        <v>335</v>
      </c>
      <c r="D320" s="18" t="s">
        <v>336</v>
      </c>
      <c r="E320" s="12">
        <v>44</v>
      </c>
      <c r="F320" s="19">
        <v>3</v>
      </c>
      <c r="G320" s="25">
        <v>6.81818181818182</v>
      </c>
      <c r="H320" s="22">
        <v>0.385068473346715</v>
      </c>
      <c r="I320" s="19" t="s">
        <v>262</v>
      </c>
    </row>
    <row r="321" spans="1:9" ht="12.75">
      <c r="A321" s="20" t="s">
        <v>337</v>
      </c>
      <c r="B321" t="s">
        <v>1180</v>
      </c>
      <c r="C321" s="27" t="s">
        <v>338</v>
      </c>
      <c r="D321" s="18" t="s">
        <v>339</v>
      </c>
      <c r="E321" s="12">
        <v>33</v>
      </c>
      <c r="F321" s="19">
        <v>2</v>
      </c>
      <c r="G321" s="25">
        <v>6.06060606060606</v>
      </c>
      <c r="H321" s="22">
        <v>0.378925213343274</v>
      </c>
      <c r="I321" s="19" t="s">
        <v>262</v>
      </c>
    </row>
    <row r="322" spans="1:9" ht="12.75">
      <c r="A322" s="20" t="s">
        <v>340</v>
      </c>
      <c r="B322" t="s">
        <v>990</v>
      </c>
      <c r="C322" s="27" t="s">
        <v>341</v>
      </c>
      <c r="D322" s="18" t="s">
        <v>192</v>
      </c>
      <c r="E322" s="12">
        <v>34</v>
      </c>
      <c r="F322" s="19">
        <v>2</v>
      </c>
      <c r="G322" s="25">
        <v>5.88235294117647</v>
      </c>
      <c r="H322" s="22">
        <v>0.35835658651926405</v>
      </c>
      <c r="I322" s="19" t="s">
        <v>262</v>
      </c>
    </row>
    <row r="323" spans="1:9" ht="12.75">
      <c r="A323" s="20" t="s">
        <v>342</v>
      </c>
      <c r="B323" t="s">
        <v>1050</v>
      </c>
      <c r="C323" s="27" t="s">
        <v>343</v>
      </c>
      <c r="D323" s="18" t="s">
        <v>344</v>
      </c>
      <c r="E323" s="12">
        <v>35</v>
      </c>
      <c r="F323" s="19">
        <v>2</v>
      </c>
      <c r="G323" s="25">
        <v>5.71428571428571</v>
      </c>
      <c r="H323" s="22">
        <v>0.33858473705610104</v>
      </c>
      <c r="I323" s="19" t="s">
        <v>262</v>
      </c>
    </row>
    <row r="324" spans="1:9" ht="12.75">
      <c r="A324" s="20" t="s">
        <v>345</v>
      </c>
      <c r="B324" t="s">
        <v>346</v>
      </c>
      <c r="C324" s="27" t="s">
        <v>393</v>
      </c>
      <c r="D324" s="18" t="s">
        <v>394</v>
      </c>
      <c r="E324" s="12">
        <v>84</v>
      </c>
      <c r="F324" s="19">
        <v>6</v>
      </c>
      <c r="G324" s="25">
        <v>7.14285714285714</v>
      </c>
      <c r="H324" s="22">
        <v>0.29885605112353303</v>
      </c>
      <c r="I324" s="19" t="s">
        <v>262</v>
      </c>
    </row>
    <row r="325" spans="1:9" ht="12.75">
      <c r="A325" s="20" t="s">
        <v>395</v>
      </c>
      <c r="B325" t="s">
        <v>1369</v>
      </c>
      <c r="C325" s="27" t="s">
        <v>396</v>
      </c>
      <c r="D325" s="18" t="s">
        <v>397</v>
      </c>
      <c r="E325" s="12">
        <v>25</v>
      </c>
      <c r="F325" s="19">
        <v>1</v>
      </c>
      <c r="G325" s="25">
        <v>4</v>
      </c>
      <c r="H325" s="22">
        <v>0.296689837865714</v>
      </c>
      <c r="I325" s="19" t="s">
        <v>262</v>
      </c>
    </row>
    <row r="326" spans="1:9" ht="12.75">
      <c r="A326" s="20" t="s">
        <v>398</v>
      </c>
      <c r="B326" t="s">
        <v>399</v>
      </c>
      <c r="C326" s="27" t="s">
        <v>325</v>
      </c>
      <c r="D326" s="18" t="s">
        <v>326</v>
      </c>
      <c r="E326" s="12">
        <v>96</v>
      </c>
      <c r="F326" s="19">
        <v>7</v>
      </c>
      <c r="G326" s="25">
        <v>7.29166666666667</v>
      </c>
      <c r="H326" s="22">
        <v>0.292653661651596</v>
      </c>
      <c r="I326" s="19" t="s">
        <v>262</v>
      </c>
    </row>
    <row r="327" spans="1:9" ht="12.75">
      <c r="A327" s="20" t="s">
        <v>327</v>
      </c>
      <c r="B327" t="s">
        <v>1023</v>
      </c>
      <c r="C327" s="27" t="s">
        <v>328</v>
      </c>
      <c r="D327" s="18" t="s">
        <v>367</v>
      </c>
      <c r="E327" s="12">
        <v>39</v>
      </c>
      <c r="F327" s="19">
        <v>2</v>
      </c>
      <c r="G327" s="25">
        <v>5.12820512820513</v>
      </c>
      <c r="H327" s="22">
        <v>0.26746576461501603</v>
      </c>
      <c r="I327" s="19" t="s">
        <v>262</v>
      </c>
    </row>
    <row r="328" spans="1:9" ht="12.75">
      <c r="A328" s="20" t="s">
        <v>368</v>
      </c>
      <c r="B328" t="s">
        <v>1012</v>
      </c>
      <c r="C328" s="27" t="s">
        <v>369</v>
      </c>
      <c r="D328" s="18" t="s">
        <v>370</v>
      </c>
      <c r="E328" s="12">
        <v>39</v>
      </c>
      <c r="F328" s="19">
        <v>2</v>
      </c>
      <c r="G328" s="25">
        <v>5.12820512820513</v>
      </c>
      <c r="H328" s="22">
        <v>0.26746576461501603</v>
      </c>
      <c r="I328" s="19" t="s">
        <v>262</v>
      </c>
    </row>
    <row r="329" spans="1:9" ht="12.75">
      <c r="A329" s="20" t="s">
        <v>371</v>
      </c>
      <c r="B329" t="s">
        <v>372</v>
      </c>
      <c r="C329" s="27" t="s">
        <v>373</v>
      </c>
      <c r="D329" s="18" t="s">
        <v>374</v>
      </c>
      <c r="E329" s="12">
        <v>54</v>
      </c>
      <c r="F329" s="19">
        <v>3</v>
      </c>
      <c r="G329" s="25">
        <v>5.55555555555556</v>
      </c>
      <c r="H329" s="22">
        <v>0.22976450817026603</v>
      </c>
      <c r="I329" s="19" t="s">
        <v>262</v>
      </c>
    </row>
    <row r="330" spans="1:9" ht="12.75">
      <c r="A330" s="20" t="s">
        <v>375</v>
      </c>
      <c r="B330" t="s">
        <v>376</v>
      </c>
      <c r="C330" s="27" t="s">
        <v>373</v>
      </c>
      <c r="D330" s="18" t="s">
        <v>374</v>
      </c>
      <c r="E330" s="12">
        <v>54</v>
      </c>
      <c r="F330" s="19">
        <v>3</v>
      </c>
      <c r="G330" s="25">
        <v>5.55555555555556</v>
      </c>
      <c r="H330" s="22">
        <v>0.22976450817026603</v>
      </c>
      <c r="I330" s="19" t="s">
        <v>262</v>
      </c>
    </row>
    <row r="331" spans="1:9" ht="12.75">
      <c r="A331" s="20" t="s">
        <v>377</v>
      </c>
      <c r="B331" t="s">
        <v>378</v>
      </c>
      <c r="C331" s="27" t="s">
        <v>321</v>
      </c>
      <c r="D331" s="18" t="s">
        <v>322</v>
      </c>
      <c r="E331" s="12">
        <v>138</v>
      </c>
      <c r="F331" s="19">
        <v>10</v>
      </c>
      <c r="G331" s="25">
        <v>7.2463768115942</v>
      </c>
      <c r="H331" s="22">
        <v>0.22250300086718802</v>
      </c>
      <c r="I331" s="19" t="s">
        <v>262</v>
      </c>
    </row>
    <row r="332" spans="1:9" ht="12.75">
      <c r="A332" s="20" t="s">
        <v>323</v>
      </c>
      <c r="B332" t="s">
        <v>1092</v>
      </c>
      <c r="C332" s="27" t="s">
        <v>347</v>
      </c>
      <c r="D332" s="18" t="s">
        <v>348</v>
      </c>
      <c r="E332" s="12">
        <v>42</v>
      </c>
      <c r="F332" s="19">
        <v>2</v>
      </c>
      <c r="G332" s="25">
        <v>4.76190476190476</v>
      </c>
      <c r="H332" s="22">
        <v>0.22224660376704802</v>
      </c>
      <c r="I332" s="19" t="s">
        <v>262</v>
      </c>
    </row>
    <row r="333" spans="1:9" ht="12.75">
      <c r="A333" s="20" t="s">
        <v>349</v>
      </c>
      <c r="B333" t="s">
        <v>350</v>
      </c>
      <c r="C333" s="27" t="s">
        <v>351</v>
      </c>
      <c r="D333" s="18" t="s">
        <v>352</v>
      </c>
      <c r="E333" s="12">
        <v>29</v>
      </c>
      <c r="F333" s="19">
        <v>1</v>
      </c>
      <c r="G333" s="25">
        <v>3.44827586206897</v>
      </c>
      <c r="H333" s="22">
        <v>0.221507765421724</v>
      </c>
      <c r="I333" s="19" t="s">
        <v>262</v>
      </c>
    </row>
    <row r="334" spans="1:9" ht="12.75">
      <c r="A334" s="20" t="s">
        <v>353</v>
      </c>
      <c r="B334" t="s">
        <v>354</v>
      </c>
      <c r="C334" s="27" t="s">
        <v>355</v>
      </c>
      <c r="D334" s="18" t="s">
        <v>356</v>
      </c>
      <c r="E334" s="12">
        <v>29</v>
      </c>
      <c r="F334" s="19">
        <v>1</v>
      </c>
      <c r="G334" s="25">
        <v>3.44827586206897</v>
      </c>
      <c r="H334" s="22">
        <v>0.221507765421724</v>
      </c>
      <c r="I334" s="19" t="s">
        <v>262</v>
      </c>
    </row>
    <row r="335" spans="1:9" ht="12.75">
      <c r="A335" s="20" t="s">
        <v>357</v>
      </c>
      <c r="B335" t="s">
        <v>358</v>
      </c>
      <c r="C335" s="27" t="s">
        <v>324</v>
      </c>
      <c r="D335" s="18" t="s">
        <v>302</v>
      </c>
      <c r="E335" s="12">
        <v>103</v>
      </c>
      <c r="F335" s="19">
        <v>7</v>
      </c>
      <c r="G335" s="25">
        <v>6.79611650485437</v>
      </c>
      <c r="H335" s="22">
        <v>0.22144056539487703</v>
      </c>
      <c r="I335" s="19" t="s">
        <v>262</v>
      </c>
    </row>
    <row r="336" spans="1:9" ht="12.75">
      <c r="A336" s="20" t="s">
        <v>303</v>
      </c>
      <c r="B336" t="s">
        <v>809</v>
      </c>
      <c r="C336" s="27" t="s">
        <v>304</v>
      </c>
      <c r="D336" s="18" t="s">
        <v>494</v>
      </c>
      <c r="E336" s="12">
        <v>30</v>
      </c>
      <c r="F336" s="19">
        <v>1</v>
      </c>
      <c r="G336" s="25">
        <v>3.33333333333333</v>
      </c>
      <c r="H336" s="22">
        <v>0.20552324868661</v>
      </c>
      <c r="I336" s="19" t="s">
        <v>262</v>
      </c>
    </row>
    <row r="337" spans="1:9" ht="12.75">
      <c r="A337" s="20" t="s">
        <v>305</v>
      </c>
      <c r="B337" t="s">
        <v>1031</v>
      </c>
      <c r="C337" s="27" t="s">
        <v>306</v>
      </c>
      <c r="D337" s="18" t="s">
        <v>307</v>
      </c>
      <c r="E337" s="12">
        <v>44</v>
      </c>
      <c r="F337" s="19">
        <v>2</v>
      </c>
      <c r="G337" s="25">
        <v>4.54545454545455</v>
      </c>
      <c r="H337" s="22">
        <v>0.19572861174453102</v>
      </c>
      <c r="I337" s="19" t="s">
        <v>262</v>
      </c>
    </row>
    <row r="338" spans="1:9" ht="12.75">
      <c r="A338" s="20" t="s">
        <v>308</v>
      </c>
      <c r="B338" t="s">
        <v>1057</v>
      </c>
      <c r="C338" s="27" t="s">
        <v>309</v>
      </c>
      <c r="D338" s="18" t="s">
        <v>310</v>
      </c>
      <c r="E338" s="12">
        <v>33</v>
      </c>
      <c r="F338" s="19">
        <v>1</v>
      </c>
      <c r="G338" s="25">
        <v>3.03030303030303</v>
      </c>
      <c r="H338" s="22">
        <v>0.163530152879674</v>
      </c>
      <c r="I338" s="19" t="s">
        <v>262</v>
      </c>
    </row>
    <row r="339" spans="1:9" ht="12.75">
      <c r="A339" s="20" t="s">
        <v>311</v>
      </c>
      <c r="B339" t="s">
        <v>1241</v>
      </c>
      <c r="C339" s="27" t="s">
        <v>329</v>
      </c>
      <c r="D339" s="18" t="s">
        <v>330</v>
      </c>
      <c r="E339" s="12">
        <v>88</v>
      </c>
      <c r="F339" s="19">
        <v>5</v>
      </c>
      <c r="G339" s="25">
        <v>5.68181818181818</v>
      </c>
      <c r="H339" s="22">
        <v>0.143053521398591</v>
      </c>
      <c r="I339" s="19" t="s">
        <v>262</v>
      </c>
    </row>
    <row r="340" spans="1:9" ht="12.75">
      <c r="A340" s="20" t="s">
        <v>331</v>
      </c>
      <c r="B340" t="s">
        <v>1148</v>
      </c>
      <c r="C340" s="27" t="s">
        <v>332</v>
      </c>
      <c r="D340" s="18" t="s">
        <v>333</v>
      </c>
      <c r="E340" s="12">
        <v>36</v>
      </c>
      <c r="F340" s="19">
        <v>1</v>
      </c>
      <c r="G340" s="25">
        <v>2.77777777777778</v>
      </c>
      <c r="H340" s="22">
        <v>0.129441036077415</v>
      </c>
      <c r="I340" s="19" t="s">
        <v>262</v>
      </c>
    </row>
    <row r="341" spans="1:9" ht="12.75">
      <c r="A341" s="20" t="s">
        <v>334</v>
      </c>
      <c r="B341" t="s">
        <v>312</v>
      </c>
      <c r="C341" s="27" t="s">
        <v>313</v>
      </c>
      <c r="D341" s="18" t="s">
        <v>314</v>
      </c>
      <c r="E341" s="12">
        <v>36</v>
      </c>
      <c r="F341" s="19">
        <v>1</v>
      </c>
      <c r="G341" s="25">
        <v>2.77777777777778</v>
      </c>
      <c r="H341" s="22">
        <v>0.129441036077415</v>
      </c>
      <c r="I341" s="19" t="s">
        <v>262</v>
      </c>
    </row>
    <row r="342" spans="1:9" ht="12.75">
      <c r="A342" s="20" t="s">
        <v>315</v>
      </c>
      <c r="B342" t="s">
        <v>316</v>
      </c>
      <c r="C342" s="27" t="s">
        <v>317</v>
      </c>
      <c r="D342" s="18" t="s">
        <v>318</v>
      </c>
      <c r="E342" s="12">
        <v>36</v>
      </c>
      <c r="F342" s="19">
        <v>1</v>
      </c>
      <c r="G342" s="25">
        <v>2.77777777777778</v>
      </c>
      <c r="H342" s="22">
        <v>0.129441036077415</v>
      </c>
      <c r="I342" s="19" t="s">
        <v>262</v>
      </c>
    </row>
    <row r="343" spans="1:9" ht="12.75">
      <c r="A343" s="20" t="s">
        <v>319</v>
      </c>
      <c r="B343" t="s">
        <v>320</v>
      </c>
      <c r="C343" s="27" t="s">
        <v>296</v>
      </c>
      <c r="D343" s="18" t="s">
        <v>297</v>
      </c>
      <c r="E343" s="12">
        <v>119</v>
      </c>
      <c r="F343" s="19">
        <v>7</v>
      </c>
      <c r="G343" s="25">
        <v>5.88235294117647</v>
      </c>
      <c r="H343" s="22">
        <v>0.10764174762702801</v>
      </c>
      <c r="I343" s="19" t="s">
        <v>262</v>
      </c>
    </row>
    <row r="344" spans="1:9" ht="12.75">
      <c r="A344" s="20" t="s">
        <v>298</v>
      </c>
      <c r="B344" t="s">
        <v>596</v>
      </c>
      <c r="C344" s="27" t="s">
        <v>299</v>
      </c>
      <c r="D344" s="18" t="s">
        <v>300</v>
      </c>
      <c r="E344" s="12">
        <v>217</v>
      </c>
      <c r="F344" s="19">
        <v>15</v>
      </c>
      <c r="G344" s="25">
        <v>6.91244239631336</v>
      </c>
      <c r="H344" s="22">
        <v>0.10688515679811501</v>
      </c>
      <c r="I344" s="19" t="s">
        <v>262</v>
      </c>
    </row>
    <row r="345" spans="1:9" ht="12.75">
      <c r="A345" s="20" t="s">
        <v>301</v>
      </c>
      <c r="B345" t="s">
        <v>1160</v>
      </c>
      <c r="C345" s="27" t="s">
        <v>285</v>
      </c>
      <c r="D345" s="18" t="s">
        <v>286</v>
      </c>
      <c r="E345" s="12">
        <v>39</v>
      </c>
      <c r="F345" s="19">
        <v>1</v>
      </c>
      <c r="G345" s="25">
        <v>2.56410256410256</v>
      </c>
      <c r="H345" s="22">
        <v>0.101990557291221</v>
      </c>
      <c r="I345" s="19" t="s">
        <v>262</v>
      </c>
    </row>
    <row r="346" spans="1:9" ht="12.75">
      <c r="A346" s="20" t="s">
        <v>287</v>
      </c>
      <c r="B346" t="s">
        <v>288</v>
      </c>
      <c r="C346" s="27" t="s">
        <v>289</v>
      </c>
      <c r="D346" s="18" t="s">
        <v>290</v>
      </c>
      <c r="E346" s="12">
        <v>136</v>
      </c>
      <c r="F346" s="19">
        <v>8</v>
      </c>
      <c r="G346" s="25">
        <v>5.88235294117647</v>
      </c>
      <c r="H346" s="22">
        <v>0.08733842508681659</v>
      </c>
      <c r="I346" s="19" t="s">
        <v>262</v>
      </c>
    </row>
    <row r="347" spans="1:9" ht="12.75">
      <c r="A347" s="20" t="s">
        <v>291</v>
      </c>
      <c r="B347" t="s">
        <v>1061</v>
      </c>
      <c r="C347" s="27" t="s">
        <v>292</v>
      </c>
      <c r="D347" s="18" t="s">
        <v>293</v>
      </c>
      <c r="E347" s="12">
        <v>46</v>
      </c>
      <c r="F347" s="19">
        <v>1</v>
      </c>
      <c r="G347" s="25">
        <v>2.17391304347826</v>
      </c>
      <c r="H347" s="22">
        <v>0.0576116818921059</v>
      </c>
      <c r="I347" s="19" t="s">
        <v>262</v>
      </c>
    </row>
    <row r="348" spans="1:9" ht="12.75">
      <c r="A348" s="20" t="s">
        <v>294</v>
      </c>
      <c r="B348" t="s">
        <v>295</v>
      </c>
      <c r="C348" s="27" t="s">
        <v>277</v>
      </c>
      <c r="D348" s="18" t="s">
        <v>278</v>
      </c>
      <c r="E348" s="12">
        <v>138</v>
      </c>
      <c r="F348" s="19">
        <v>7</v>
      </c>
      <c r="G348" s="25">
        <v>5.07246376811594</v>
      </c>
      <c r="H348" s="22">
        <v>0.0401536203667867</v>
      </c>
      <c r="I348" s="19" t="s">
        <v>262</v>
      </c>
    </row>
    <row r="349" spans="1:9" ht="12.75">
      <c r="A349" s="20" t="s">
        <v>279</v>
      </c>
      <c r="B349" t="s">
        <v>280</v>
      </c>
      <c r="C349" s="27" t="s">
        <v>281</v>
      </c>
      <c r="D349" s="18" t="s">
        <v>282</v>
      </c>
      <c r="E349" s="12">
        <v>155</v>
      </c>
      <c r="F349" s="19">
        <v>8</v>
      </c>
      <c r="G349" s="25">
        <v>5.16129032258065</v>
      </c>
      <c r="H349" s="22">
        <v>0.033089559112837896</v>
      </c>
      <c r="I349" s="19" t="s">
        <v>262</v>
      </c>
    </row>
    <row r="350" spans="1:9" ht="12.75">
      <c r="A350" s="20" t="s">
        <v>283</v>
      </c>
      <c r="B350" t="s">
        <v>284</v>
      </c>
      <c r="C350" s="27" t="s">
        <v>266</v>
      </c>
      <c r="D350" s="18" t="s">
        <v>267</v>
      </c>
      <c r="E350" s="12">
        <v>135</v>
      </c>
      <c r="F350" s="19">
        <v>5</v>
      </c>
      <c r="G350" s="25">
        <v>3.7037037037037</v>
      </c>
      <c r="H350" s="22">
        <v>0.00830952590856493</v>
      </c>
      <c r="I350" s="19" t="s">
        <v>262</v>
      </c>
    </row>
    <row r="351" spans="1:9" ht="12.75">
      <c r="A351" s="20" t="s">
        <v>268</v>
      </c>
      <c r="B351" t="s">
        <v>269</v>
      </c>
      <c r="C351" s="27" t="s">
        <v>270</v>
      </c>
      <c r="D351" s="18" t="s">
        <v>271</v>
      </c>
      <c r="E351" s="12">
        <v>69</v>
      </c>
      <c r="F351" s="19">
        <v>1</v>
      </c>
      <c r="G351" s="25">
        <v>1.44927536231884</v>
      </c>
      <c r="H351" s="22">
        <v>0.00794338047507895</v>
      </c>
      <c r="I351" s="19" t="s">
        <v>262</v>
      </c>
    </row>
    <row r="352" spans="1:9" ht="12.75">
      <c r="A352" s="20" t="s">
        <v>272</v>
      </c>
      <c r="B352" t="s">
        <v>974</v>
      </c>
      <c r="C352" s="27" t="s">
        <v>273</v>
      </c>
      <c r="D352" s="18" t="s">
        <v>274</v>
      </c>
      <c r="E352" s="12">
        <v>122</v>
      </c>
      <c r="F352" s="19">
        <v>4</v>
      </c>
      <c r="G352" s="25">
        <v>3.27868852459016</v>
      </c>
      <c r="H352" s="22">
        <v>0.0069716476215833404</v>
      </c>
      <c r="I352" s="19" t="s">
        <v>262</v>
      </c>
    </row>
    <row r="353" spans="1:9" ht="12.75">
      <c r="A353" s="20" t="s">
        <v>275</v>
      </c>
      <c r="B353" t="s">
        <v>276</v>
      </c>
      <c r="C353" s="27" t="s">
        <v>251</v>
      </c>
      <c r="D353" s="18" t="s">
        <v>252</v>
      </c>
      <c r="E353" s="12">
        <v>87</v>
      </c>
      <c r="F353" s="19">
        <v>1</v>
      </c>
      <c r="G353" s="25">
        <v>1.14942528735632</v>
      </c>
      <c r="H353" s="22">
        <v>0.00156456739780149</v>
      </c>
      <c r="I353" s="19" t="s">
        <v>262</v>
      </c>
    </row>
    <row r="354" spans="1:9" ht="12.75">
      <c r="A354" s="20" t="s">
        <v>253</v>
      </c>
      <c r="B354" t="s">
        <v>254</v>
      </c>
      <c r="C354" s="27" t="s">
        <v>255</v>
      </c>
      <c r="D354" s="18" t="s">
        <v>256</v>
      </c>
      <c r="E354" s="12">
        <v>133</v>
      </c>
      <c r="F354" s="19">
        <v>1</v>
      </c>
      <c r="G354" s="25">
        <v>0.75187969924812</v>
      </c>
      <c r="H354" s="23">
        <v>2.0660524373063202E-05</v>
      </c>
      <c r="I354" s="19" t="s">
        <v>262</v>
      </c>
    </row>
    <row r="355" spans="1:9" ht="12.75">
      <c r="A355" s="20" t="s">
        <v>257</v>
      </c>
      <c r="B355" t="s">
        <v>258</v>
      </c>
      <c r="C355" s="27" t="s">
        <v>142</v>
      </c>
      <c r="D355" s="18" t="s">
        <v>77</v>
      </c>
      <c r="E355" s="12">
        <v>382</v>
      </c>
      <c r="F355" s="19">
        <v>12</v>
      </c>
      <c r="G355" s="25">
        <v>3.1413612565445</v>
      </c>
      <c r="H355" s="23">
        <v>4.6815277525405E-07</v>
      </c>
      <c r="I355" s="19" t="s">
        <v>262</v>
      </c>
    </row>
    <row r="356" spans="1:9" ht="12.75">
      <c r="A356" s="20" t="s">
        <v>78</v>
      </c>
      <c r="B356" t="s">
        <v>921</v>
      </c>
      <c r="C356" s="27" t="s">
        <v>79</v>
      </c>
      <c r="D356" s="18"/>
      <c r="E356" s="12">
        <v>14</v>
      </c>
      <c r="F356" s="21">
        <v>0</v>
      </c>
      <c r="G356" s="26">
        <v>0</v>
      </c>
      <c r="H356" s="24">
        <v>0</v>
      </c>
      <c r="I356" s="19" t="s">
        <v>262</v>
      </c>
    </row>
    <row r="357" spans="1:9" ht="12.75">
      <c r="A357" s="20" t="s">
        <v>80</v>
      </c>
      <c r="B357" t="s">
        <v>81</v>
      </c>
      <c r="C357" s="27" t="s">
        <v>82</v>
      </c>
      <c r="D357" s="18"/>
      <c r="E357" s="12">
        <v>38</v>
      </c>
      <c r="F357" s="21">
        <v>0</v>
      </c>
      <c r="G357" s="26">
        <v>0</v>
      </c>
      <c r="H357" s="24">
        <v>0</v>
      </c>
      <c r="I357" s="19" t="s">
        <v>262</v>
      </c>
    </row>
    <row r="358" spans="1:9" ht="12.75">
      <c r="A358" s="20" t="s">
        <v>83</v>
      </c>
      <c r="B358" t="s">
        <v>778</v>
      </c>
      <c r="C358" s="27" t="s">
        <v>84</v>
      </c>
      <c r="D358" s="18"/>
      <c r="E358" s="12">
        <v>8</v>
      </c>
      <c r="F358" s="21">
        <v>0</v>
      </c>
      <c r="G358" s="26">
        <v>0</v>
      </c>
      <c r="H358" s="24">
        <v>0</v>
      </c>
      <c r="I358" s="19" t="s">
        <v>262</v>
      </c>
    </row>
    <row r="359" spans="1:9" ht="12.75">
      <c r="A359" s="20" t="s">
        <v>85</v>
      </c>
      <c r="B359" t="s">
        <v>781</v>
      </c>
      <c r="C359" s="27" t="s">
        <v>86</v>
      </c>
      <c r="D359" s="18"/>
      <c r="E359" s="12">
        <v>10</v>
      </c>
      <c r="F359" s="21">
        <v>0</v>
      </c>
      <c r="G359" s="26">
        <v>0</v>
      </c>
      <c r="H359" s="24">
        <v>0</v>
      </c>
      <c r="I359" s="19" t="s">
        <v>262</v>
      </c>
    </row>
    <row r="360" spans="1:9" ht="12.75">
      <c r="A360" s="20" t="s">
        <v>87</v>
      </c>
      <c r="B360" t="s">
        <v>88</v>
      </c>
      <c r="C360" s="27" t="s">
        <v>89</v>
      </c>
      <c r="D360" s="18"/>
      <c r="E360" s="12">
        <v>1</v>
      </c>
      <c r="F360" s="21">
        <v>0</v>
      </c>
      <c r="G360" s="26">
        <v>0</v>
      </c>
      <c r="H360" s="24">
        <v>0</v>
      </c>
      <c r="I360" s="19" t="s">
        <v>262</v>
      </c>
    </row>
    <row r="361" spans="1:9" ht="12.75">
      <c r="A361" s="20" t="s">
        <v>90</v>
      </c>
      <c r="B361" t="s">
        <v>91</v>
      </c>
      <c r="C361" s="27" t="s">
        <v>92</v>
      </c>
      <c r="D361" s="18"/>
      <c r="E361" s="12">
        <v>53</v>
      </c>
      <c r="F361" s="21">
        <v>0</v>
      </c>
      <c r="G361" s="26">
        <v>0</v>
      </c>
      <c r="H361" s="24">
        <v>0</v>
      </c>
      <c r="I361" s="19" t="s">
        <v>262</v>
      </c>
    </row>
    <row r="362" spans="1:9" ht="12.75">
      <c r="A362" s="20" t="s">
        <v>93</v>
      </c>
      <c r="B362" t="s">
        <v>105</v>
      </c>
      <c r="C362" s="27" t="s">
        <v>106</v>
      </c>
      <c r="D362" s="18"/>
      <c r="E362" s="12">
        <v>42</v>
      </c>
      <c r="F362" s="21">
        <v>0</v>
      </c>
      <c r="G362" s="26">
        <v>0</v>
      </c>
      <c r="H362" s="24">
        <v>0</v>
      </c>
      <c r="I362" s="19" t="s">
        <v>262</v>
      </c>
    </row>
    <row r="363" spans="1:9" ht="12.75">
      <c r="A363" s="20" t="s">
        <v>107</v>
      </c>
      <c r="B363" t="s">
        <v>915</v>
      </c>
      <c r="C363" s="27" t="s">
        <v>108</v>
      </c>
      <c r="D363" s="18"/>
      <c r="E363" s="12">
        <v>16</v>
      </c>
      <c r="F363" s="21">
        <v>0</v>
      </c>
      <c r="G363" s="26">
        <v>0</v>
      </c>
      <c r="H363" s="24">
        <v>0</v>
      </c>
      <c r="I363" s="19" t="s">
        <v>262</v>
      </c>
    </row>
    <row r="364" spans="1:9" ht="12.75">
      <c r="A364" s="20" t="s">
        <v>109</v>
      </c>
      <c r="B364" t="s">
        <v>826</v>
      </c>
      <c r="C364" s="27" t="s">
        <v>110</v>
      </c>
      <c r="D364" s="18"/>
      <c r="E364" s="12">
        <v>14</v>
      </c>
      <c r="F364" s="21">
        <v>0</v>
      </c>
      <c r="G364" s="26">
        <v>0</v>
      </c>
      <c r="H364" s="24">
        <v>0</v>
      </c>
      <c r="I364" s="19" t="s">
        <v>262</v>
      </c>
    </row>
    <row r="365" spans="1:9" ht="12.75">
      <c r="A365" s="20" t="s">
        <v>111</v>
      </c>
      <c r="B365" t="s">
        <v>891</v>
      </c>
      <c r="C365" s="27" t="s">
        <v>112</v>
      </c>
      <c r="D365" s="18"/>
      <c r="E365" s="12">
        <v>17</v>
      </c>
      <c r="F365" s="21">
        <v>0</v>
      </c>
      <c r="G365" s="26">
        <v>0</v>
      </c>
      <c r="H365" s="24">
        <v>0</v>
      </c>
      <c r="I365" s="19" t="s">
        <v>262</v>
      </c>
    </row>
    <row r="366" spans="1:9" ht="12.75">
      <c r="A366" s="20" t="s">
        <v>113</v>
      </c>
      <c r="B366" t="s">
        <v>894</v>
      </c>
      <c r="C366" s="27" t="s">
        <v>114</v>
      </c>
      <c r="D366" s="18"/>
      <c r="E366" s="12">
        <v>10</v>
      </c>
      <c r="F366" s="21">
        <v>0</v>
      </c>
      <c r="G366" s="26">
        <v>0</v>
      </c>
      <c r="H366" s="24">
        <v>0</v>
      </c>
      <c r="I366" s="19" t="s">
        <v>262</v>
      </c>
    </row>
    <row r="367" spans="1:9" ht="12.75">
      <c r="A367" s="20" t="s">
        <v>115</v>
      </c>
      <c r="B367" t="s">
        <v>924</v>
      </c>
      <c r="C367" s="27" t="s">
        <v>116</v>
      </c>
      <c r="D367" s="18"/>
      <c r="E367" s="12">
        <v>9</v>
      </c>
      <c r="F367" s="21">
        <v>0</v>
      </c>
      <c r="G367" s="26">
        <v>0</v>
      </c>
      <c r="H367" s="24">
        <v>0</v>
      </c>
      <c r="I367" s="19" t="s">
        <v>262</v>
      </c>
    </row>
    <row r="368" spans="1:9" ht="12.75">
      <c r="A368" s="20" t="s">
        <v>117</v>
      </c>
      <c r="B368" t="s">
        <v>728</v>
      </c>
      <c r="C368" s="27" t="s">
        <v>118</v>
      </c>
      <c r="D368" s="18"/>
      <c r="E368" s="12">
        <v>5</v>
      </c>
      <c r="F368" s="21">
        <v>0</v>
      </c>
      <c r="G368" s="26">
        <v>0</v>
      </c>
      <c r="H368" s="24">
        <v>0</v>
      </c>
      <c r="I368" s="19" t="s">
        <v>262</v>
      </c>
    </row>
    <row r="369" spans="1:9" ht="12.75">
      <c r="A369" s="20" t="s">
        <v>119</v>
      </c>
      <c r="B369" t="s">
        <v>731</v>
      </c>
      <c r="C369" s="27" t="s">
        <v>120</v>
      </c>
      <c r="D369" s="18"/>
      <c r="E369" s="12">
        <v>16</v>
      </c>
      <c r="F369" s="21">
        <v>0</v>
      </c>
      <c r="G369" s="26">
        <v>0</v>
      </c>
      <c r="H369" s="24">
        <v>0</v>
      </c>
      <c r="I369" s="19" t="s">
        <v>262</v>
      </c>
    </row>
    <row r="370" spans="1:9" ht="12.75">
      <c r="A370" s="20" t="s">
        <v>121</v>
      </c>
      <c r="B370" t="s">
        <v>757</v>
      </c>
      <c r="C370" s="27" t="s">
        <v>122</v>
      </c>
      <c r="D370" s="18"/>
      <c r="E370" s="12">
        <v>28</v>
      </c>
      <c r="F370" s="21">
        <v>0</v>
      </c>
      <c r="G370" s="26">
        <v>0</v>
      </c>
      <c r="H370" s="24">
        <v>0</v>
      </c>
      <c r="I370" s="19" t="s">
        <v>262</v>
      </c>
    </row>
    <row r="371" spans="1:9" ht="12.75">
      <c r="A371" s="20" t="s">
        <v>123</v>
      </c>
      <c r="B371" t="s">
        <v>749</v>
      </c>
      <c r="C371" s="27" t="s">
        <v>124</v>
      </c>
      <c r="D371" s="18"/>
      <c r="E371" s="12">
        <v>3</v>
      </c>
      <c r="F371" s="21">
        <v>0</v>
      </c>
      <c r="G371" s="26">
        <v>0</v>
      </c>
      <c r="H371" s="24">
        <v>0</v>
      </c>
      <c r="I371" s="19" t="s">
        <v>262</v>
      </c>
    </row>
    <row r="372" spans="1:9" ht="12.75">
      <c r="A372" s="20" t="s">
        <v>125</v>
      </c>
      <c r="B372" t="s">
        <v>754</v>
      </c>
      <c r="C372" s="27" t="s">
        <v>126</v>
      </c>
      <c r="D372" s="18"/>
      <c r="E372" s="12">
        <v>7</v>
      </c>
      <c r="F372" s="21">
        <v>0</v>
      </c>
      <c r="G372" s="26">
        <v>0</v>
      </c>
      <c r="H372" s="24">
        <v>0</v>
      </c>
      <c r="I372" s="19" t="s">
        <v>262</v>
      </c>
    </row>
    <row r="373" spans="1:9" ht="12.75">
      <c r="A373" s="20" t="s">
        <v>127</v>
      </c>
      <c r="B373" t="s">
        <v>834</v>
      </c>
      <c r="C373" s="27" t="s">
        <v>45</v>
      </c>
      <c r="D373" s="18"/>
      <c r="E373" s="12">
        <v>24</v>
      </c>
      <c r="F373" s="21">
        <v>0</v>
      </c>
      <c r="G373" s="26">
        <v>0</v>
      </c>
      <c r="H373" s="24">
        <v>0</v>
      </c>
      <c r="I373" s="19" t="s">
        <v>262</v>
      </c>
    </row>
    <row r="374" spans="1:9" ht="12.75">
      <c r="A374" s="20" t="s">
        <v>46</v>
      </c>
      <c r="B374" t="s">
        <v>840</v>
      </c>
      <c r="C374" s="27" t="s">
        <v>47</v>
      </c>
      <c r="D374" s="18"/>
      <c r="E374" s="12">
        <v>14</v>
      </c>
      <c r="F374" s="21">
        <v>0</v>
      </c>
      <c r="G374" s="26">
        <v>0</v>
      </c>
      <c r="H374" s="24">
        <v>0</v>
      </c>
      <c r="I374" s="19" t="s">
        <v>262</v>
      </c>
    </row>
    <row r="375" spans="1:9" ht="12.75">
      <c r="A375" s="20" t="s">
        <v>48</v>
      </c>
      <c r="B375" t="s">
        <v>824</v>
      </c>
      <c r="C375" s="27" t="s">
        <v>49</v>
      </c>
      <c r="D375" s="18"/>
      <c r="E375" s="12">
        <v>21</v>
      </c>
      <c r="F375" s="21">
        <v>0</v>
      </c>
      <c r="G375" s="26">
        <v>0</v>
      </c>
      <c r="H375" s="24">
        <v>0</v>
      </c>
      <c r="I375" s="19" t="s">
        <v>262</v>
      </c>
    </row>
    <row r="376" spans="1:9" ht="12.75">
      <c r="A376" s="20" t="s">
        <v>50</v>
      </c>
      <c r="B376" t="s">
        <v>772</v>
      </c>
      <c r="C376" s="27" t="s">
        <v>51</v>
      </c>
      <c r="D376" s="18"/>
      <c r="E376" s="12">
        <v>4</v>
      </c>
      <c r="F376" s="21">
        <v>0</v>
      </c>
      <c r="G376" s="26">
        <v>0</v>
      </c>
      <c r="H376" s="24">
        <v>0</v>
      </c>
      <c r="I376" s="19" t="s">
        <v>262</v>
      </c>
    </row>
    <row r="377" spans="1:9" ht="12.75">
      <c r="A377" s="20" t="s">
        <v>52</v>
      </c>
      <c r="B377" t="s">
        <v>766</v>
      </c>
      <c r="C377" s="27" t="s">
        <v>53</v>
      </c>
      <c r="D377" s="18"/>
      <c r="E377" s="12">
        <v>24</v>
      </c>
      <c r="F377" s="21">
        <v>0</v>
      </c>
      <c r="G377" s="26">
        <v>0</v>
      </c>
      <c r="H377" s="24">
        <v>0</v>
      </c>
      <c r="I377" s="19" t="s">
        <v>262</v>
      </c>
    </row>
    <row r="378" spans="1:9" ht="12.75">
      <c r="A378" s="20" t="s">
        <v>54</v>
      </c>
      <c r="B378" t="s">
        <v>797</v>
      </c>
      <c r="C378" s="27" t="s">
        <v>55</v>
      </c>
      <c r="D378" s="18"/>
      <c r="E378" s="12">
        <v>9</v>
      </c>
      <c r="F378" s="21">
        <v>0</v>
      </c>
      <c r="G378" s="26">
        <v>0</v>
      </c>
      <c r="H378" s="24">
        <v>0</v>
      </c>
      <c r="I378" s="19" t="s">
        <v>262</v>
      </c>
    </row>
    <row r="379" spans="1:9" ht="12.75">
      <c r="A379" s="20" t="s">
        <v>56</v>
      </c>
      <c r="B379" t="s">
        <v>787</v>
      </c>
      <c r="C379" s="27" t="s">
        <v>57</v>
      </c>
      <c r="D379" s="18"/>
      <c r="E379" s="12">
        <v>2</v>
      </c>
      <c r="F379" s="21">
        <v>0</v>
      </c>
      <c r="G379" s="26">
        <v>0</v>
      </c>
      <c r="H379" s="24">
        <v>0</v>
      </c>
      <c r="I379" s="19" t="s">
        <v>262</v>
      </c>
    </row>
    <row r="380" spans="1:9" ht="12.75">
      <c r="A380" s="20" t="s">
        <v>58</v>
      </c>
      <c r="B380" t="s">
        <v>837</v>
      </c>
      <c r="C380" s="27" t="s">
        <v>59</v>
      </c>
      <c r="D380" s="18"/>
      <c r="E380" s="12">
        <v>19</v>
      </c>
      <c r="F380" s="21">
        <v>0</v>
      </c>
      <c r="G380" s="26">
        <v>0</v>
      </c>
      <c r="H380" s="24">
        <v>0</v>
      </c>
      <c r="I380" s="19" t="s">
        <v>262</v>
      </c>
    </row>
    <row r="381" spans="1:9" ht="12.75">
      <c r="A381" s="20" t="s">
        <v>60</v>
      </c>
      <c r="B381" t="s">
        <v>903</v>
      </c>
      <c r="C381" s="27" t="s">
        <v>61</v>
      </c>
      <c r="D381" s="18"/>
      <c r="E381" s="12">
        <v>3</v>
      </c>
      <c r="F381" s="21">
        <v>0</v>
      </c>
      <c r="G381" s="26">
        <v>0</v>
      </c>
      <c r="H381" s="24">
        <v>0</v>
      </c>
      <c r="I381" s="19" t="s">
        <v>262</v>
      </c>
    </row>
    <row r="382" spans="1:9" ht="12.75">
      <c r="A382" s="20" t="s">
        <v>62</v>
      </c>
      <c r="B382" t="s">
        <v>63</v>
      </c>
      <c r="C382" s="27" t="s">
        <v>128</v>
      </c>
      <c r="D382" s="18"/>
      <c r="E382" s="12">
        <v>30</v>
      </c>
      <c r="F382" s="21">
        <v>0</v>
      </c>
      <c r="G382" s="26">
        <v>0</v>
      </c>
      <c r="H382" s="24">
        <v>0</v>
      </c>
      <c r="I382" s="19" t="s">
        <v>262</v>
      </c>
    </row>
    <row r="383" spans="1:9" ht="12.75">
      <c r="A383" s="20" t="s">
        <v>129</v>
      </c>
      <c r="B383" t="s">
        <v>900</v>
      </c>
      <c r="C383" s="27" t="s">
        <v>130</v>
      </c>
      <c r="D383" s="18"/>
      <c r="E383" s="12">
        <v>21</v>
      </c>
      <c r="F383" s="21">
        <v>0</v>
      </c>
      <c r="G383" s="26">
        <v>0</v>
      </c>
      <c r="H383" s="24">
        <v>0</v>
      </c>
      <c r="I383" s="19" t="s">
        <v>262</v>
      </c>
    </row>
    <row r="384" spans="1:9" ht="12.75">
      <c r="A384" s="20" t="s">
        <v>131</v>
      </c>
      <c r="B384" t="s">
        <v>790</v>
      </c>
      <c r="C384" s="27" t="s">
        <v>132</v>
      </c>
      <c r="D384" s="18"/>
      <c r="E384" s="12">
        <v>13</v>
      </c>
      <c r="F384" s="21">
        <v>0</v>
      </c>
      <c r="G384" s="26">
        <v>0</v>
      </c>
      <c r="H384" s="24">
        <v>0</v>
      </c>
      <c r="I384" s="19" t="s">
        <v>262</v>
      </c>
    </row>
    <row r="385" spans="1:9" ht="12.75">
      <c r="A385" s="20" t="s">
        <v>133</v>
      </c>
      <c r="B385" t="s">
        <v>134</v>
      </c>
      <c r="C385" s="27" t="s">
        <v>135</v>
      </c>
      <c r="D385" s="18"/>
      <c r="E385" s="12">
        <v>15</v>
      </c>
      <c r="F385" s="21">
        <v>0</v>
      </c>
      <c r="G385" s="26">
        <v>0</v>
      </c>
      <c r="H385" s="24">
        <v>0</v>
      </c>
      <c r="I385" s="19" t="s">
        <v>262</v>
      </c>
    </row>
    <row r="386" spans="1:9" ht="12.75">
      <c r="A386" s="20" t="s">
        <v>136</v>
      </c>
      <c r="B386" t="s">
        <v>794</v>
      </c>
      <c r="C386" s="27" t="s">
        <v>137</v>
      </c>
      <c r="D386" s="18"/>
      <c r="E386" s="12">
        <v>6</v>
      </c>
      <c r="F386" s="21">
        <v>0</v>
      </c>
      <c r="G386" s="26">
        <v>0</v>
      </c>
      <c r="H386" s="24">
        <v>0</v>
      </c>
      <c r="I386" s="19" t="s">
        <v>262</v>
      </c>
    </row>
    <row r="387" spans="1:9" ht="12.75">
      <c r="A387" s="20" t="s">
        <v>138</v>
      </c>
      <c r="B387" t="s">
        <v>139</v>
      </c>
      <c r="C387" s="27" t="s">
        <v>140</v>
      </c>
      <c r="D387" s="18"/>
      <c r="E387" s="12">
        <v>2</v>
      </c>
      <c r="F387" s="21">
        <v>0</v>
      </c>
      <c r="G387" s="26">
        <v>0</v>
      </c>
      <c r="H387" s="24">
        <v>0</v>
      </c>
      <c r="I387" s="19" t="s">
        <v>262</v>
      </c>
    </row>
    <row r="388" spans="1:9" ht="12.75">
      <c r="A388" s="20" t="s">
        <v>141</v>
      </c>
      <c r="B388" t="s">
        <v>862</v>
      </c>
      <c r="C388" s="27" t="s">
        <v>72</v>
      </c>
      <c r="D388" s="18"/>
      <c r="E388" s="12">
        <v>66</v>
      </c>
      <c r="F388" s="21">
        <v>0</v>
      </c>
      <c r="G388" s="26">
        <v>0</v>
      </c>
      <c r="H388" s="24">
        <v>0</v>
      </c>
      <c r="I388" s="19" t="s">
        <v>262</v>
      </c>
    </row>
    <row r="389" spans="1:9" ht="12.75">
      <c r="A389" s="20" t="s">
        <v>73</v>
      </c>
      <c r="B389" t="s">
        <v>818</v>
      </c>
      <c r="C389" s="27" t="s">
        <v>74</v>
      </c>
      <c r="D389" s="18"/>
      <c r="E389" s="12">
        <v>5</v>
      </c>
      <c r="F389" s="21">
        <v>0</v>
      </c>
      <c r="G389" s="26">
        <v>0</v>
      </c>
      <c r="H389" s="24">
        <v>0</v>
      </c>
      <c r="I389" s="19" t="s">
        <v>262</v>
      </c>
    </row>
    <row r="390" spans="1:9" ht="12.75">
      <c r="A390" s="20" t="s">
        <v>75</v>
      </c>
      <c r="B390" t="s">
        <v>76</v>
      </c>
      <c r="C390" s="27" t="s">
        <v>20</v>
      </c>
      <c r="D390" s="18"/>
      <c r="E390" s="12">
        <v>26</v>
      </c>
      <c r="F390" s="21">
        <v>0</v>
      </c>
      <c r="G390" s="26">
        <v>0</v>
      </c>
      <c r="H390" s="24">
        <v>0</v>
      </c>
      <c r="I390" s="19" t="s">
        <v>262</v>
      </c>
    </row>
    <row r="391" spans="1:9" ht="12.75">
      <c r="A391" s="20" t="s">
        <v>21</v>
      </c>
      <c r="B391" t="s">
        <v>865</v>
      </c>
      <c r="C391" s="27" t="s">
        <v>22</v>
      </c>
      <c r="D391" s="18"/>
      <c r="E391" s="12">
        <v>23</v>
      </c>
      <c r="F391" s="21">
        <v>0</v>
      </c>
      <c r="G391" s="26">
        <v>0</v>
      </c>
      <c r="H391" s="24">
        <v>0</v>
      </c>
      <c r="I391" s="19" t="s">
        <v>262</v>
      </c>
    </row>
    <row r="392" spans="1:9" ht="12.75">
      <c r="A392" s="20" t="s">
        <v>23</v>
      </c>
      <c r="B392" t="s">
        <v>803</v>
      </c>
      <c r="C392" s="27" t="s">
        <v>24</v>
      </c>
      <c r="D392" s="18"/>
      <c r="E392" s="12">
        <v>63</v>
      </c>
      <c r="F392" s="21">
        <v>0</v>
      </c>
      <c r="G392" s="26">
        <v>0</v>
      </c>
      <c r="H392" s="24">
        <v>0</v>
      </c>
      <c r="I392" s="19" t="s">
        <v>262</v>
      </c>
    </row>
    <row r="393" spans="1:9" ht="12.75">
      <c r="A393" s="20" t="s">
        <v>25</v>
      </c>
      <c r="B393" t="s">
        <v>784</v>
      </c>
      <c r="C393" s="27" t="s">
        <v>26</v>
      </c>
      <c r="D393" s="18"/>
      <c r="E393" s="12">
        <v>5</v>
      </c>
      <c r="F393" s="21">
        <v>0</v>
      </c>
      <c r="G393" s="26">
        <v>0</v>
      </c>
      <c r="H393" s="24">
        <v>0</v>
      </c>
      <c r="I393" s="19" t="s">
        <v>262</v>
      </c>
    </row>
    <row r="394" spans="1:9" ht="12.75">
      <c r="A394" s="20" t="s">
        <v>27</v>
      </c>
      <c r="B394" t="s">
        <v>28</v>
      </c>
      <c r="C394" s="27" t="s">
        <v>29</v>
      </c>
      <c r="D394" s="18"/>
      <c r="E394" s="12">
        <v>2</v>
      </c>
      <c r="F394" s="21">
        <v>0</v>
      </c>
      <c r="G394" s="26">
        <v>0</v>
      </c>
      <c r="H394" s="24">
        <v>0</v>
      </c>
      <c r="I394" s="19" t="s">
        <v>262</v>
      </c>
    </row>
    <row r="395" spans="1:9" ht="12.75">
      <c r="A395" s="20" t="s">
        <v>30</v>
      </c>
      <c r="B395" t="s">
        <v>760</v>
      </c>
      <c r="C395" s="27" t="s">
        <v>31</v>
      </c>
      <c r="D395" s="18"/>
      <c r="E395" s="12">
        <v>13</v>
      </c>
      <c r="F395" s="21">
        <v>0</v>
      </c>
      <c r="G395" s="26">
        <v>0</v>
      </c>
      <c r="H395" s="24">
        <v>0</v>
      </c>
      <c r="I395" s="19" t="s">
        <v>262</v>
      </c>
    </row>
    <row r="396" spans="1:9" ht="12.75">
      <c r="A396" s="20" t="s">
        <v>32</v>
      </c>
      <c r="B396" t="s">
        <v>806</v>
      </c>
      <c r="C396" s="27" t="s">
        <v>94</v>
      </c>
      <c r="D396" s="18"/>
      <c r="E396" s="12">
        <v>23</v>
      </c>
      <c r="F396" s="21">
        <v>0</v>
      </c>
      <c r="G396" s="26">
        <v>0</v>
      </c>
      <c r="H396" s="24">
        <v>0</v>
      </c>
      <c r="I396" s="19" t="s">
        <v>262</v>
      </c>
    </row>
    <row r="397" spans="1:9" ht="12.75">
      <c r="A397" s="20" t="s">
        <v>95</v>
      </c>
      <c r="B397" t="s">
        <v>876</v>
      </c>
      <c r="C397" s="27" t="s">
        <v>96</v>
      </c>
      <c r="D397" s="18"/>
      <c r="E397" s="12">
        <v>5</v>
      </c>
      <c r="F397" s="21">
        <v>0</v>
      </c>
      <c r="G397" s="26">
        <v>0</v>
      </c>
      <c r="H397" s="24">
        <v>0</v>
      </c>
      <c r="I397" s="19" t="s">
        <v>262</v>
      </c>
    </row>
    <row r="398" spans="1:9" ht="12.75">
      <c r="A398" s="20" t="s">
        <v>97</v>
      </c>
      <c r="B398" t="s">
        <v>938</v>
      </c>
      <c r="C398" s="27" t="s">
        <v>98</v>
      </c>
      <c r="D398" s="18"/>
      <c r="E398" s="12">
        <v>24</v>
      </c>
      <c r="F398" s="21">
        <v>0</v>
      </c>
      <c r="G398" s="26">
        <v>0</v>
      </c>
      <c r="H398" s="24">
        <v>0</v>
      </c>
      <c r="I398" s="19" t="s">
        <v>262</v>
      </c>
    </row>
    <row r="399" spans="1:9" ht="12.75">
      <c r="A399" s="20" t="s">
        <v>99</v>
      </c>
      <c r="B399" t="s">
        <v>909</v>
      </c>
      <c r="C399" s="27" t="s">
        <v>100</v>
      </c>
      <c r="D399" s="18"/>
      <c r="E399" s="12">
        <v>11</v>
      </c>
      <c r="F399" s="21">
        <v>0</v>
      </c>
      <c r="G399" s="26">
        <v>0</v>
      </c>
      <c r="H399" s="24">
        <v>0</v>
      </c>
      <c r="I399" s="19" t="s">
        <v>262</v>
      </c>
    </row>
    <row r="400" spans="1:9" ht="12.75">
      <c r="A400" s="20" t="s">
        <v>101</v>
      </c>
      <c r="B400" t="s">
        <v>812</v>
      </c>
      <c r="C400" s="27" t="s">
        <v>102</v>
      </c>
      <c r="D400" s="18"/>
      <c r="E400" s="12">
        <v>33</v>
      </c>
      <c r="F400" s="21">
        <v>0</v>
      </c>
      <c r="G400" s="26">
        <v>0</v>
      </c>
      <c r="H400" s="24">
        <v>0</v>
      </c>
      <c r="I400" s="19" t="s">
        <v>262</v>
      </c>
    </row>
    <row r="401" spans="1:9" ht="12.75">
      <c r="A401" s="20" t="s">
        <v>103</v>
      </c>
      <c r="B401" t="s">
        <v>844</v>
      </c>
      <c r="C401" s="27" t="s">
        <v>104</v>
      </c>
      <c r="D401" s="18"/>
      <c r="E401" s="12">
        <v>9</v>
      </c>
      <c r="F401" s="21">
        <v>0</v>
      </c>
      <c r="G401" s="26">
        <v>0</v>
      </c>
      <c r="H401" s="24">
        <v>0</v>
      </c>
      <c r="I401" s="19" t="s">
        <v>262</v>
      </c>
    </row>
    <row r="402" spans="1:9" ht="12.75">
      <c r="A402" s="20" t="s">
        <v>33</v>
      </c>
      <c r="B402" t="s">
        <v>906</v>
      </c>
      <c r="C402" s="27" t="s">
        <v>34</v>
      </c>
      <c r="D402" s="18"/>
      <c r="E402" s="12">
        <v>12</v>
      </c>
      <c r="F402" s="21">
        <v>0</v>
      </c>
      <c r="G402" s="26">
        <v>0</v>
      </c>
      <c r="H402" s="24">
        <v>0</v>
      </c>
      <c r="I402" s="19" t="s">
        <v>262</v>
      </c>
    </row>
    <row r="403" spans="1:9" ht="12.75">
      <c r="A403" s="20" t="s">
        <v>35</v>
      </c>
      <c r="B403" t="s">
        <v>769</v>
      </c>
      <c r="C403" s="27" t="s">
        <v>36</v>
      </c>
      <c r="D403" s="18"/>
      <c r="E403" s="12">
        <v>17</v>
      </c>
      <c r="F403" s="21">
        <v>0</v>
      </c>
      <c r="G403" s="26">
        <v>0</v>
      </c>
      <c r="H403" s="24">
        <v>0</v>
      </c>
      <c r="I403" s="19" t="s">
        <v>262</v>
      </c>
    </row>
    <row r="404" spans="1:9" ht="12.75">
      <c r="A404" s="20" t="s">
        <v>37</v>
      </c>
      <c r="B404" t="s">
        <v>885</v>
      </c>
      <c r="C404" s="27" t="s">
        <v>38</v>
      </c>
      <c r="D404" s="18"/>
      <c r="E404" s="12">
        <v>20</v>
      </c>
      <c r="F404" s="21">
        <v>0</v>
      </c>
      <c r="G404" s="26">
        <v>0</v>
      </c>
      <c r="H404" s="24">
        <v>0</v>
      </c>
      <c r="I404" s="19" t="s">
        <v>262</v>
      </c>
    </row>
    <row r="405" spans="1:9" ht="12.75">
      <c r="A405" s="20" t="s">
        <v>39</v>
      </c>
      <c r="B405" t="s">
        <v>850</v>
      </c>
      <c r="C405" s="27" t="s">
        <v>40</v>
      </c>
      <c r="D405" s="18"/>
      <c r="E405" s="12">
        <v>6</v>
      </c>
      <c r="F405" s="21">
        <v>0</v>
      </c>
      <c r="G405" s="26">
        <v>0</v>
      </c>
      <c r="H405" s="24">
        <v>0</v>
      </c>
      <c r="I405" s="19" t="s">
        <v>262</v>
      </c>
    </row>
    <row r="406" spans="1:9" ht="12.75">
      <c r="A406" s="20" t="s">
        <v>41</v>
      </c>
      <c r="B406" t="s">
        <v>882</v>
      </c>
      <c r="C406" s="27" t="s">
        <v>42</v>
      </c>
      <c r="D406" s="18"/>
      <c r="E406" s="12">
        <v>16</v>
      </c>
      <c r="F406" s="21">
        <v>0</v>
      </c>
      <c r="G406" s="26">
        <v>0</v>
      </c>
      <c r="H406" s="24">
        <v>0</v>
      </c>
      <c r="I406" s="19" t="s">
        <v>262</v>
      </c>
    </row>
    <row r="407" spans="1:9" ht="12.75">
      <c r="A407" s="20" t="s">
        <v>43</v>
      </c>
      <c r="B407" t="s">
        <v>44</v>
      </c>
      <c r="C407" s="27" t="s">
        <v>6</v>
      </c>
      <c r="D407" s="18"/>
      <c r="E407" s="12">
        <v>44</v>
      </c>
      <c r="F407" s="21">
        <v>0</v>
      </c>
      <c r="G407" s="26">
        <v>0</v>
      </c>
      <c r="H407" s="24">
        <v>0</v>
      </c>
      <c r="I407" s="19" t="s">
        <v>262</v>
      </c>
    </row>
    <row r="408" spans="1:9" ht="12.75">
      <c r="A408" s="20" t="s">
        <v>7</v>
      </c>
      <c r="B408" t="s">
        <v>800</v>
      </c>
      <c r="C408" s="27" t="s">
        <v>8</v>
      </c>
      <c r="D408" s="18"/>
      <c r="E408" s="12">
        <v>5</v>
      </c>
      <c r="F408" s="21">
        <v>0</v>
      </c>
      <c r="G408" s="26">
        <v>0</v>
      </c>
      <c r="H408" s="24">
        <v>0</v>
      </c>
      <c r="I408" s="19" t="s">
        <v>262</v>
      </c>
    </row>
    <row r="409" spans="1:9" ht="12.75">
      <c r="A409" s="20" t="s">
        <v>9</v>
      </c>
      <c r="B409" t="s">
        <v>856</v>
      </c>
      <c r="C409" s="27" t="s">
        <v>64</v>
      </c>
      <c r="D409" s="18"/>
      <c r="E409" s="12">
        <v>17</v>
      </c>
      <c r="F409" s="21">
        <v>0</v>
      </c>
      <c r="G409" s="26">
        <v>0</v>
      </c>
      <c r="H409" s="24">
        <v>0</v>
      </c>
      <c r="I409" s="19" t="s">
        <v>262</v>
      </c>
    </row>
    <row r="410" spans="1:9" ht="12.75">
      <c r="A410" s="20" t="s">
        <v>65</v>
      </c>
      <c r="B410" t="s">
        <v>847</v>
      </c>
      <c r="C410" s="27" t="s">
        <v>66</v>
      </c>
      <c r="D410" s="18"/>
      <c r="E410" s="12">
        <v>36</v>
      </c>
      <c r="F410" s="21">
        <v>0</v>
      </c>
      <c r="G410" s="26">
        <v>0</v>
      </c>
      <c r="H410" s="24">
        <v>0</v>
      </c>
      <c r="I410" s="19" t="s">
        <v>262</v>
      </c>
    </row>
    <row r="411" spans="1:9" ht="12.75">
      <c r="A411" s="20" t="s">
        <v>67</v>
      </c>
      <c r="B411" t="s">
        <v>68</v>
      </c>
      <c r="C411" s="27" t="s">
        <v>89</v>
      </c>
      <c r="D411" s="18"/>
      <c r="E411" s="12">
        <v>1</v>
      </c>
      <c r="F411" s="21">
        <v>0</v>
      </c>
      <c r="G411" s="26">
        <v>0</v>
      </c>
      <c r="H411" s="24">
        <v>0</v>
      </c>
      <c r="I411" s="19" t="s">
        <v>262</v>
      </c>
    </row>
    <row r="412" spans="1:9" ht="12.75">
      <c r="A412" s="20" t="s">
        <v>69</v>
      </c>
      <c r="B412" t="s">
        <v>935</v>
      </c>
      <c r="C412" s="27" t="s">
        <v>70</v>
      </c>
      <c r="D412" s="18"/>
      <c r="E412" s="12">
        <v>31</v>
      </c>
      <c r="F412" s="21">
        <v>0</v>
      </c>
      <c r="G412" s="26">
        <v>0</v>
      </c>
      <c r="H412" s="24">
        <v>0</v>
      </c>
      <c r="I412" s="19" t="s">
        <v>262</v>
      </c>
    </row>
    <row r="413" spans="1:9" ht="12.75">
      <c r="A413" s="20" t="s">
        <v>71</v>
      </c>
      <c r="B413" t="s">
        <v>853</v>
      </c>
      <c r="C413" s="27" t="s">
        <v>10</v>
      </c>
      <c r="D413" s="18"/>
      <c r="E413" s="12">
        <v>30</v>
      </c>
      <c r="F413" s="21">
        <v>0</v>
      </c>
      <c r="G413" s="26">
        <v>0</v>
      </c>
      <c r="H413" s="24">
        <v>0</v>
      </c>
      <c r="I413" s="19" t="s">
        <v>262</v>
      </c>
    </row>
    <row r="414" spans="1:9" ht="12.75">
      <c r="A414" s="20" t="s">
        <v>11</v>
      </c>
      <c r="B414" t="s">
        <v>829</v>
      </c>
      <c r="C414" s="27" t="s">
        <v>12</v>
      </c>
      <c r="D414" s="18"/>
      <c r="E414" s="12">
        <v>1</v>
      </c>
      <c r="F414" s="21">
        <v>0</v>
      </c>
      <c r="G414" s="26">
        <v>0</v>
      </c>
      <c r="H414" s="24">
        <v>0</v>
      </c>
      <c r="I414" s="19" t="s">
        <v>262</v>
      </c>
    </row>
    <row r="415" spans="1:9" ht="12.75">
      <c r="A415" s="20" t="s">
        <v>13</v>
      </c>
      <c r="B415" t="s">
        <v>14</v>
      </c>
      <c r="C415" s="27" t="s">
        <v>15</v>
      </c>
      <c r="D415" s="18"/>
      <c r="E415" s="12">
        <v>14</v>
      </c>
      <c r="F415" s="21">
        <v>0</v>
      </c>
      <c r="G415" s="26">
        <v>0</v>
      </c>
      <c r="H415" s="24">
        <v>0</v>
      </c>
      <c r="I415" s="19" t="s">
        <v>262</v>
      </c>
    </row>
    <row r="416" spans="1:9" ht="12.75">
      <c r="A416" s="20" t="s">
        <v>16</v>
      </c>
      <c r="B416" t="s">
        <v>815</v>
      </c>
      <c r="C416" s="27" t="s">
        <v>17</v>
      </c>
      <c r="D416" s="18"/>
      <c r="E416" s="12">
        <v>10</v>
      </c>
      <c r="F416" s="21">
        <v>0</v>
      </c>
      <c r="G416" s="26">
        <v>0</v>
      </c>
      <c r="H416" s="24">
        <v>0</v>
      </c>
      <c r="I416" s="19" t="s">
        <v>262</v>
      </c>
    </row>
    <row r="417" spans="1:9" ht="12.75">
      <c r="A417" s="20" t="s">
        <v>18</v>
      </c>
      <c r="B417" t="s">
        <v>19</v>
      </c>
      <c r="C417" s="27" t="s">
        <v>0</v>
      </c>
      <c r="D417" s="18"/>
      <c r="E417" s="12">
        <v>263</v>
      </c>
      <c r="F417" s="21">
        <v>0</v>
      </c>
      <c r="G417" s="26">
        <v>0</v>
      </c>
      <c r="H417" s="24">
        <v>0</v>
      </c>
      <c r="I417" s="19" t="s">
        <v>262</v>
      </c>
    </row>
    <row r="418" spans="1:9" ht="12.75">
      <c r="A418" s="20" t="s">
        <v>1</v>
      </c>
      <c r="B418" t="s">
        <v>831</v>
      </c>
      <c r="C418" s="27" t="s">
        <v>2</v>
      </c>
      <c r="D418" s="18"/>
      <c r="E418" s="12">
        <v>25</v>
      </c>
      <c r="F418" s="21">
        <v>0</v>
      </c>
      <c r="G418" s="26">
        <v>0</v>
      </c>
      <c r="H418" s="24">
        <v>0</v>
      </c>
      <c r="I418" s="19" t="s">
        <v>262</v>
      </c>
    </row>
    <row r="419" spans="1:9" ht="12.75">
      <c r="A419" s="20" t="s">
        <v>3</v>
      </c>
      <c r="B419" t="s">
        <v>821</v>
      </c>
      <c r="C419" s="27" t="s">
        <v>4</v>
      </c>
      <c r="D419" s="18"/>
      <c r="E419" s="12">
        <v>4</v>
      </c>
      <c r="F419" s="21">
        <v>0</v>
      </c>
      <c r="G419" s="26">
        <v>0</v>
      </c>
      <c r="H419" s="24">
        <v>0</v>
      </c>
      <c r="I419" s="19" t="s">
        <v>262</v>
      </c>
    </row>
  </sheetData>
  <sheetProtection/>
  <mergeCells count="2">
    <mergeCell ref="A2:I2"/>
    <mergeCell ref="A209:I209"/>
  </mergeCells>
  <printOptions/>
  <pageMargins left="0.75" right="0.75" top="1" bottom="1" header="0.5" footer="0.5"/>
  <pageSetup orientation="portrait"/>
  <ignoredErrors>
    <ignoredError sqref="C212:D212 C161 C4:D160 C162:D205 D161 C214:D355 D213 C356:C419 D2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</dc:creator>
  <cp:keywords/>
  <dc:description/>
  <cp:lastModifiedBy>neely</cp:lastModifiedBy>
  <dcterms:created xsi:type="dcterms:W3CDTF">2008-10-30T12:44:54Z</dcterms:created>
  <dcterms:modified xsi:type="dcterms:W3CDTF">2012-05-10T06:29:20Z</dcterms:modified>
  <cp:category/>
  <cp:version/>
  <cp:contentType/>
  <cp:contentStatus/>
</cp:coreProperties>
</file>