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6" windowWidth="22980" windowHeight="8760"/>
  </bookViews>
  <sheets>
    <sheet name="Normal vs. Bortezomib" sheetId="14" r:id="rId1"/>
    <sheet name="New Complexes" sheetId="15" r:id="rId2"/>
  </sheets>
  <definedNames>
    <definedName name="bortezomib_new_1" localSheetId="0">'Normal vs. Bortezomib'!$A$2:$BG$1914</definedName>
  </definedNames>
  <calcPr calcId="145621"/>
</workbook>
</file>

<file path=xl/calcChain.xml><?xml version="1.0" encoding="utf-8"?>
<calcChain xmlns="http://schemas.openxmlformats.org/spreadsheetml/2006/main">
  <c r="J1914" i="14" l="1"/>
  <c r="K1914" i="14"/>
  <c r="K2" i="14"/>
  <c r="J3" i="14" l="1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5" i="14"/>
  <c r="J53" i="14"/>
  <c r="J52" i="14"/>
  <c r="J54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6" i="14"/>
  <c r="J85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8" i="14"/>
  <c r="J129" i="14"/>
  <c r="J124" i="14"/>
  <c r="J125" i="14"/>
  <c r="J127" i="14"/>
  <c r="J126" i="14"/>
  <c r="J123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6" i="14"/>
  <c r="J194" i="14"/>
  <c r="J195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4" i="14"/>
  <c r="J213" i="14"/>
  <c r="J215" i="14"/>
  <c r="J216" i="14"/>
  <c r="J217" i="14"/>
  <c r="J219" i="14"/>
  <c r="J218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62" i="14"/>
  <c r="J255" i="14"/>
  <c r="J264" i="14"/>
  <c r="J265" i="14"/>
  <c r="J263" i="14"/>
  <c r="J261" i="14"/>
  <c r="J266" i="14"/>
  <c r="J267" i="14"/>
  <c r="J268" i="14"/>
  <c r="J259" i="14"/>
  <c r="J253" i="14"/>
  <c r="J258" i="14"/>
  <c r="J256" i="14"/>
  <c r="J269" i="14"/>
  <c r="J270" i="14"/>
  <c r="J257" i="14"/>
  <c r="J260" i="14"/>
  <c r="J254" i="14"/>
  <c r="J271" i="14"/>
  <c r="J272" i="14"/>
  <c r="J273" i="14"/>
  <c r="J275" i="14"/>
  <c r="J274" i="14"/>
  <c r="J276" i="14"/>
  <c r="J277" i="14"/>
  <c r="J278" i="14"/>
  <c r="J279" i="14"/>
  <c r="J281" i="14"/>
  <c r="J283" i="14"/>
  <c r="J284" i="14"/>
  <c r="J280" i="14"/>
  <c r="J282" i="14"/>
  <c r="J285" i="14"/>
  <c r="J308" i="14"/>
  <c r="J298" i="14"/>
  <c r="J287" i="14"/>
  <c r="J310" i="14"/>
  <c r="J313" i="14"/>
  <c r="J321" i="14"/>
  <c r="J320" i="14"/>
  <c r="J288" i="14"/>
  <c r="J293" i="14"/>
  <c r="J290" i="14"/>
  <c r="J309" i="14"/>
  <c r="J323" i="14"/>
  <c r="J300" i="14"/>
  <c r="J304" i="14"/>
  <c r="J286" i="14"/>
  <c r="J296" i="14"/>
  <c r="J314" i="14"/>
  <c r="J324" i="14"/>
  <c r="J315" i="14"/>
  <c r="J291" i="14"/>
  <c r="J302" i="14"/>
  <c r="J292" i="14"/>
  <c r="J305" i="14"/>
  <c r="J316" i="14"/>
  <c r="J317" i="14"/>
  <c r="J325" i="14"/>
  <c r="J318" i="14"/>
  <c r="J326" i="14"/>
  <c r="J311" i="14"/>
  <c r="J327" i="14"/>
  <c r="J328" i="14"/>
  <c r="J329" i="14"/>
  <c r="J299" i="14"/>
  <c r="J330" i="14"/>
  <c r="J319" i="14"/>
  <c r="J312" i="14"/>
  <c r="J295" i="14"/>
  <c r="J301" i="14"/>
  <c r="J289" i="14"/>
  <c r="J303" i="14"/>
  <c r="J306" i="14"/>
  <c r="J307" i="14"/>
  <c r="J322" i="14"/>
  <c r="J297" i="14"/>
  <c r="J294" i="14"/>
  <c r="J331" i="14"/>
  <c r="J332" i="14"/>
  <c r="J333" i="14"/>
  <c r="J335" i="14"/>
  <c r="J334" i="14"/>
  <c r="J336" i="14"/>
  <c r="J337" i="14"/>
  <c r="J338" i="14"/>
  <c r="J339" i="14"/>
  <c r="J340" i="14"/>
  <c r="J341" i="14"/>
  <c r="J342" i="14"/>
  <c r="J343" i="14"/>
  <c r="J344" i="14"/>
  <c r="J346" i="14"/>
  <c r="J345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2" i="14"/>
  <c r="J361" i="14"/>
  <c r="J360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82" i="14"/>
  <c r="J377" i="14"/>
  <c r="J378" i="14"/>
  <c r="J383" i="14"/>
  <c r="J384" i="14"/>
  <c r="J380" i="14"/>
  <c r="J381" i="14"/>
  <c r="J385" i="14"/>
  <c r="J379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400" i="14"/>
  <c r="J399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23" i="14"/>
  <c r="J420" i="14"/>
  <c r="J419" i="14"/>
  <c r="J422" i="14"/>
  <c r="J421" i="14"/>
  <c r="J424" i="14"/>
  <c r="J425" i="14"/>
  <c r="J427" i="14"/>
  <c r="J426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1" i="14"/>
  <c r="J442" i="14"/>
  <c r="J443" i="14"/>
  <c r="J444" i="14"/>
  <c r="J445" i="14"/>
  <c r="J446" i="14"/>
  <c r="J449" i="14"/>
  <c r="J450" i="14"/>
  <c r="J451" i="14"/>
  <c r="J448" i="14"/>
  <c r="J452" i="14"/>
  <c r="J447" i="14"/>
  <c r="J453" i="14"/>
  <c r="J454" i="14"/>
  <c r="J456" i="14"/>
  <c r="J455" i="14"/>
  <c r="J457" i="14"/>
  <c r="J458" i="14"/>
  <c r="J459" i="14"/>
  <c r="J460" i="14"/>
  <c r="J461" i="14"/>
  <c r="J462" i="14"/>
  <c r="J463" i="14"/>
  <c r="J464" i="14"/>
  <c r="J465" i="14"/>
  <c r="J466" i="14"/>
  <c r="J467" i="14"/>
  <c r="J468" i="14"/>
  <c r="J469" i="14"/>
  <c r="J470" i="14"/>
  <c r="J472" i="14"/>
  <c r="J474" i="14"/>
  <c r="J475" i="14"/>
  <c r="J473" i="14"/>
  <c r="J476" i="14"/>
  <c r="J477" i="14"/>
  <c r="J471" i="14"/>
  <c r="J478" i="14"/>
  <c r="J479" i="14"/>
  <c r="J480" i="14"/>
  <c r="J481" i="14"/>
  <c r="J482" i="14"/>
  <c r="J483" i="14"/>
  <c r="J484" i="14"/>
  <c r="J485" i="14"/>
  <c r="J486" i="14"/>
  <c r="J487" i="14"/>
  <c r="J488" i="14"/>
  <c r="J489" i="14"/>
  <c r="J490" i="14"/>
  <c r="J491" i="14"/>
  <c r="J493" i="14"/>
  <c r="J492" i="14"/>
  <c r="J494" i="14"/>
  <c r="J495" i="14"/>
  <c r="J497" i="14"/>
  <c r="J496" i="14"/>
  <c r="J498" i="14"/>
  <c r="J499" i="14"/>
  <c r="J500" i="14"/>
  <c r="J501" i="14"/>
  <c r="J502" i="14"/>
  <c r="J503" i="14"/>
  <c r="J504" i="14"/>
  <c r="J505" i="14"/>
  <c r="J506" i="14"/>
  <c r="J507" i="14"/>
  <c r="J508" i="14"/>
  <c r="J509" i="14"/>
  <c r="J510" i="14"/>
  <c r="J511" i="14"/>
  <c r="J512" i="14"/>
  <c r="J513" i="14"/>
  <c r="J514" i="14"/>
  <c r="J515" i="14"/>
  <c r="J516" i="14"/>
  <c r="J517" i="14"/>
  <c r="J518" i="14"/>
  <c r="J519" i="14"/>
  <c r="J520" i="14"/>
  <c r="J521" i="14"/>
  <c r="J522" i="14"/>
  <c r="J523" i="14"/>
  <c r="J524" i="14"/>
  <c r="J525" i="14"/>
  <c r="J526" i="14"/>
  <c r="J527" i="14"/>
  <c r="J528" i="14"/>
  <c r="J529" i="14"/>
  <c r="J530" i="14"/>
  <c r="J531" i="14"/>
  <c r="J532" i="14"/>
  <c r="J533" i="14"/>
  <c r="J534" i="14"/>
  <c r="J535" i="14"/>
  <c r="J536" i="14"/>
  <c r="J537" i="14"/>
  <c r="J538" i="14"/>
  <c r="J539" i="14"/>
  <c r="J541" i="14"/>
  <c r="J540" i="14"/>
  <c r="J542" i="14"/>
  <c r="J543" i="14"/>
  <c r="J547" i="14"/>
  <c r="J546" i="14"/>
  <c r="J548" i="14"/>
  <c r="J544" i="14"/>
  <c r="J545" i="14"/>
  <c r="J549" i="14"/>
  <c r="J550" i="14"/>
  <c r="J551" i="14"/>
  <c r="J552" i="14"/>
  <c r="J553" i="14"/>
  <c r="J554" i="14"/>
  <c r="J555" i="14"/>
  <c r="J556" i="14"/>
  <c r="J557" i="14"/>
  <c r="J558" i="14"/>
  <c r="J559" i="14"/>
  <c r="J560" i="14"/>
  <c r="J561" i="14"/>
  <c r="J562" i="14"/>
  <c r="J563" i="14"/>
  <c r="J564" i="14"/>
  <c r="J567" i="14"/>
  <c r="J571" i="14"/>
  <c r="J565" i="14"/>
  <c r="J576" i="14"/>
  <c r="J577" i="14"/>
  <c r="J573" i="14"/>
  <c r="J575" i="14"/>
  <c r="J569" i="14"/>
  <c r="J578" i="14"/>
  <c r="J574" i="14"/>
  <c r="J579" i="14"/>
  <c r="J566" i="14"/>
  <c r="J580" i="14"/>
  <c r="J572" i="14"/>
  <c r="J568" i="14"/>
  <c r="J570" i="14"/>
  <c r="J581" i="14"/>
  <c r="J584" i="14"/>
  <c r="J592" i="14"/>
  <c r="J585" i="14"/>
  <c r="J590" i="14"/>
  <c r="J593" i="14"/>
  <c r="J594" i="14"/>
  <c r="J591" i="14"/>
  <c r="J588" i="14"/>
  <c r="J586" i="14"/>
  <c r="J595" i="14"/>
  <c r="J596" i="14"/>
  <c r="J597" i="14"/>
  <c r="J598" i="14"/>
  <c r="J582" i="14"/>
  <c r="J583" i="14"/>
  <c r="J589" i="14"/>
  <c r="J587" i="14"/>
  <c r="J599" i="14"/>
  <c r="J600" i="14"/>
  <c r="J601" i="14"/>
  <c r="J602" i="14"/>
  <c r="J603" i="14"/>
  <c r="J604" i="14"/>
  <c r="J605" i="14"/>
  <c r="J606" i="14"/>
  <c r="J607" i="14"/>
  <c r="J609" i="14"/>
  <c r="J610" i="14"/>
  <c r="J608" i="14"/>
  <c r="J611" i="14"/>
  <c r="J612" i="14"/>
  <c r="J613" i="14"/>
  <c r="J616" i="14"/>
  <c r="J615" i="14"/>
  <c r="J700" i="14"/>
  <c r="J653" i="14"/>
  <c r="J650" i="14"/>
  <c r="J651" i="14"/>
  <c r="J619" i="14"/>
  <c r="J614" i="14"/>
  <c r="J697" i="14"/>
  <c r="J701" i="14"/>
  <c r="J628" i="14"/>
  <c r="J717" i="14"/>
  <c r="J645" i="14"/>
  <c r="J623" i="14"/>
  <c r="J621" i="14"/>
  <c r="J702" i="14"/>
  <c r="J679" i="14"/>
  <c r="J718" i="14"/>
  <c r="J674" i="14"/>
  <c r="J634" i="14"/>
  <c r="J652" i="14"/>
  <c r="J622" i="14"/>
  <c r="J687" i="14"/>
  <c r="J665" i="14"/>
  <c r="J699" i="14"/>
  <c r="J625" i="14"/>
  <c r="J626" i="14"/>
  <c r="J688" i="14"/>
  <c r="J670" i="14"/>
  <c r="J620" i="14"/>
  <c r="J676" i="14"/>
  <c r="J656" i="14"/>
  <c r="J629" i="14"/>
  <c r="J719" i="14"/>
  <c r="J617" i="14"/>
  <c r="J666" i="14"/>
  <c r="J689" i="14"/>
  <c r="J680" i="14"/>
  <c r="J711" i="14"/>
  <c r="J627" i="14"/>
  <c r="J635" i="14"/>
  <c r="J720" i="14"/>
  <c r="J671" i="14"/>
  <c r="J648" i="14"/>
  <c r="J694" i="14"/>
  <c r="J703" i="14"/>
  <c r="J641" i="14"/>
  <c r="J721" i="14"/>
  <c r="J722" i="14"/>
  <c r="J723" i="14"/>
  <c r="J698" i="14"/>
  <c r="J724" i="14"/>
  <c r="J675" i="14"/>
  <c r="J657" i="14"/>
  <c r="J685" i="14"/>
  <c r="J667" i="14"/>
  <c r="J725" i="14"/>
  <c r="J630" i="14"/>
  <c r="J705" i="14"/>
  <c r="J726" i="14"/>
  <c r="J727" i="14"/>
  <c r="J631" i="14"/>
  <c r="J682" i="14"/>
  <c r="J728" i="14"/>
  <c r="J729" i="14"/>
  <c r="J636" i="14"/>
  <c r="J730" i="14"/>
  <c r="J731" i="14"/>
  <c r="J658" i="14"/>
  <c r="J664" i="14"/>
  <c r="J732" i="14"/>
  <c r="J733" i="14"/>
  <c r="J734" i="14"/>
  <c r="J659" i="14"/>
  <c r="J655" i="14"/>
  <c r="J735" i="14"/>
  <c r="J683" i="14"/>
  <c r="J642" i="14"/>
  <c r="J736" i="14"/>
  <c r="J643" i="14"/>
  <c r="J691" i="14"/>
  <c r="J706" i="14"/>
  <c r="J707" i="14"/>
  <c r="J690" i="14"/>
  <c r="J678" i="14"/>
  <c r="J660" i="14"/>
  <c r="J632" i="14"/>
  <c r="J661" i="14"/>
  <c r="J708" i="14"/>
  <c r="J637" i="14"/>
  <c r="J709" i="14"/>
  <c r="J737" i="14"/>
  <c r="J633" i="14"/>
  <c r="J644" i="14"/>
  <c r="J738" i="14"/>
  <c r="J668" i="14"/>
  <c r="J647" i="14"/>
  <c r="J638" i="14"/>
  <c r="J739" i="14"/>
  <c r="J710" i="14"/>
  <c r="J740" i="14"/>
  <c r="J741" i="14"/>
  <c r="J742" i="14"/>
  <c r="J693" i="14"/>
  <c r="J743" i="14"/>
  <c r="J696" i="14"/>
  <c r="J662" i="14"/>
  <c r="J654" i="14"/>
  <c r="J639" i="14"/>
  <c r="J663" i="14"/>
  <c r="J624" i="14"/>
  <c r="J646" i="14"/>
  <c r="J704" i="14"/>
  <c r="J673" i="14"/>
  <c r="J692" i="14"/>
  <c r="J618" i="14"/>
  <c r="J744" i="14"/>
  <c r="J649" i="14"/>
  <c r="J695" i="14"/>
  <c r="J684" i="14"/>
  <c r="J745" i="14"/>
  <c r="J681" i="14"/>
  <c r="J746" i="14"/>
  <c r="J713" i="14"/>
  <c r="J716" i="14"/>
  <c r="J712" i="14"/>
  <c r="J747" i="14"/>
  <c r="J672" i="14"/>
  <c r="J669" i="14"/>
  <c r="J686" i="14"/>
  <c r="J714" i="14"/>
  <c r="J677" i="14"/>
  <c r="J640" i="14"/>
  <c r="J748" i="14"/>
  <c r="J715" i="14"/>
  <c r="J750" i="14"/>
  <c r="J749" i="14"/>
  <c r="J751" i="14"/>
  <c r="J752" i="14"/>
  <c r="J753" i="14"/>
  <c r="J754" i="14"/>
  <c r="J755" i="14"/>
  <c r="J756" i="14"/>
  <c r="J757" i="14"/>
  <c r="J758" i="14"/>
  <c r="J759" i="14"/>
  <c r="J760" i="14"/>
  <c r="J761" i="14"/>
  <c r="J762" i="14"/>
  <c r="J763" i="14"/>
  <c r="J764" i="14"/>
  <c r="J765" i="14"/>
  <c r="J766" i="14"/>
  <c r="J767" i="14"/>
  <c r="J768" i="14"/>
  <c r="J769" i="14"/>
  <c r="J770" i="14"/>
  <c r="J772" i="14"/>
  <c r="J771" i="14"/>
  <c r="J773" i="14"/>
  <c r="J774" i="14"/>
  <c r="J775" i="14"/>
  <c r="J776" i="14"/>
  <c r="J779" i="14"/>
  <c r="J777" i="14"/>
  <c r="J780" i="14"/>
  <c r="J778" i="14"/>
  <c r="J782" i="14"/>
  <c r="J783" i="14"/>
  <c r="J781" i="14"/>
  <c r="J784" i="14"/>
  <c r="J785" i="14"/>
  <c r="J786" i="14"/>
  <c r="J787" i="14"/>
  <c r="J788" i="14"/>
  <c r="J789" i="14"/>
  <c r="J791" i="14"/>
  <c r="J790" i="14"/>
  <c r="J792" i="14"/>
  <c r="J793" i="14"/>
  <c r="J794" i="14"/>
  <c r="J795" i="14"/>
  <c r="J796" i="14"/>
  <c r="J797" i="14"/>
  <c r="J798" i="14"/>
  <c r="J799" i="14"/>
  <c r="J800" i="14"/>
  <c r="J801" i="14"/>
  <c r="J805" i="14"/>
  <c r="J804" i="14"/>
  <c r="J802" i="14"/>
  <c r="J803" i="14"/>
  <c r="J806" i="14"/>
  <c r="J807" i="14"/>
  <c r="J808" i="14"/>
  <c r="J809" i="14"/>
  <c r="J810" i="14"/>
  <c r="J811" i="14"/>
  <c r="J812" i="14"/>
  <c r="J813" i="14"/>
  <c r="J814" i="14"/>
  <c r="J815" i="14"/>
  <c r="J816" i="14"/>
  <c r="J817" i="14"/>
  <c r="J818" i="14"/>
  <c r="J821" i="14"/>
  <c r="J819" i="14"/>
  <c r="J820" i="14"/>
  <c r="J822" i="14"/>
  <c r="J823" i="14"/>
  <c r="J824" i="14"/>
  <c r="J825" i="14"/>
  <c r="J826" i="14"/>
  <c r="J827" i="14"/>
  <c r="J828" i="14"/>
  <c r="J829" i="14"/>
  <c r="J830" i="14"/>
  <c r="J831" i="14"/>
  <c r="J832" i="14"/>
  <c r="J833" i="14"/>
  <c r="J834" i="14"/>
  <c r="J836" i="14"/>
  <c r="J835" i="14"/>
  <c r="J837" i="14"/>
  <c r="J854" i="14"/>
  <c r="J839" i="14"/>
  <c r="J844" i="14"/>
  <c r="J843" i="14"/>
  <c r="J855" i="14"/>
  <c r="J840" i="14"/>
  <c r="J846" i="14"/>
  <c r="J838" i="14"/>
  <c r="J856" i="14"/>
  <c r="J857" i="14"/>
  <c r="J841" i="14"/>
  <c r="J858" i="14"/>
  <c r="J859" i="14"/>
  <c r="J848" i="14"/>
  <c r="J845" i="14"/>
  <c r="J860" i="14"/>
  <c r="J861" i="14"/>
  <c r="J862" i="14"/>
  <c r="J847" i="14"/>
  <c r="J853" i="14"/>
  <c r="J850" i="14"/>
  <c r="J849" i="14"/>
  <c r="J863" i="14"/>
  <c r="J864" i="14"/>
  <c r="J852" i="14"/>
  <c r="J842" i="14"/>
  <c r="J851" i="14"/>
  <c r="J865" i="14"/>
  <c r="J866" i="14"/>
  <c r="J867" i="14"/>
  <c r="J868" i="14"/>
  <c r="J869" i="14"/>
  <c r="J870" i="14"/>
  <c r="J871" i="14"/>
  <c r="J872" i="14"/>
  <c r="J873" i="14"/>
  <c r="J874" i="14"/>
  <c r="J875" i="14"/>
  <c r="J876" i="14"/>
  <c r="J877" i="14"/>
  <c r="J878" i="14"/>
  <c r="J879" i="14"/>
  <c r="J880" i="14"/>
  <c r="J881" i="14"/>
  <c r="J882" i="14"/>
  <c r="J883" i="14"/>
  <c r="J884" i="14"/>
  <c r="J885" i="14"/>
  <c r="J886" i="14"/>
  <c r="J887" i="14"/>
  <c r="J888" i="14"/>
  <c r="J889" i="14"/>
  <c r="J890" i="14"/>
  <c r="J892" i="14"/>
  <c r="J893" i="14"/>
  <c r="J895" i="14"/>
  <c r="J896" i="14"/>
  <c r="J891" i="14"/>
  <c r="J894" i="14"/>
  <c r="J897" i="14"/>
  <c r="J898" i="14"/>
  <c r="J901" i="14"/>
  <c r="J902" i="14"/>
  <c r="J903" i="14"/>
  <c r="J899" i="14"/>
  <c r="J900" i="14"/>
  <c r="J904" i="14"/>
  <c r="J905" i="14"/>
  <c r="J906" i="14"/>
  <c r="J907" i="14"/>
  <c r="J908" i="14"/>
  <c r="J909" i="14"/>
  <c r="J910" i="14"/>
  <c r="J911" i="14"/>
  <c r="J912" i="14"/>
  <c r="J913" i="14"/>
  <c r="J914" i="14"/>
  <c r="J915" i="14"/>
  <c r="J916" i="14"/>
  <c r="J917" i="14"/>
  <c r="J918" i="14"/>
  <c r="J919" i="14"/>
  <c r="J920" i="14"/>
  <c r="J921" i="14"/>
  <c r="J922" i="14"/>
  <c r="J923" i="14"/>
  <c r="J924" i="14"/>
  <c r="J925" i="14"/>
  <c r="J926" i="14"/>
  <c r="J927" i="14"/>
  <c r="J928" i="14"/>
  <c r="J929" i="14"/>
  <c r="J930" i="14"/>
  <c r="J931" i="14"/>
  <c r="J932" i="14"/>
  <c r="J933" i="14"/>
  <c r="J934" i="14"/>
  <c r="J935" i="14"/>
  <c r="J937" i="14"/>
  <c r="J936" i="14"/>
  <c r="J938" i="14"/>
  <c r="J939" i="14"/>
  <c r="J940" i="14"/>
  <c r="J941" i="14"/>
  <c r="J942" i="14"/>
  <c r="J943" i="14"/>
  <c r="J944" i="14"/>
  <c r="J945" i="14"/>
  <c r="J946" i="14"/>
  <c r="J947" i="14"/>
  <c r="J948" i="14"/>
  <c r="J949" i="14"/>
  <c r="J950" i="14"/>
  <c r="J951" i="14"/>
  <c r="J952" i="14"/>
  <c r="J954" i="14"/>
  <c r="J953" i="14"/>
  <c r="J955" i="14"/>
  <c r="J956" i="14"/>
  <c r="J957" i="14"/>
  <c r="J958" i="14"/>
  <c r="J959" i="14"/>
  <c r="J960" i="14"/>
  <c r="J962" i="14"/>
  <c r="J961" i="14"/>
  <c r="J963" i="14"/>
  <c r="J965" i="14"/>
  <c r="J968" i="14"/>
  <c r="J970" i="14"/>
  <c r="J966" i="14"/>
  <c r="J971" i="14"/>
  <c r="J969" i="14"/>
  <c r="J972" i="14"/>
  <c r="J964" i="14"/>
  <c r="J967" i="14"/>
  <c r="J973" i="14"/>
  <c r="J974" i="14"/>
  <c r="J977" i="14"/>
  <c r="J980" i="14"/>
  <c r="J979" i="14"/>
  <c r="J975" i="14"/>
  <c r="J981" i="14"/>
  <c r="J978" i="14"/>
  <c r="J976" i="14"/>
  <c r="J982" i="14"/>
  <c r="J983" i="14"/>
  <c r="J984" i="14"/>
  <c r="J985" i="14"/>
  <c r="J986" i="14"/>
  <c r="J987" i="14"/>
  <c r="J988" i="14"/>
  <c r="J989" i="14"/>
  <c r="J990" i="14"/>
  <c r="J991" i="14"/>
  <c r="J992" i="14"/>
  <c r="J993" i="14"/>
  <c r="J994" i="14"/>
  <c r="J995" i="14"/>
  <c r="J996" i="14"/>
  <c r="J997" i="14"/>
  <c r="J998" i="14"/>
  <c r="J1005" i="14"/>
  <c r="J1003" i="14"/>
  <c r="J999" i="14"/>
  <c r="J1002" i="14"/>
  <c r="J1006" i="14"/>
  <c r="J1001" i="14"/>
  <c r="J1000" i="14"/>
  <c r="J1008" i="14"/>
  <c r="J1009" i="14"/>
  <c r="J1007" i="14"/>
  <c r="J1004" i="14"/>
  <c r="J1010" i="14"/>
  <c r="J1011" i="14"/>
  <c r="J1012" i="14"/>
  <c r="J1013" i="14"/>
  <c r="J1014" i="14"/>
  <c r="J1015" i="14"/>
  <c r="J1016" i="14"/>
  <c r="J1017" i="14"/>
  <c r="J1018" i="14"/>
  <c r="J1019" i="14"/>
  <c r="J1020" i="14"/>
  <c r="J1021" i="14"/>
  <c r="J1022" i="14"/>
  <c r="J1023" i="14"/>
  <c r="J1024" i="14"/>
  <c r="J1025" i="14"/>
  <c r="J1026" i="14"/>
  <c r="J1027" i="14"/>
  <c r="J1028" i="14"/>
  <c r="J1029" i="14"/>
  <c r="J1030" i="14"/>
  <c r="J1031" i="14"/>
  <c r="J1032" i="14"/>
  <c r="J1033" i="14"/>
  <c r="J1034" i="14"/>
  <c r="J1035" i="14"/>
  <c r="J1036" i="14"/>
  <c r="J1037" i="14"/>
  <c r="J1038" i="14"/>
  <c r="J1040" i="14"/>
  <c r="J1041" i="14"/>
  <c r="J1042" i="14"/>
  <c r="J1039" i="14"/>
  <c r="J1043" i="14"/>
  <c r="J1045" i="14"/>
  <c r="J1046" i="14"/>
  <c r="J1044" i="14"/>
  <c r="J1047" i="14"/>
  <c r="J1048" i="14"/>
  <c r="J1049" i="14"/>
  <c r="J1050" i="14"/>
  <c r="J1051" i="14"/>
  <c r="J1052" i="14"/>
  <c r="J1053" i="14"/>
  <c r="J1054" i="14"/>
  <c r="J1055" i="14"/>
  <c r="J1056" i="14"/>
  <c r="J1057" i="14"/>
  <c r="J1058" i="14"/>
  <c r="J1060" i="14"/>
  <c r="J1061" i="14"/>
  <c r="J1059" i="14"/>
  <c r="J1062" i="14"/>
  <c r="J1063" i="14"/>
  <c r="J1064" i="14"/>
  <c r="J1065" i="14"/>
  <c r="J1066" i="14"/>
  <c r="J1067" i="14"/>
  <c r="J1068" i="14"/>
  <c r="J1069" i="14"/>
  <c r="J1070" i="14"/>
  <c r="J1071" i="14"/>
  <c r="J1073" i="14"/>
  <c r="J1072" i="14"/>
  <c r="J1074" i="14"/>
  <c r="J1076" i="14"/>
  <c r="J1075" i="14"/>
  <c r="J1077" i="14"/>
  <c r="J1078" i="14"/>
  <c r="J1079" i="14"/>
  <c r="J1080" i="14"/>
  <c r="J1081" i="14"/>
  <c r="J1082" i="14"/>
  <c r="J1083" i="14"/>
  <c r="J1084" i="14"/>
  <c r="J1085" i="14"/>
  <c r="J1086" i="14"/>
  <c r="J1087" i="14"/>
  <c r="J1088" i="14"/>
  <c r="J1089" i="14"/>
  <c r="J1090" i="14"/>
  <c r="J1091" i="14"/>
  <c r="J1092" i="14"/>
  <c r="J1093" i="14"/>
  <c r="J1094" i="14"/>
  <c r="J1096" i="14"/>
  <c r="J1095" i="14"/>
  <c r="J1097" i="14"/>
  <c r="J1098" i="14"/>
  <c r="J1099" i="14"/>
  <c r="J1100" i="14"/>
  <c r="J1101" i="14"/>
  <c r="J1102" i="14"/>
  <c r="J1103" i="14"/>
  <c r="J1105" i="14"/>
  <c r="J1104" i="14"/>
  <c r="J1106" i="14"/>
  <c r="J1107" i="14"/>
  <c r="J1108" i="14"/>
  <c r="J1109" i="14"/>
  <c r="J1110" i="14"/>
  <c r="J1111" i="14"/>
  <c r="J1112" i="14"/>
  <c r="J1113" i="14"/>
  <c r="J1114" i="14"/>
  <c r="J1115" i="14"/>
  <c r="J1116" i="14"/>
  <c r="J1117" i="14"/>
  <c r="J1118" i="14"/>
  <c r="J1119" i="14"/>
  <c r="J1120" i="14"/>
  <c r="J1121" i="14"/>
  <c r="J1122" i="14"/>
  <c r="J1123" i="14"/>
  <c r="J1124" i="14"/>
  <c r="J1125" i="14"/>
  <c r="J1126" i="14"/>
  <c r="J1127" i="14"/>
  <c r="J1128" i="14"/>
  <c r="J1129" i="14"/>
  <c r="J1130" i="14"/>
  <c r="J1131" i="14"/>
  <c r="J1132" i="14"/>
  <c r="J1133" i="14"/>
  <c r="J1134" i="14"/>
  <c r="J1135" i="14"/>
  <c r="J1136" i="14"/>
  <c r="J1137" i="14"/>
  <c r="J1138" i="14"/>
  <c r="J1139" i="14"/>
  <c r="J1140" i="14"/>
  <c r="J1141" i="14"/>
  <c r="J1142" i="14"/>
  <c r="J1143" i="14"/>
  <c r="J1144" i="14"/>
  <c r="J1145" i="14"/>
  <c r="J1146" i="14"/>
  <c r="J1147" i="14"/>
  <c r="J1148" i="14"/>
  <c r="J1149" i="14"/>
  <c r="J1150" i="14"/>
  <c r="J1151" i="14"/>
  <c r="J1152" i="14"/>
  <c r="J1153" i="14"/>
  <c r="J1154" i="14"/>
  <c r="J1155" i="14"/>
  <c r="J1156" i="14"/>
  <c r="J1157" i="14"/>
  <c r="J1158" i="14"/>
  <c r="J1159" i="14"/>
  <c r="J1160" i="14"/>
  <c r="J1161" i="14"/>
  <c r="J1162" i="14"/>
  <c r="J1163" i="14"/>
  <c r="J1164" i="14"/>
  <c r="J1165" i="14"/>
  <c r="J1166" i="14"/>
  <c r="J1167" i="14"/>
  <c r="J1168" i="14"/>
  <c r="J1169" i="14"/>
  <c r="J1170" i="14"/>
  <c r="J1171" i="14"/>
  <c r="J1172" i="14"/>
  <c r="J1173" i="14"/>
  <c r="J1174" i="14"/>
  <c r="J1175" i="14"/>
  <c r="J1183" i="14"/>
  <c r="J1184" i="14"/>
  <c r="J1185" i="14"/>
  <c r="J1186" i="14"/>
  <c r="J1187" i="14"/>
  <c r="J1188" i="14"/>
  <c r="J1189" i="14"/>
  <c r="J1190" i="14"/>
  <c r="J1191" i="14"/>
  <c r="J1208" i="14"/>
  <c r="J1192" i="14"/>
  <c r="J1193" i="14"/>
  <c r="J1194" i="14"/>
  <c r="J1195" i="14"/>
  <c r="J1196" i="14"/>
  <c r="J1314" i="14"/>
  <c r="J1197" i="14"/>
  <c r="J1209" i="14"/>
  <c r="J1198" i="14"/>
  <c r="J1484" i="14"/>
  <c r="J1210" i="14"/>
  <c r="J1199" i="14"/>
  <c r="J1200" i="14"/>
  <c r="J1178" i="14"/>
  <c r="J1201" i="14"/>
  <c r="J1453" i="14"/>
  <c r="J1182" i="14"/>
  <c r="J1179" i="14"/>
  <c r="J1323" i="14"/>
  <c r="J1202" i="14"/>
  <c r="J1419" i="14"/>
  <c r="J1203" i="14"/>
  <c r="J1204" i="14"/>
  <c r="J1315" i="14"/>
  <c r="J1180" i="14"/>
  <c r="J1386" i="14"/>
  <c r="J1346" i="14"/>
  <c r="J1205" i="14"/>
  <c r="J1431" i="14"/>
  <c r="J1211" i="14"/>
  <c r="J1212" i="14"/>
  <c r="J1228" i="14"/>
  <c r="J1316" i="14"/>
  <c r="J1454" i="14"/>
  <c r="J1345" i="14"/>
  <c r="J1490" i="14"/>
  <c r="J1662" i="14"/>
  <c r="J1177" i="14"/>
  <c r="J1181" i="14"/>
  <c r="J1424" i="14"/>
  <c r="J1206" i="14"/>
  <c r="J1347" i="14"/>
  <c r="J1432" i="14"/>
  <c r="J1317" i="14"/>
  <c r="J1455" i="14"/>
  <c r="J1668" i="14"/>
  <c r="J1318" i="14"/>
  <c r="J1506" i="14"/>
  <c r="J1456" i="14"/>
  <c r="J1324" i="14"/>
  <c r="J1491" i="14"/>
  <c r="J1390" i="14"/>
  <c r="J1348" i="14"/>
  <c r="J1349" i="14"/>
  <c r="J1457" i="14"/>
  <c r="J1669" i="14"/>
  <c r="J1644" i="14"/>
  <c r="J1242" i="14"/>
  <c r="J1377" i="14"/>
  <c r="J1176" i="14"/>
  <c r="J1389" i="14"/>
  <c r="J1207" i="14"/>
  <c r="J1234" i="14"/>
  <c r="J1670" i="14"/>
  <c r="J1651" i="14"/>
  <c r="J1247" i="14"/>
  <c r="J1341" i="14"/>
  <c r="J1350" i="14"/>
  <c r="J1784" i="14"/>
  <c r="J1342" i="14"/>
  <c r="J1486" i="14"/>
  <c r="J1511" i="14"/>
  <c r="J1351" i="14"/>
  <c r="J1433" i="14"/>
  <c r="J1458" i="14"/>
  <c r="J1563" i="14"/>
  <c r="J1368" i="14"/>
  <c r="J1590" i="14"/>
  <c r="J1352" i="14"/>
  <c r="J1213" i="14"/>
  <c r="J1319" i="14"/>
  <c r="J1459" i="14"/>
  <c r="J1325" i="14"/>
  <c r="J1460" i="14"/>
  <c r="J1353" i="14"/>
  <c r="J1420" i="14"/>
  <c r="J1343" i="14"/>
  <c r="J1492" i="14"/>
  <c r="J1532" i="14"/>
  <c r="J1785" i="14"/>
  <c r="J1591" i="14"/>
  <c r="J1696" i="14"/>
  <c r="J1251" i="14"/>
  <c r="J1354" i="14"/>
  <c r="J1355" i="14"/>
  <c r="J1378" i="14"/>
  <c r="J1461" i="14"/>
  <c r="J1671" i="14"/>
  <c r="J1567" i="14"/>
  <c r="J1231" i="14"/>
  <c r="J1652" i="14"/>
  <c r="J1537" i="14"/>
  <c r="J1786" i="14"/>
  <c r="J1369" i="14"/>
  <c r="J1504" i="14"/>
  <c r="J1653" i="14"/>
  <c r="J1462" i="14"/>
  <c r="J1392" i="14"/>
  <c r="J1787" i="14"/>
  <c r="J1326" i="14"/>
  <c r="J1230" i="14"/>
  <c r="J1356" i="14"/>
  <c r="J1344" i="14"/>
  <c r="J1370" i="14"/>
  <c r="J1654" i="14"/>
  <c r="J1238" i="14"/>
  <c r="J1463" i="14"/>
  <c r="J1573" i="14"/>
  <c r="J1646" i="14"/>
  <c r="J1357" i="14"/>
  <c r="J1788" i="14"/>
  <c r="J1528" i="14"/>
  <c r="J1327" i="14"/>
  <c r="J1655" i="14"/>
  <c r="J1321" i="14"/>
  <c r="J1743" i="14"/>
  <c r="J1586" i="14"/>
  <c r="J1479" i="14"/>
  <c r="J1214" i="14"/>
  <c r="J1232" i="14"/>
  <c r="J1789" i="14"/>
  <c r="J1393" i="14"/>
  <c r="J1298" i="14"/>
  <c r="J1358" i="14"/>
  <c r="J1527" i="14"/>
  <c r="J1375" i="14"/>
  <c r="J1215" i="14"/>
  <c r="J1243" i="14"/>
  <c r="J1526" i="14"/>
  <c r="J1620" i="14"/>
  <c r="J1320" i="14"/>
  <c r="J1255" i="14"/>
  <c r="J1666" i="14"/>
  <c r="J1747" i="14"/>
  <c r="J1648" i="14"/>
  <c r="J1387" i="14"/>
  <c r="J1312" i="14"/>
  <c r="J1790" i="14"/>
  <c r="J1667" i="14"/>
  <c r="J1434" i="14"/>
  <c r="J1427" i="14"/>
  <c r="J1464" i="14"/>
  <c r="J1244" i="14"/>
  <c r="J1601" i="14"/>
  <c r="J1239" i="14"/>
  <c r="J1781" i="14"/>
  <c r="J1564" i="14"/>
  <c r="J1539" i="14"/>
  <c r="J1642" i="14"/>
  <c r="J1512" i="14"/>
  <c r="J1602" i="14"/>
  <c r="J1299" i="14"/>
  <c r="J1513" i="14"/>
  <c r="J1625" i="14"/>
  <c r="J1763" i="14"/>
  <c r="J1595" i="14"/>
  <c r="J1394" i="14"/>
  <c r="J1216" i="14"/>
  <c r="J1694" i="14"/>
  <c r="J1245" i="14"/>
  <c r="J1592" i="14"/>
  <c r="J1280" i="14"/>
  <c r="J1217" i="14"/>
  <c r="J1791" i="14"/>
  <c r="J1792" i="14"/>
  <c r="J1569" i="14"/>
  <c r="J1218" i="14"/>
  <c r="J1610" i="14"/>
  <c r="J1222" i="14"/>
  <c r="J1425" i="14"/>
  <c r="J1313" i="14"/>
  <c r="J1465" i="14"/>
  <c r="J1793" i="14"/>
  <c r="J1647" i="14"/>
  <c r="J1252" i="14"/>
  <c r="J1281" i="14"/>
  <c r="J1328" i="14"/>
  <c r="J1519" i="14"/>
  <c r="J1379" i="14"/>
  <c r="J1751" i="14"/>
  <c r="J1224" i="14"/>
  <c r="J1482" i="14"/>
  <c r="J1329" i="14"/>
  <c r="J1628" i="14"/>
  <c r="J1744" i="14"/>
  <c r="J1745" i="14"/>
  <c r="J1371" i="14"/>
  <c r="J1514" i="14"/>
  <c r="J1596" i="14"/>
  <c r="J1510" i="14"/>
  <c r="J1630" i="14"/>
  <c r="J1466" i="14"/>
  <c r="J1485" i="14"/>
  <c r="J1695" i="14"/>
  <c r="J1395" i="14"/>
  <c r="J1783" i="14"/>
  <c r="J1593" i="14"/>
  <c r="J1794" i="14"/>
  <c r="J1240" i="14"/>
  <c r="J1367" i="14"/>
  <c r="J1534" i="14"/>
  <c r="J1467" i="14"/>
  <c r="J1417" i="14"/>
  <c r="J1626" i="14"/>
  <c r="J1248" i="14"/>
  <c r="J1609" i="14"/>
  <c r="J1795" i="14"/>
  <c r="J1588" i="14"/>
  <c r="J1435" i="14"/>
  <c r="J1226" i="14"/>
  <c r="J1388" i="14"/>
  <c r="J1364" i="14"/>
  <c r="J1742" i="14"/>
  <c r="J1540" i="14"/>
  <c r="J1237" i="14"/>
  <c r="J1538" i="14"/>
  <c r="J1246" i="14"/>
  <c r="J1219" i="14"/>
  <c r="J1300" i="14"/>
  <c r="J1330" i="14"/>
  <c r="J1603" i="14"/>
  <c r="J1225" i="14"/>
  <c r="J1223" i="14"/>
  <c r="J1253" i="14"/>
  <c r="J1746" i="14"/>
  <c r="J1594" i="14"/>
  <c r="J1227" i="14"/>
  <c r="J1391" i="14"/>
  <c r="J1796" i="14"/>
  <c r="J1587" i="14"/>
  <c r="J1331" i="14"/>
  <c r="J1533" i="14"/>
  <c r="J1483" i="14"/>
  <c r="J1758" i="14"/>
  <c r="J1220" i="14"/>
  <c r="J1428" i="14"/>
  <c r="J1254" i="14"/>
  <c r="J1241" i="14"/>
  <c r="J1571" i="14"/>
  <c r="J1765" i="14"/>
  <c r="J1797" i="14"/>
  <c r="J1250" i="14"/>
  <c r="J1656" i="14"/>
  <c r="J1396" i="14"/>
  <c r="J1529" i="14"/>
  <c r="J1697" i="14"/>
  <c r="J1282" i="14"/>
  <c r="J1698" i="14"/>
  <c r="J1798" i="14"/>
  <c r="J1632" i="14"/>
  <c r="J1541" i="14"/>
  <c r="J1633" i="14"/>
  <c r="J1799" i="14"/>
  <c r="J1515" i="14"/>
  <c r="J1800" i="14"/>
  <c r="J1801" i="14"/>
  <c r="J1397" i="14"/>
  <c r="J1699" i="14"/>
  <c r="J1700" i="14"/>
  <c r="J1542" i="14"/>
  <c r="J1752" i="14"/>
  <c r="J1520" i="14"/>
  <c r="J1802" i="14"/>
  <c r="J1803" i="14"/>
  <c r="J1257" i="14"/>
  <c r="J1804" i="14"/>
  <c r="J1258" i="14"/>
  <c r="J1805" i="14"/>
  <c r="J1806" i="14"/>
  <c r="J1766" i="14"/>
  <c r="J1807" i="14"/>
  <c r="J1808" i="14"/>
  <c r="J1332" i="14"/>
  <c r="J1259" i="14"/>
  <c r="J1701" i="14"/>
  <c r="J1605" i="14"/>
  <c r="J1380" i="14"/>
  <c r="J1283" i="14"/>
  <c r="J1809" i="14"/>
  <c r="J1574" i="14"/>
  <c r="J1468" i="14"/>
  <c r="J1702" i="14"/>
  <c r="J1810" i="14"/>
  <c r="J1302" i="14"/>
  <c r="J1494" i="14"/>
  <c r="J1811" i="14"/>
  <c r="J1639" i="14"/>
  <c r="J1640" i="14"/>
  <c r="J1495" i="14"/>
  <c r="J1703" i="14"/>
  <c r="J1303" i="14"/>
  <c r="J1672" i="14"/>
  <c r="J1812" i="14"/>
  <c r="J1813" i="14"/>
  <c r="J1814" i="14"/>
  <c r="J1704" i="14"/>
  <c r="J1815" i="14"/>
  <c r="J1260" i="14"/>
  <c r="J1816" i="14"/>
  <c r="J1817" i="14"/>
  <c r="J1333" i="14"/>
  <c r="J1557" i="14"/>
  <c r="J1705" i="14"/>
  <c r="J1818" i="14"/>
  <c r="J1398" i="14"/>
  <c r="J1575" i="14"/>
  <c r="J1597" i="14"/>
  <c r="J1706" i="14"/>
  <c r="J1576" i="14"/>
  <c r="J1819" i="14"/>
  <c r="J1820" i="14"/>
  <c r="J1707" i="14"/>
  <c r="J1617" i="14"/>
  <c r="J1821" i="14"/>
  <c r="J1304" i="14"/>
  <c r="J1261" i="14"/>
  <c r="J1822" i="14"/>
  <c r="J1823" i="14"/>
  <c r="J1708" i="14"/>
  <c r="J1673" i="14"/>
  <c r="J1558" i="14"/>
  <c r="J1604" i="14"/>
  <c r="J1674" i="14"/>
  <c r="J1675" i="14"/>
  <c r="J1824" i="14"/>
  <c r="J1284" i="14"/>
  <c r="J1436" i="14"/>
  <c r="J1262" i="14"/>
  <c r="J1611" i="14"/>
  <c r="J1622" i="14"/>
  <c r="J1559" i="14"/>
  <c r="J1543" i="14"/>
  <c r="J1263" i="14"/>
  <c r="J1767" i="14"/>
  <c r="J1676" i="14"/>
  <c r="J1760" i="14"/>
  <c r="J1285" i="14"/>
  <c r="J1825" i="14"/>
  <c r="J1826" i="14"/>
  <c r="J1286" i="14"/>
  <c r="J1287" i="14"/>
  <c r="J1399" i="14"/>
  <c r="J1623" i="14"/>
  <c r="J1624" i="14"/>
  <c r="J1677" i="14"/>
  <c r="J1827" i="14"/>
  <c r="J1709" i="14"/>
  <c r="J1400" i="14"/>
  <c r="J1828" i="14"/>
  <c r="J1249" i="14"/>
  <c r="J1710" i="14"/>
  <c r="J1552" i="14"/>
  <c r="J1753" i="14"/>
  <c r="J1829" i="14"/>
  <c r="J1496" i="14"/>
  <c r="J1305" i="14"/>
  <c r="J1711" i="14"/>
  <c r="J1288" i="14"/>
  <c r="J1712" i="14"/>
  <c r="J1830" i="14"/>
  <c r="J1831" i="14"/>
  <c r="J1713" i="14"/>
  <c r="J1401" i="14"/>
  <c r="J1678" i="14"/>
  <c r="J1757" i="14"/>
  <c r="J1714" i="14"/>
  <c r="J1289" i="14"/>
  <c r="J1832" i="14"/>
  <c r="J1264" i="14"/>
  <c r="J1437" i="14"/>
  <c r="J1833" i="14"/>
  <c r="J1612" i="14"/>
  <c r="J1544" i="14"/>
  <c r="J1290" i="14"/>
  <c r="J1402" i="14"/>
  <c r="J1403" i="14"/>
  <c r="J1334" i="14"/>
  <c r="J1748" i="14"/>
  <c r="J1834" i="14"/>
  <c r="J1679" i="14"/>
  <c r="J1680" i="14"/>
  <c r="J1835" i="14"/>
  <c r="J1634" i="14"/>
  <c r="J1779" i="14"/>
  <c r="J1291" i="14"/>
  <c r="J1404" i="14"/>
  <c r="J1836" i="14"/>
  <c r="J1837" i="14"/>
  <c r="J1277" i="14"/>
  <c r="J1405" i="14"/>
  <c r="J1715" i="14"/>
  <c r="J1306" i="14"/>
  <c r="J1681" i="14"/>
  <c r="J1838" i="14"/>
  <c r="J1839" i="14"/>
  <c r="J1840" i="14"/>
  <c r="J1776" i="14"/>
  <c r="J1545" i="14"/>
  <c r="J1841" i="14"/>
  <c r="J1598" i="14"/>
  <c r="J1546" i="14"/>
  <c r="J1553" i="14"/>
  <c r="J1716" i="14"/>
  <c r="J1406" i="14"/>
  <c r="J1842" i="14"/>
  <c r="J1265" i="14"/>
  <c r="J1717" i="14"/>
  <c r="J1843" i="14"/>
  <c r="J1438" i="14"/>
  <c r="J1613" i="14"/>
  <c r="J1773" i="14"/>
  <c r="J1844" i="14"/>
  <c r="J1618" i="14"/>
  <c r="J1682" i="14"/>
  <c r="J1266" i="14"/>
  <c r="J1641" i="14"/>
  <c r="J1718" i="14"/>
  <c r="J1719" i="14"/>
  <c r="J1683" i="14"/>
  <c r="J1774" i="14"/>
  <c r="J1845" i="14"/>
  <c r="J1846" i="14"/>
  <c r="J1720" i="14"/>
  <c r="J1847" i="14"/>
  <c r="J1721" i="14"/>
  <c r="J1848" i="14"/>
  <c r="J1849" i="14"/>
  <c r="J1850" i="14"/>
  <c r="J1407" i="14"/>
  <c r="J1851" i="14"/>
  <c r="J1722" i="14"/>
  <c r="J1408" i="14"/>
  <c r="J1409" i="14"/>
  <c r="J1723" i="14"/>
  <c r="J1684" i="14"/>
  <c r="J1852" i="14"/>
  <c r="J1521" i="14"/>
  <c r="J1439" i="14"/>
  <c r="J1853" i="14"/>
  <c r="J1522" i="14"/>
  <c r="J1554" i="14"/>
  <c r="J1854" i="14"/>
  <c r="J1577" i="14"/>
  <c r="J1410" i="14"/>
  <c r="J1855" i="14"/>
  <c r="J1761" i="14"/>
  <c r="J1381" i="14"/>
  <c r="J1856" i="14"/>
  <c r="J1724" i="14"/>
  <c r="J1857" i="14"/>
  <c r="J1858" i="14"/>
  <c r="J1859" i="14"/>
  <c r="J1725" i="14"/>
  <c r="J1860" i="14"/>
  <c r="J1382" i="14"/>
  <c r="J1589" i="14"/>
  <c r="J1440" i="14"/>
  <c r="J1578" i="14"/>
  <c r="J1635" i="14"/>
  <c r="J1579" i="14"/>
  <c r="J1861" i="14"/>
  <c r="J1862" i="14"/>
  <c r="J1607" i="14"/>
  <c r="J1614" i="14"/>
  <c r="J1863" i="14"/>
  <c r="J1580" i="14"/>
  <c r="J1864" i="14"/>
  <c r="J1292" i="14"/>
  <c r="J1619" i="14"/>
  <c r="J1497" i="14"/>
  <c r="J1293" i="14"/>
  <c r="J1383" i="14"/>
  <c r="J1235" i="14"/>
  <c r="J1865" i="14"/>
  <c r="J1384" i="14"/>
  <c r="J1547" i="14"/>
  <c r="J1294" i="14"/>
  <c r="J1267" i="14"/>
  <c r="J1523" i="14"/>
  <c r="J1866" i="14"/>
  <c r="J1441" i="14"/>
  <c r="J1867" i="14"/>
  <c r="J1868" i="14"/>
  <c r="J1869" i="14"/>
  <c r="J1870" i="14"/>
  <c r="J1621" i="14"/>
  <c r="J1268" i="14"/>
  <c r="J1871" i="14"/>
  <c r="J1599" i="14"/>
  <c r="J1872" i="14"/>
  <c r="J1565" i="14"/>
  <c r="J1873" i="14"/>
  <c r="J1636" i="14"/>
  <c r="J1469" i="14"/>
  <c r="J1754" i="14"/>
  <c r="J1755" i="14"/>
  <c r="J1411" i="14"/>
  <c r="J1874" i="14"/>
  <c r="J1875" i="14"/>
  <c r="J1726" i="14"/>
  <c r="J1727" i="14"/>
  <c r="J1516" i="14"/>
  <c r="J1442" i="14"/>
  <c r="J1876" i="14"/>
  <c r="J1728" i="14"/>
  <c r="J1637" i="14"/>
  <c r="J1877" i="14"/>
  <c r="J1524" i="14"/>
  <c r="J1729" i="14"/>
  <c r="J1600" i="14"/>
  <c r="J1878" i="14"/>
  <c r="J1879" i="14"/>
  <c r="J1685" i="14"/>
  <c r="J1412" i="14"/>
  <c r="J1301" i="14"/>
  <c r="J1762" i="14"/>
  <c r="J1525" i="14"/>
  <c r="J1880" i="14"/>
  <c r="J1881" i="14"/>
  <c r="J1498" i="14"/>
  <c r="J1730" i="14"/>
  <c r="J1307" i="14"/>
  <c r="J1308" i="14"/>
  <c r="J1731" i="14"/>
  <c r="J1615" i="14"/>
  <c r="J1686" i="14"/>
  <c r="J1687" i="14"/>
  <c r="J1882" i="14"/>
  <c r="J1499" i="14"/>
  <c r="J1500" i="14"/>
  <c r="J1608" i="14"/>
  <c r="J1883" i="14"/>
  <c r="J1236" i="14"/>
  <c r="J1688" i="14"/>
  <c r="J1443" i="14"/>
  <c r="J1278" i="14"/>
  <c r="J1884" i="14"/>
  <c r="J1732" i="14"/>
  <c r="J1269" i="14"/>
  <c r="J1885" i="14"/>
  <c r="J1689" i="14"/>
  <c r="J1581" i="14"/>
  <c r="J1582" i="14"/>
  <c r="J1309" i="14"/>
  <c r="J1583" i="14"/>
  <c r="J1733" i="14"/>
  <c r="J1413" i="14"/>
  <c r="J1886" i="14"/>
  <c r="J1270" i="14"/>
  <c r="J1887" i="14"/>
  <c r="J1530" i="14"/>
  <c r="J1279" i="14"/>
  <c r="J1734" i="14"/>
  <c r="J1310" i="14"/>
  <c r="J1322" i="14"/>
  <c r="J1888" i="14"/>
  <c r="J1335" i="14"/>
  <c r="J1889" i="14"/>
  <c r="J1517" i="14"/>
  <c r="J1501" i="14"/>
  <c r="J1627" i="14"/>
  <c r="J1890" i="14"/>
  <c r="J1295" i="14"/>
  <c r="J1891" i="14"/>
  <c r="J1892" i="14"/>
  <c r="J1271" i="14"/>
  <c r="J1893" i="14"/>
  <c r="J1894" i="14"/>
  <c r="J1536" i="14"/>
  <c r="J1780" i="14"/>
  <c r="J1895" i="14"/>
  <c r="J1414" i="14"/>
  <c r="J1896" i="14"/>
  <c r="J1735" i="14"/>
  <c r="J1736" i="14"/>
  <c r="J1272" i="14"/>
  <c r="J1737" i="14"/>
  <c r="J1502" i="14"/>
  <c r="J1643" i="14"/>
  <c r="J1738" i="14"/>
  <c r="J1555" i="14"/>
  <c r="J1548" i="14"/>
  <c r="J1518" i="14"/>
  <c r="J1296" i="14"/>
  <c r="J1897" i="14"/>
  <c r="J1273" i="14"/>
  <c r="J1898" i="14"/>
  <c r="J1549" i="14"/>
  <c r="J1445" i="14"/>
  <c r="J1448" i="14"/>
  <c r="J1470" i="14"/>
  <c r="J1488" i="14"/>
  <c r="J1764" i="14"/>
  <c r="J1489" i="14"/>
  <c r="J1471" i="14"/>
  <c r="J1359" i="14"/>
  <c r="J1472" i="14"/>
  <c r="J1340" i="14"/>
  <c r="J1372" i="14"/>
  <c r="J1664" i="14"/>
  <c r="J1449" i="14"/>
  <c r="J1447" i="14"/>
  <c r="J1665" i="14"/>
  <c r="J1568" i="14"/>
  <c r="J1487" i="14"/>
  <c r="J1606" i="14"/>
  <c r="J1473" i="14"/>
  <c r="J1450" i="14"/>
  <c r="J1365" i="14"/>
  <c r="J1421" i="14"/>
  <c r="J1360" i="14"/>
  <c r="J1570" i="14"/>
  <c r="J1507" i="14"/>
  <c r="J1374" i="14"/>
  <c r="J1645" i="14"/>
  <c r="J1663" i="14"/>
  <c r="J1366" i="14"/>
  <c r="J1451" i="14"/>
  <c r="J1899" i="14"/>
  <c r="J1531" i="14"/>
  <c r="J1481" i="14"/>
  <c r="J1657" i="14"/>
  <c r="J1585" i="14"/>
  <c r="J1631" i="14"/>
  <c r="J1778" i="14"/>
  <c r="J1415" i="14"/>
  <c r="J1376" i="14"/>
  <c r="J1422" i="14"/>
  <c r="J1550" i="14"/>
  <c r="J1336" i="14"/>
  <c r="J1566" i="14"/>
  <c r="J1337" i="14"/>
  <c r="J1900" i="14"/>
  <c r="J1426" i="14"/>
  <c r="J1480" i="14"/>
  <c r="J1759" i="14"/>
  <c r="J1508" i="14"/>
  <c r="J1474" i="14"/>
  <c r="J1658" i="14"/>
  <c r="J1509" i="14"/>
  <c r="J1768" i="14"/>
  <c r="J1444" i="14"/>
  <c r="J1659" i="14"/>
  <c r="J1229" i="14"/>
  <c r="J1475" i="14"/>
  <c r="J1233" i="14"/>
  <c r="J1770" i="14"/>
  <c r="J1221" i="14"/>
  <c r="J1777" i="14"/>
  <c r="J1756" i="14"/>
  <c r="J1901" i="14"/>
  <c r="J1572" i="14"/>
  <c r="J1638" i="14"/>
  <c r="J1690" i="14"/>
  <c r="J1311" i="14"/>
  <c r="J1274" i="14"/>
  <c r="J1584" i="14"/>
  <c r="J1739" i="14"/>
  <c r="J1560" i="14"/>
  <c r="J1750" i="14"/>
  <c r="J1338" i="14"/>
  <c r="J1749" i="14"/>
  <c r="J1275" i="14"/>
  <c r="J1561" i="14"/>
  <c r="J1416" i="14"/>
  <c r="J1691" i="14"/>
  <c r="J1562" i="14"/>
  <c r="J1902" i="14"/>
  <c r="J1769" i="14"/>
  <c r="J1903" i="14"/>
  <c r="J1904" i="14"/>
  <c r="J1771" i="14"/>
  <c r="J1905" i="14"/>
  <c r="J1503" i="14"/>
  <c r="J1906" i="14"/>
  <c r="J1907" i="14"/>
  <c r="J1908" i="14"/>
  <c r="J1446" i="14"/>
  <c r="J1430" i="14"/>
  <c r="J1493" i="14"/>
  <c r="J1505" i="14"/>
  <c r="J1429" i="14"/>
  <c r="J1297" i="14"/>
  <c r="J1629" i="14"/>
  <c r="J1478" i="14"/>
  <c r="J1363" i="14"/>
  <c r="J1535" i="14"/>
  <c r="J1373" i="14"/>
  <c r="J1660" i="14"/>
  <c r="J1423" i="14"/>
  <c r="J1362" i="14"/>
  <c r="J1256" i="14"/>
  <c r="J1661" i="14"/>
  <c r="J1385" i="14"/>
  <c r="J1476" i="14"/>
  <c r="J1556" i="14"/>
  <c r="J1909" i="14"/>
  <c r="J1452" i="14"/>
  <c r="J1477" i="14"/>
  <c r="J1361" i="14"/>
  <c r="J1616" i="14"/>
  <c r="J1649" i="14"/>
  <c r="J1650" i="14"/>
  <c r="J1418" i="14"/>
  <c r="J1910" i="14"/>
  <c r="J1911" i="14"/>
  <c r="J1912" i="14"/>
  <c r="J1740" i="14"/>
  <c r="J1913" i="14"/>
  <c r="J1551" i="14"/>
  <c r="J1692" i="14"/>
  <c r="J1339" i="14"/>
  <c r="J1772" i="14"/>
  <c r="J1782" i="14"/>
  <c r="J1775" i="14"/>
  <c r="J1741" i="14"/>
  <c r="J1276" i="14"/>
  <c r="J1693" i="14"/>
  <c r="J2" i="14"/>
  <c r="K1185" i="14"/>
  <c r="K1186" i="14"/>
  <c r="K1187" i="14"/>
  <c r="K1188" i="14"/>
  <c r="K1189" i="14"/>
  <c r="K1190" i="14"/>
  <c r="K1191" i="14"/>
  <c r="K457" i="14"/>
  <c r="K1208" i="14"/>
  <c r="K1192" i="14"/>
  <c r="K616" i="14"/>
  <c r="K1193" i="14"/>
  <c r="K1194" i="14"/>
  <c r="K1195" i="14"/>
  <c r="K1196" i="14"/>
  <c r="K1314" i="14"/>
  <c r="K1197" i="14"/>
  <c r="K1209" i="14"/>
  <c r="K1198" i="14"/>
  <c r="K1484" i="14"/>
  <c r="K1210" i="14"/>
  <c r="K875" i="14"/>
  <c r="K1199" i="14"/>
  <c r="K1200" i="14"/>
  <c r="K498" i="14"/>
  <c r="K1178" i="14"/>
  <c r="K1078" i="14"/>
  <c r="K1201" i="14"/>
  <c r="K1453" i="14"/>
  <c r="K1087" i="14"/>
  <c r="K376" i="14"/>
  <c r="K1182" i="14"/>
  <c r="K1179" i="14"/>
  <c r="K1323" i="14"/>
  <c r="K1202" i="14"/>
  <c r="K615" i="14"/>
  <c r="K1419" i="14"/>
  <c r="K1203" i="14"/>
  <c r="K1204" i="14"/>
  <c r="K1315" i="14"/>
  <c r="K1180" i="14"/>
  <c r="K1386" i="14"/>
  <c r="K547" i="14"/>
  <c r="K789" i="14"/>
  <c r="K1346" i="14"/>
  <c r="K1205" i="14"/>
  <c r="K395" i="14"/>
  <c r="K484" i="14"/>
  <c r="K1431" i="14"/>
  <c r="K700" i="14"/>
  <c r="K1211" i="14"/>
  <c r="K470" i="14"/>
  <c r="K1212" i="14"/>
  <c r="K653" i="14"/>
  <c r="K520" i="14"/>
  <c r="K1123" i="14"/>
  <c r="K650" i="14"/>
  <c r="K1228" i="14"/>
  <c r="K1316" i="14"/>
  <c r="K963" i="14"/>
  <c r="K425" i="14"/>
  <c r="K1454" i="14"/>
  <c r="K490" i="14"/>
  <c r="K1124" i="14"/>
  <c r="K20" i="14"/>
  <c r="K1345" i="14"/>
  <c r="K1490" i="14"/>
  <c r="K1662" i="14"/>
  <c r="K1177" i="14"/>
  <c r="K1181" i="14"/>
  <c r="K1424" i="14"/>
  <c r="K1206" i="14"/>
  <c r="K854" i="14"/>
  <c r="K1347" i="14"/>
  <c r="K1136" i="14"/>
  <c r="K308" i="14"/>
  <c r="K94" i="14"/>
  <c r="K192" i="14"/>
  <c r="K1432" i="14"/>
  <c r="K1317" i="14"/>
  <c r="K1455" i="14"/>
  <c r="K1668" i="14"/>
  <c r="K1318" i="14"/>
  <c r="K1506" i="14"/>
  <c r="K1456" i="14"/>
  <c r="K1324" i="14"/>
  <c r="K651" i="14"/>
  <c r="K79" i="14"/>
  <c r="K6" i="14"/>
  <c r="K357" i="14"/>
  <c r="K1491" i="14"/>
  <c r="K619" i="14"/>
  <c r="K1390" i="14"/>
  <c r="K512" i="14"/>
  <c r="K1348" i="14"/>
  <c r="K567" i="14"/>
  <c r="K1349" i="14"/>
  <c r="K813" i="14"/>
  <c r="K614" i="14"/>
  <c r="K298" i="14"/>
  <c r="K839" i="14"/>
  <c r="K1023" i="14"/>
  <c r="K1457" i="14"/>
  <c r="K1669" i="14"/>
  <c r="K1644" i="14"/>
  <c r="K555" i="14"/>
  <c r="K1021" i="14"/>
  <c r="K453" i="14"/>
  <c r="K1242" i="14"/>
  <c r="K1377" i="14"/>
  <c r="K1176" i="14"/>
  <c r="K998" i="14"/>
  <c r="K199" i="14"/>
  <c r="K354" i="14"/>
  <c r="K1389" i="14"/>
  <c r="K766" i="14"/>
  <c r="K1207" i="14"/>
  <c r="K1234" i="14"/>
  <c r="K135" i="14"/>
  <c r="K553" i="14"/>
  <c r="K1058" i="14"/>
  <c r="K876" i="14"/>
  <c r="K1670" i="14"/>
  <c r="K1651" i="14"/>
  <c r="K697" i="14"/>
  <c r="K701" i="14"/>
  <c r="K1247" i="14"/>
  <c r="K1341" i="14"/>
  <c r="K844" i="14"/>
  <c r="K34" i="14"/>
  <c r="K1350" i="14"/>
  <c r="K1784" i="14"/>
  <c r="K1342" i="14"/>
  <c r="K1112" i="14"/>
  <c r="K1486" i="14"/>
  <c r="K1511" i="14"/>
  <c r="K1351" i="14"/>
  <c r="K628" i="14"/>
  <c r="K1433" i="14"/>
  <c r="K1458" i="14"/>
  <c r="K1563" i="14"/>
  <c r="K61" i="14"/>
  <c r="K717" i="14"/>
  <c r="K1162" i="14"/>
  <c r="K571" i="14"/>
  <c r="K1368" i="14"/>
  <c r="K1590" i="14"/>
  <c r="K1352" i="14"/>
  <c r="K1213" i="14"/>
  <c r="K1319" i="14"/>
  <c r="K337" i="14"/>
  <c r="K1459" i="14"/>
  <c r="K74" i="14"/>
  <c r="K1325" i="14"/>
  <c r="K1460" i="14"/>
  <c r="K503" i="14"/>
  <c r="K645" i="14"/>
  <c r="K1353" i="14"/>
  <c r="K623" i="14"/>
  <c r="K942" i="14"/>
  <c r="K758" i="14"/>
  <c r="K1420" i="14"/>
  <c r="K271" i="14"/>
  <c r="K1110" i="14"/>
  <c r="K1343" i="14"/>
  <c r="K1099" i="14"/>
  <c r="K131" i="14"/>
  <c r="K28" i="14"/>
  <c r="K210" i="14"/>
  <c r="K1492" i="14"/>
  <c r="K1532" i="14"/>
  <c r="K1785" i="14"/>
  <c r="K1591" i="14"/>
  <c r="K347" i="14"/>
  <c r="K1696" i="14"/>
  <c r="K252" i="14"/>
  <c r="K193" i="14"/>
  <c r="K1036" i="14"/>
  <c r="K1251" i="14"/>
  <c r="K530" i="14"/>
  <c r="K1354" i="14"/>
  <c r="K1355" i="14"/>
  <c r="K1378" i="14"/>
  <c r="K1005" i="14"/>
  <c r="K262" i="14"/>
  <c r="K3" i="14"/>
  <c r="K1461" i="14"/>
  <c r="K1671" i="14"/>
  <c r="K1567" i="14"/>
  <c r="K1231" i="14"/>
  <c r="K1652" i="14"/>
  <c r="K1537" i="14"/>
  <c r="K621" i="14"/>
  <c r="K1786" i="14"/>
  <c r="K1369" i="14"/>
  <c r="K504" i="14"/>
  <c r="K843" i="14"/>
  <c r="K1055" i="14"/>
  <c r="K522" i="14"/>
  <c r="K1016" i="14"/>
  <c r="K1504" i="14"/>
  <c r="K702" i="14"/>
  <c r="K461" i="14"/>
  <c r="K551" i="14"/>
  <c r="K1653" i="14"/>
  <c r="K1462" i="14"/>
  <c r="K1392" i="14"/>
  <c r="K1787" i="14"/>
  <c r="K1326" i="14"/>
  <c r="K1230" i="14"/>
  <c r="K785" i="14"/>
  <c r="K937" i="14"/>
  <c r="K1356" i="14"/>
  <c r="K1344" i="14"/>
  <c r="K679" i="14"/>
  <c r="K1370" i="14"/>
  <c r="K386" i="14"/>
  <c r="K1135" i="14"/>
  <c r="K478" i="14"/>
  <c r="K1654" i="14"/>
  <c r="K1238" i="14"/>
  <c r="K493" i="14"/>
  <c r="K1463" i="14"/>
  <c r="K718" i="14"/>
  <c r="K674" i="14"/>
  <c r="K1573" i="14"/>
  <c r="K855" i="14"/>
  <c r="K1646" i="14"/>
  <c r="K1357" i="14"/>
  <c r="K609" i="14"/>
  <c r="K916" i="14"/>
  <c r="K1788" i="14"/>
  <c r="K1528" i="14"/>
  <c r="K1327" i="14"/>
  <c r="K634" i="14"/>
  <c r="K198" i="14"/>
  <c r="K1655" i="14"/>
  <c r="K65" i="14"/>
  <c r="K1321" i="14"/>
  <c r="K805" i="14"/>
  <c r="K278" i="14"/>
  <c r="K1743" i="14"/>
  <c r="K424" i="14"/>
  <c r="K868" i="14"/>
  <c r="K1586" i="14"/>
  <c r="K825" i="14"/>
  <c r="K1479" i="14"/>
  <c r="K840" i="14"/>
  <c r="K1214" i="14"/>
  <c r="K610" i="14"/>
  <c r="K511" i="14"/>
  <c r="K410" i="14"/>
  <c r="K1232" i="14"/>
  <c r="K1043" i="14"/>
  <c r="K387" i="14"/>
  <c r="K652" i="14"/>
  <c r="K287" i="14"/>
  <c r="K1789" i="14"/>
  <c r="K209" i="14"/>
  <c r="K438" i="14"/>
  <c r="K1019" i="14"/>
  <c r="K524" i="14"/>
  <c r="K1393" i="14"/>
  <c r="K1298" i="14"/>
  <c r="K182" i="14"/>
  <c r="K1358" i="14"/>
  <c r="K1527" i="14"/>
  <c r="K1375" i="14"/>
  <c r="K622" i="14"/>
  <c r="K91" i="14"/>
  <c r="K499" i="14"/>
  <c r="K793" i="14"/>
  <c r="K1215" i="14"/>
  <c r="K1243" i="14"/>
  <c r="K1526" i="14"/>
  <c r="K687" i="14"/>
  <c r="K1057" i="14"/>
  <c r="K1620" i="14"/>
  <c r="K776" i="14"/>
  <c r="K310" i="14"/>
  <c r="K1320" i="14"/>
  <c r="K154" i="14"/>
  <c r="K1255" i="14"/>
  <c r="K665" i="14"/>
  <c r="K1666" i="14"/>
  <c r="K932" i="14"/>
  <c r="K1747" i="14"/>
  <c r="K699" i="14"/>
  <c r="K1648" i="14"/>
  <c r="K1387" i="14"/>
  <c r="K625" i="14"/>
  <c r="K763" i="14"/>
  <c r="K866" i="14"/>
  <c r="K390" i="14"/>
  <c r="K1312" i="14"/>
  <c r="K313" i="14"/>
  <c r="K765" i="14"/>
  <c r="K1790" i="14"/>
  <c r="K1667" i="14"/>
  <c r="K1434" i="14"/>
  <c r="K1427" i="14"/>
  <c r="K349" i="14"/>
  <c r="K1038" i="14"/>
  <c r="K812" i="14"/>
  <c r="K1464" i="14"/>
  <c r="K871" i="14"/>
  <c r="K241" i="14"/>
  <c r="K797" i="14"/>
  <c r="K364" i="14"/>
  <c r="K1244" i="14"/>
  <c r="K341" i="14"/>
  <c r="K202" i="14"/>
  <c r="K1601" i="14"/>
  <c r="K950" i="14"/>
  <c r="K472" i="14"/>
  <c r="K1239" i="14"/>
  <c r="K626" i="14"/>
  <c r="K1781" i="14"/>
  <c r="K333" i="14"/>
  <c r="K436" i="14"/>
  <c r="K1564" i="14"/>
  <c r="K255" i="14"/>
  <c r="K947" i="14"/>
  <c r="K233" i="14"/>
  <c r="K1539" i="14"/>
  <c r="K1028" i="14"/>
  <c r="K517" i="14"/>
  <c r="K13" i="14"/>
  <c r="K688" i="14"/>
  <c r="K1642" i="14"/>
  <c r="K922" i="14"/>
  <c r="K892" i="14"/>
  <c r="K1512" i="14"/>
  <c r="K1133" i="14"/>
  <c r="K1602" i="14"/>
  <c r="K1299" i="14"/>
  <c r="K1003" i="14"/>
  <c r="K1513" i="14"/>
  <c r="K1022" i="14"/>
  <c r="K1625" i="14"/>
  <c r="K846" i="14"/>
  <c r="K1067" i="14"/>
  <c r="K957" i="14"/>
  <c r="K1763" i="14"/>
  <c r="K201" i="14"/>
  <c r="K1595" i="14"/>
  <c r="K965" i="14"/>
  <c r="K186" i="14"/>
  <c r="K1394" i="14"/>
  <c r="K1216" i="14"/>
  <c r="K1694" i="14"/>
  <c r="K1063" i="14"/>
  <c r="K108" i="14"/>
  <c r="K1245" i="14"/>
  <c r="K670" i="14"/>
  <c r="K225" i="14"/>
  <c r="K1592" i="14"/>
  <c r="K465" i="14"/>
  <c r="K217" i="14"/>
  <c r="K1280" i="14"/>
  <c r="K1164" i="14"/>
  <c r="K620" i="14"/>
  <c r="K1217" i="14"/>
  <c r="K466" i="14"/>
  <c r="K1791" i="14"/>
  <c r="K887" i="14"/>
  <c r="K676" i="14"/>
  <c r="K1792" i="14"/>
  <c r="K1569" i="14"/>
  <c r="K374" i="14"/>
  <c r="K999" i="14"/>
  <c r="K893" i="14"/>
  <c r="K433" i="14"/>
  <c r="K321" i="14"/>
  <c r="K1218" i="14"/>
  <c r="K1610" i="14"/>
  <c r="K62" i="14"/>
  <c r="K1222" i="14"/>
  <c r="K656" i="14"/>
  <c r="K968" i="14"/>
  <c r="K1068" i="14"/>
  <c r="K441" i="14"/>
  <c r="K1425" i="14"/>
  <c r="K1106" i="14"/>
  <c r="K275" i="14"/>
  <c r="K1313" i="14"/>
  <c r="K1465" i="14"/>
  <c r="K629" i="14"/>
  <c r="K1793" i="14"/>
  <c r="K889" i="14"/>
  <c r="K335" i="14"/>
  <c r="K973" i="14"/>
  <c r="K1084" i="14"/>
  <c r="K1647" i="14"/>
  <c r="K994" i="14"/>
  <c r="K992" i="14"/>
  <c r="K881" i="14"/>
  <c r="K1252" i="14"/>
  <c r="K804" i="14"/>
  <c r="K1281" i="14"/>
  <c r="K320" i="14"/>
  <c r="K1048" i="14"/>
  <c r="K1328" i="14"/>
  <c r="K1519" i="14"/>
  <c r="K930" i="14"/>
  <c r="K84" i="14"/>
  <c r="K952" i="14"/>
  <c r="K1379" i="14"/>
  <c r="K1751" i="14"/>
  <c r="K1224" i="14"/>
  <c r="K584" i="14"/>
  <c r="K155" i="14"/>
  <c r="K719" i="14"/>
  <c r="K1482" i="14"/>
  <c r="K1329" i="14"/>
  <c r="K365" i="14"/>
  <c r="K838" i="14"/>
  <c r="K1628" i="14"/>
  <c r="K546" i="14"/>
  <c r="K1744" i="14"/>
  <c r="K515" i="14"/>
  <c r="K1745" i="14"/>
  <c r="K1371" i="14"/>
  <c r="K1514" i="14"/>
  <c r="K1596" i="14"/>
  <c r="K143" i="14"/>
  <c r="K1510" i="14"/>
  <c r="K988" i="14"/>
  <c r="K1630" i="14"/>
  <c r="K1466" i="14"/>
  <c r="K1485" i="14"/>
  <c r="K886" i="14"/>
  <c r="K996" i="14"/>
  <c r="K538" i="14"/>
  <c r="K617" i="14"/>
  <c r="K1167" i="14"/>
  <c r="K1695" i="14"/>
  <c r="K1395" i="14"/>
  <c r="K798" i="14"/>
  <c r="K288" i="14"/>
  <c r="K1125" i="14"/>
  <c r="K543" i="14"/>
  <c r="K1783" i="14"/>
  <c r="K1593" i="14"/>
  <c r="K1794" i="14"/>
  <c r="K1240" i="14"/>
  <c r="K817" i="14"/>
  <c r="K1367" i="14"/>
  <c r="K1534" i="14"/>
  <c r="K1467" i="14"/>
  <c r="K802" i="14"/>
  <c r="K1417" i="14"/>
  <c r="K1626" i="14"/>
  <c r="K666" i="14"/>
  <c r="K391" i="14"/>
  <c r="K1248" i="14"/>
  <c r="K689" i="14"/>
  <c r="K1093" i="14"/>
  <c r="K1609" i="14"/>
  <c r="K1795" i="14"/>
  <c r="K680" i="14"/>
  <c r="K711" i="14"/>
  <c r="K627" i="14"/>
  <c r="K412" i="14"/>
  <c r="K382" i="14"/>
  <c r="K1121" i="14"/>
  <c r="K1588" i="14"/>
  <c r="K635" i="14"/>
  <c r="K1435" i="14"/>
  <c r="K293" i="14"/>
  <c r="K505" i="14"/>
  <c r="K1226" i="14"/>
  <c r="K1388" i="14"/>
  <c r="K1364" i="14"/>
  <c r="K1742" i="14"/>
  <c r="K24" i="14"/>
  <c r="K895" i="14"/>
  <c r="K1540" i="14"/>
  <c r="K181" i="14"/>
  <c r="K1237" i="14"/>
  <c r="K1070" i="14"/>
  <c r="K1538" i="14"/>
  <c r="K1246" i="14"/>
  <c r="K1219" i="14"/>
  <c r="K1300" i="14"/>
  <c r="K1330" i="14"/>
  <c r="K290" i="14"/>
  <c r="K923" i="14"/>
  <c r="K1603" i="14"/>
  <c r="K55" i="14"/>
  <c r="K602" i="14"/>
  <c r="K87" i="14"/>
  <c r="K353" i="14"/>
  <c r="K1225" i="14"/>
  <c r="K962" i="14"/>
  <c r="K309" i="14"/>
  <c r="K506" i="14"/>
  <c r="K1223" i="14"/>
  <c r="K1253" i="14"/>
  <c r="K232" i="14"/>
  <c r="K760" i="14"/>
  <c r="K856" i="14"/>
  <c r="K27" i="14"/>
  <c r="K829" i="14"/>
  <c r="K480" i="14"/>
  <c r="K1035" i="14"/>
  <c r="K720" i="14"/>
  <c r="K1129" i="14"/>
  <c r="K1746" i="14"/>
  <c r="K1594" i="14"/>
  <c r="K1227" i="14"/>
  <c r="K1391" i="14"/>
  <c r="K423" i="14"/>
  <c r="K671" i="14"/>
  <c r="K166" i="14"/>
  <c r="K1796" i="14"/>
  <c r="K648" i="14"/>
  <c r="K1587" i="14"/>
  <c r="K1331" i="14"/>
  <c r="K323" i="14"/>
  <c r="K405" i="14"/>
  <c r="K122" i="14"/>
  <c r="K206" i="14"/>
  <c r="K111" i="14"/>
  <c r="K1533" i="14"/>
  <c r="K1483" i="14"/>
  <c r="K128" i="14"/>
  <c r="K300" i="14"/>
  <c r="K605" i="14"/>
  <c r="K174" i="14"/>
  <c r="K1758" i="14"/>
  <c r="K1220" i="14"/>
  <c r="K1169" i="14"/>
  <c r="K1428" i="14"/>
  <c r="K1254" i="14"/>
  <c r="K1241" i="14"/>
  <c r="K1571" i="14"/>
  <c r="K1765" i="14"/>
  <c r="K1797" i="14"/>
  <c r="K304" i="14"/>
  <c r="K46" i="14"/>
  <c r="K286" i="14"/>
  <c r="K1250" i="14"/>
  <c r="K1656" i="14"/>
  <c r="K400" i="14"/>
  <c r="K1396" i="14"/>
  <c r="K694" i="14"/>
  <c r="K703" i="14"/>
  <c r="K1529" i="14"/>
  <c r="K1045" i="14"/>
  <c r="K1697" i="14"/>
  <c r="K857" i="14"/>
  <c r="K1066" i="14"/>
  <c r="K782" i="14"/>
  <c r="K841" i="14"/>
  <c r="K1002" i="14"/>
  <c r="K1282" i="14"/>
  <c r="K879" i="14"/>
  <c r="K1698" i="14"/>
  <c r="K759" i="14"/>
  <c r="K750" i="14"/>
  <c r="K462" i="14"/>
  <c r="K196" i="14"/>
  <c r="K1798" i="14"/>
  <c r="K565" i="14"/>
  <c r="K641" i="14"/>
  <c r="K1142" i="14"/>
  <c r="K1037" i="14"/>
  <c r="K1102" i="14"/>
  <c r="K1632" i="14"/>
  <c r="K1541" i="14"/>
  <c r="K877" i="14"/>
  <c r="K939" i="14"/>
  <c r="K495" i="14"/>
  <c r="K351" i="14"/>
  <c r="K397" i="14"/>
  <c r="K264" i="14"/>
  <c r="K858" i="14"/>
  <c r="K1633" i="14"/>
  <c r="K454" i="14"/>
  <c r="K1799" i="14"/>
  <c r="K721" i="14"/>
  <c r="K1024" i="14"/>
  <c r="K449" i="14"/>
  <c r="K722" i="14"/>
  <c r="K67" i="14"/>
  <c r="K1515" i="14"/>
  <c r="K723" i="14"/>
  <c r="K116" i="14"/>
  <c r="K118" i="14"/>
  <c r="K458" i="14"/>
  <c r="K1010" i="14"/>
  <c r="K279" i="14"/>
  <c r="K1101" i="14"/>
  <c r="K901" i="14"/>
  <c r="K398" i="14"/>
  <c r="K698" i="14"/>
  <c r="K724" i="14"/>
  <c r="K1800" i="14"/>
  <c r="K1801" i="14"/>
  <c r="K189" i="14"/>
  <c r="K427" i="14"/>
  <c r="K450" i="14"/>
  <c r="K1082" i="14"/>
  <c r="K982" i="14"/>
  <c r="K675" i="14"/>
  <c r="K362" i="14"/>
  <c r="K43" i="14"/>
  <c r="K73" i="14"/>
  <c r="K974" i="14"/>
  <c r="K787" i="14"/>
  <c r="K1397" i="14"/>
  <c r="K1699" i="14"/>
  <c r="K1700" i="14"/>
  <c r="K859" i="14"/>
  <c r="K564" i="14"/>
  <c r="K913" i="14"/>
  <c r="K1118" i="14"/>
  <c r="K809" i="14"/>
  <c r="K576" i="14"/>
  <c r="K1542" i="14"/>
  <c r="K1128" i="14"/>
  <c r="K53" i="14"/>
  <c r="K836" i="14"/>
  <c r="K657" i="14"/>
  <c r="K911" i="14"/>
  <c r="K1752" i="14"/>
  <c r="K219" i="14"/>
  <c r="K769" i="14"/>
  <c r="K1520" i="14"/>
  <c r="K883" i="14"/>
  <c r="K1802" i="14"/>
  <c r="K1803" i="14"/>
  <c r="K1257" i="14"/>
  <c r="K1804" i="14"/>
  <c r="K1258" i="14"/>
  <c r="K1805" i="14"/>
  <c r="K1806" i="14"/>
  <c r="K1766" i="14"/>
  <c r="K1154" i="14"/>
  <c r="K1006" i="14"/>
  <c r="K1807" i="14"/>
  <c r="K1808" i="14"/>
  <c r="K577" i="14"/>
  <c r="K1332" i="14"/>
  <c r="K943" i="14"/>
  <c r="K296" i="14"/>
  <c r="K592" i="14"/>
  <c r="K1259" i="14"/>
  <c r="K685" i="14"/>
  <c r="K1701" i="14"/>
  <c r="K1605" i="14"/>
  <c r="K757" i="14"/>
  <c r="K366" i="14"/>
  <c r="K1380" i="14"/>
  <c r="K585" i="14"/>
  <c r="K1283" i="14"/>
  <c r="K1094" i="14"/>
  <c r="K314" i="14"/>
  <c r="K1809" i="14"/>
  <c r="K324" i="14"/>
  <c r="K1574" i="14"/>
  <c r="K667" i="14"/>
  <c r="K954" i="14"/>
  <c r="K985" i="14"/>
  <c r="K1468" i="14"/>
  <c r="K725" i="14"/>
  <c r="K1702" i="14"/>
  <c r="K948" i="14"/>
  <c r="K977" i="14"/>
  <c r="K1098" i="14"/>
  <c r="K396" i="14"/>
  <c r="K38" i="14"/>
  <c r="K443" i="14"/>
  <c r="K940" i="14"/>
  <c r="K604" i="14"/>
  <c r="K541" i="14"/>
  <c r="K1810" i="14"/>
  <c r="K970" i="14"/>
  <c r="K1302" i="14"/>
  <c r="K1494" i="14"/>
  <c r="K1811" i="14"/>
  <c r="K165" i="14"/>
  <c r="K1014" i="14"/>
  <c r="K630" i="14"/>
  <c r="K1639" i="14"/>
  <c r="K1640" i="14"/>
  <c r="K1495" i="14"/>
  <c r="K1703" i="14"/>
  <c r="K361" i="14"/>
  <c r="K705" i="14"/>
  <c r="K1153" i="14"/>
  <c r="K945" i="14"/>
  <c r="K359" i="14"/>
  <c r="K726" i="14"/>
  <c r="K1303" i="14"/>
  <c r="K1672" i="14"/>
  <c r="K1812" i="14"/>
  <c r="K1813" i="14"/>
  <c r="K1814" i="14"/>
  <c r="K315" i="14"/>
  <c r="K1704" i="14"/>
  <c r="K897" i="14"/>
  <c r="K1073" i="14"/>
  <c r="K1815" i="14"/>
  <c r="K1260" i="14"/>
  <c r="K1126" i="14"/>
  <c r="K772" i="14"/>
  <c r="K168" i="14"/>
  <c r="K1816" i="14"/>
  <c r="K1817" i="14"/>
  <c r="K114" i="14"/>
  <c r="K463" i="14"/>
  <c r="K222" i="14"/>
  <c r="K949" i="14"/>
  <c r="K1333" i="14"/>
  <c r="K908" i="14"/>
  <c r="K1557" i="14"/>
  <c r="K1705" i="14"/>
  <c r="K1818" i="14"/>
  <c r="K129" i="14"/>
  <c r="K1046" i="14"/>
  <c r="K95" i="14"/>
  <c r="K1398" i="14"/>
  <c r="K1575" i="14"/>
  <c r="K1597" i="14"/>
  <c r="K1706" i="14"/>
  <c r="K1576" i="14"/>
  <c r="K431" i="14"/>
  <c r="K542" i="14"/>
  <c r="K1819" i="14"/>
  <c r="K1820" i="14"/>
  <c r="K81" i="14"/>
  <c r="K1040" i="14"/>
  <c r="K203" i="14"/>
  <c r="K727" i="14"/>
  <c r="K1707" i="14"/>
  <c r="K417" i="14"/>
  <c r="K951" i="14"/>
  <c r="K243" i="14"/>
  <c r="K265" i="14"/>
  <c r="K631" i="14"/>
  <c r="K1617" i="14"/>
  <c r="K117" i="14"/>
  <c r="K682" i="14"/>
  <c r="K76" i="14"/>
  <c r="K1821" i="14"/>
  <c r="K497" i="14"/>
  <c r="K402" i="14"/>
  <c r="K1304" i="14"/>
  <c r="K132" i="14"/>
  <c r="K214" i="14"/>
  <c r="K1261" i="14"/>
  <c r="K1822" i="14"/>
  <c r="K1823" i="14"/>
  <c r="K1708" i="14"/>
  <c r="K161" i="14"/>
  <c r="K167" i="14"/>
  <c r="K103" i="14"/>
  <c r="K39" i="14"/>
  <c r="K40" i="14"/>
  <c r="K83" i="14"/>
  <c r="K47" i="14"/>
  <c r="K63" i="14"/>
  <c r="K1673" i="14"/>
  <c r="K986" i="14"/>
  <c r="K870" i="14"/>
  <c r="K1558" i="14"/>
  <c r="K1604" i="14"/>
  <c r="K263" i="14"/>
  <c r="K377" i="14"/>
  <c r="K1674" i="14"/>
  <c r="K1675" i="14"/>
  <c r="K26" i="14"/>
  <c r="K827" i="14"/>
  <c r="K1824" i="14"/>
  <c r="K1284" i="14"/>
  <c r="K4" i="14"/>
  <c r="K1436" i="14"/>
  <c r="K68" i="14"/>
  <c r="K72" i="14"/>
  <c r="K590" i="14"/>
  <c r="K134" i="14"/>
  <c r="K408" i="14"/>
  <c r="K1262" i="14"/>
  <c r="K888" i="14"/>
  <c r="K728" i="14"/>
  <c r="K1611" i="14"/>
  <c r="K45" i="14"/>
  <c r="K33" i="14"/>
  <c r="K754" i="14"/>
  <c r="K729" i="14"/>
  <c r="K1622" i="14"/>
  <c r="K1559" i="14"/>
  <c r="K445" i="14"/>
  <c r="K1543" i="14"/>
  <c r="K918" i="14"/>
  <c r="K106" i="14"/>
  <c r="K191" i="14"/>
  <c r="K487" i="14"/>
  <c r="K1173" i="14"/>
  <c r="K261" i="14"/>
  <c r="K21" i="14"/>
  <c r="K481" i="14"/>
  <c r="K291" i="14"/>
  <c r="K1263" i="14"/>
  <c r="K1170" i="14"/>
  <c r="K399" i="14"/>
  <c r="K1767" i="14"/>
  <c r="K848" i="14"/>
  <c r="K96" i="14"/>
  <c r="K1676" i="14"/>
  <c r="K1760" i="14"/>
  <c r="K1285" i="14"/>
  <c r="K1054" i="14"/>
  <c r="K356" i="14"/>
  <c r="K460" i="14"/>
  <c r="K1825" i="14"/>
  <c r="K1826" i="14"/>
  <c r="K227" i="14"/>
  <c r="K929" i="14"/>
  <c r="K1286" i="14"/>
  <c r="K1287" i="14"/>
  <c r="K1399" i="14"/>
  <c r="K636" i="14"/>
  <c r="K1623" i="14"/>
  <c r="K756" i="14"/>
  <c r="K1624" i="14"/>
  <c r="K1677" i="14"/>
  <c r="K1156" i="14"/>
  <c r="K266" i="14"/>
  <c r="K1827" i="14"/>
  <c r="K1709" i="14"/>
  <c r="K1400" i="14"/>
  <c r="K212" i="14"/>
  <c r="K1828" i="14"/>
  <c r="K1249" i="14"/>
  <c r="K1113" i="14"/>
  <c r="K1710" i="14"/>
  <c r="K388" i="14"/>
  <c r="K1150" i="14"/>
  <c r="K1552" i="14"/>
  <c r="K144" i="14"/>
  <c r="K1083" i="14"/>
  <c r="K442" i="14"/>
  <c r="K1088" i="14"/>
  <c r="K1753" i="14"/>
  <c r="K1829" i="14"/>
  <c r="K882" i="14"/>
  <c r="K1013" i="14"/>
  <c r="K273" i="14"/>
  <c r="K239" i="14"/>
  <c r="K221" i="14"/>
  <c r="K1152" i="14"/>
  <c r="K1103" i="14"/>
  <c r="K510" i="14"/>
  <c r="K1496" i="14"/>
  <c r="K1305" i="14"/>
  <c r="K779" i="14"/>
  <c r="K833" i="14"/>
  <c r="K1711" i="14"/>
  <c r="K474" i="14"/>
  <c r="K1288" i="14"/>
  <c r="K368" i="14"/>
  <c r="K281" i="14"/>
  <c r="K1712" i="14"/>
  <c r="K1830" i="14"/>
  <c r="K730" i="14"/>
  <c r="K731" i="14"/>
  <c r="K1831" i="14"/>
  <c r="K1713" i="14"/>
  <c r="K548" i="14"/>
  <c r="K658" i="14"/>
  <c r="K302" i="14"/>
  <c r="K204" i="14"/>
  <c r="K606" i="14"/>
  <c r="K795" i="14"/>
  <c r="K1401" i="14"/>
  <c r="K228" i="14"/>
  <c r="K1678" i="14"/>
  <c r="K1085" i="14"/>
  <c r="K352" i="14"/>
  <c r="K664" i="14"/>
  <c r="K1757" i="14"/>
  <c r="K1138" i="14"/>
  <c r="K1027" i="14"/>
  <c r="K64" i="14"/>
  <c r="K845" i="14"/>
  <c r="K732" i="14"/>
  <c r="K733" i="14"/>
  <c r="K917" i="14"/>
  <c r="K1714" i="14"/>
  <c r="K874" i="14"/>
  <c r="K482" i="14"/>
  <c r="K1289" i="14"/>
  <c r="K1832" i="14"/>
  <c r="K1264" i="14"/>
  <c r="K896" i="14"/>
  <c r="K1437" i="14"/>
  <c r="K534" i="14"/>
  <c r="K1833" i="14"/>
  <c r="K1612" i="14"/>
  <c r="K535" i="14"/>
  <c r="K608" i="14"/>
  <c r="K1166" i="14"/>
  <c r="K175" i="14"/>
  <c r="K292" i="14"/>
  <c r="K1158" i="14"/>
  <c r="K1544" i="14"/>
  <c r="K276" i="14"/>
  <c r="K1290" i="14"/>
  <c r="K1025" i="14"/>
  <c r="K31" i="14"/>
  <c r="K1402" i="14"/>
  <c r="K1403" i="14"/>
  <c r="K885" i="14"/>
  <c r="K1334" i="14"/>
  <c r="K190" i="14"/>
  <c r="K1116" i="14"/>
  <c r="K183" i="14"/>
  <c r="K1748" i="14"/>
  <c r="K936" i="14"/>
  <c r="K1834" i="14"/>
  <c r="K1679" i="14"/>
  <c r="K966" i="14"/>
  <c r="K194" i="14"/>
  <c r="K1680" i="14"/>
  <c r="K1835" i="14"/>
  <c r="K475" i="14"/>
  <c r="K1139" i="14"/>
  <c r="K1634" i="14"/>
  <c r="K860" i="14"/>
  <c r="K1779" i="14"/>
  <c r="K941" i="14"/>
  <c r="K526" i="14"/>
  <c r="K835" i="14"/>
  <c r="K1291" i="14"/>
  <c r="K1404" i="14"/>
  <c r="K873" i="14"/>
  <c r="K1836" i="14"/>
  <c r="K437" i="14"/>
  <c r="K439" i="14"/>
  <c r="K451" i="14"/>
  <c r="K539" i="14"/>
  <c r="K1837" i="14"/>
  <c r="K593" i="14"/>
  <c r="K69" i="14"/>
  <c r="K393" i="14"/>
  <c r="K791" i="14"/>
  <c r="K344" i="14"/>
  <c r="K1277" i="14"/>
  <c r="K124" i="14"/>
  <c r="K1071" i="14"/>
  <c r="K1405" i="14"/>
  <c r="K523" i="14"/>
  <c r="K120" i="14"/>
  <c r="K980" i="14"/>
  <c r="K66" i="14"/>
  <c r="K371" i="14"/>
  <c r="K770" i="14"/>
  <c r="K544" i="14"/>
  <c r="K1015" i="14"/>
  <c r="K1715" i="14"/>
  <c r="K1097" i="14"/>
  <c r="K60" i="14"/>
  <c r="K1306" i="14"/>
  <c r="K755" i="14"/>
  <c r="K1681" i="14"/>
  <c r="K1838" i="14"/>
  <c r="K1839" i="14"/>
  <c r="K1127" i="14"/>
  <c r="K346" i="14"/>
  <c r="K1105" i="14"/>
  <c r="K734" i="14"/>
  <c r="K1840" i="14"/>
  <c r="K1776" i="14"/>
  <c r="K112" i="14"/>
  <c r="K1545" i="14"/>
  <c r="K861" i="14"/>
  <c r="K305" i="14"/>
  <c r="K473" i="14"/>
  <c r="K250" i="14"/>
  <c r="K513" i="14"/>
  <c r="K1841" i="14"/>
  <c r="K1598" i="14"/>
  <c r="K338" i="14"/>
  <c r="K822" i="14"/>
  <c r="K394" i="14"/>
  <c r="K821" i="14"/>
  <c r="K659" i="14"/>
  <c r="K1546" i="14"/>
  <c r="K119" i="14"/>
  <c r="K1122" i="14"/>
  <c r="K1553" i="14"/>
  <c r="K655" i="14"/>
  <c r="K1716" i="14"/>
  <c r="K1147" i="14"/>
  <c r="K1406" i="14"/>
  <c r="K1842" i="14"/>
  <c r="K1265" i="14"/>
  <c r="K1717" i="14"/>
  <c r="K339" i="14"/>
  <c r="K468" i="14"/>
  <c r="K1843" i="14"/>
  <c r="K902" i="14"/>
  <c r="K1438" i="14"/>
  <c r="K224" i="14"/>
  <c r="K1613" i="14"/>
  <c r="K1773" i="14"/>
  <c r="K1844" i="14"/>
  <c r="K509" i="14"/>
  <c r="K1618" i="14"/>
  <c r="K1682" i="14"/>
  <c r="K1079" i="14"/>
  <c r="K229" i="14"/>
  <c r="K1119" i="14"/>
  <c r="K170" i="14"/>
  <c r="K1266" i="14"/>
  <c r="K811" i="14"/>
  <c r="K1091" i="14"/>
  <c r="K1641" i="14"/>
  <c r="K1718" i="14"/>
  <c r="K1080" i="14"/>
  <c r="K518" i="14"/>
  <c r="K816" i="14"/>
  <c r="K97" i="14"/>
  <c r="K1719" i="14"/>
  <c r="K238" i="14"/>
  <c r="K1174" i="14"/>
  <c r="K961" i="14"/>
  <c r="K316" i="14"/>
  <c r="K152" i="14"/>
  <c r="K815" i="14"/>
  <c r="K138" i="14"/>
  <c r="K955" i="14"/>
  <c r="K317" i="14"/>
  <c r="K1683" i="14"/>
  <c r="K775" i="14"/>
  <c r="K113" i="14"/>
  <c r="K1774" i="14"/>
  <c r="K1001" i="14"/>
  <c r="K1140" i="14"/>
  <c r="K1845" i="14"/>
  <c r="K401" i="14"/>
  <c r="K12" i="14"/>
  <c r="K82" i="14"/>
  <c r="K355" i="14"/>
  <c r="K1846" i="14"/>
  <c r="K49" i="14"/>
  <c r="K1720" i="14"/>
  <c r="K350" i="14"/>
  <c r="K435" i="14"/>
  <c r="K1096" i="14"/>
  <c r="K378" i="14"/>
  <c r="K960" i="14"/>
  <c r="K1100" i="14"/>
  <c r="K56" i="14"/>
  <c r="K735" i="14"/>
  <c r="K392" i="14"/>
  <c r="K1000" i="14"/>
  <c r="K869" i="14"/>
  <c r="K1160" i="14"/>
  <c r="K1065" i="14"/>
  <c r="K283" i="14"/>
  <c r="K1148" i="14"/>
  <c r="K862" i="14"/>
  <c r="K935" i="14"/>
  <c r="K573" i="14"/>
  <c r="K1120" i="14"/>
  <c r="K1847" i="14"/>
  <c r="K1721" i="14"/>
  <c r="K1848" i="14"/>
  <c r="K1849" i="14"/>
  <c r="K1850" i="14"/>
  <c r="K1407" i="14"/>
  <c r="K1851" i="14"/>
  <c r="K783" i="14"/>
  <c r="K459" i="14"/>
  <c r="K594" i="14"/>
  <c r="K847" i="14"/>
  <c r="K1722" i="14"/>
  <c r="K575" i="14"/>
  <c r="K979" i="14"/>
  <c r="K1408" i="14"/>
  <c r="K267" i="14"/>
  <c r="K536" i="14"/>
  <c r="K1409" i="14"/>
  <c r="K476" i="14"/>
  <c r="K591" i="14"/>
  <c r="K164" i="14"/>
  <c r="K1723" i="14"/>
  <c r="K683" i="14"/>
  <c r="K1049" i="14"/>
  <c r="K1684" i="14"/>
  <c r="K226" i="14"/>
  <c r="K642" i="14"/>
  <c r="K823" i="14"/>
  <c r="K157" i="14"/>
  <c r="K268" i="14"/>
  <c r="K1852" i="14"/>
  <c r="K752" i="14"/>
  <c r="K1521" i="14"/>
  <c r="K519" i="14"/>
  <c r="K927" i="14"/>
  <c r="K1439" i="14"/>
  <c r="K1853" i="14"/>
  <c r="K1522" i="14"/>
  <c r="K30" i="14"/>
  <c r="K1069" i="14"/>
  <c r="K1012" i="14"/>
  <c r="K284" i="14"/>
  <c r="K1554" i="14"/>
  <c r="K853" i="14"/>
  <c r="K1854" i="14"/>
  <c r="K1577" i="14"/>
  <c r="K430" i="14"/>
  <c r="K1008" i="14"/>
  <c r="K1410" i="14"/>
  <c r="K529" i="14"/>
  <c r="K1855" i="14"/>
  <c r="K1161" i="14"/>
  <c r="K1081" i="14"/>
  <c r="K1761" i="14"/>
  <c r="K1381" i="14"/>
  <c r="K142" i="14"/>
  <c r="K146" i="14"/>
  <c r="K1856" i="14"/>
  <c r="K912" i="14"/>
  <c r="K280" i="14"/>
  <c r="K1724" i="14"/>
  <c r="K588" i="14"/>
  <c r="K1171" i="14"/>
  <c r="K176" i="14"/>
  <c r="K516" i="14"/>
  <c r="K788" i="14"/>
  <c r="K600" i="14"/>
  <c r="K1857" i="14"/>
  <c r="K1858" i="14"/>
  <c r="K1859" i="14"/>
  <c r="K1089" i="14"/>
  <c r="K934" i="14"/>
  <c r="K432" i="14"/>
  <c r="K971" i="14"/>
  <c r="K569" i="14"/>
  <c r="K736" i="14"/>
  <c r="K80" i="14"/>
  <c r="K643" i="14"/>
  <c r="K1725" i="14"/>
  <c r="K1076" i="14"/>
  <c r="K1860" i="14"/>
  <c r="K946" i="14"/>
  <c r="K75" i="14"/>
  <c r="K1382" i="14"/>
  <c r="K1130" i="14"/>
  <c r="K1589" i="14"/>
  <c r="K1440" i="14"/>
  <c r="K586" i="14"/>
  <c r="K1578" i="14"/>
  <c r="K200" i="14"/>
  <c r="K925" i="14"/>
  <c r="K921" i="14"/>
  <c r="K409" i="14"/>
  <c r="K1635" i="14"/>
  <c r="K831" i="14"/>
  <c r="K561" i="14"/>
  <c r="K149" i="14"/>
  <c r="K556" i="14"/>
  <c r="K1579" i="14"/>
  <c r="K1145" i="14"/>
  <c r="K1044" i="14"/>
  <c r="K1861" i="14"/>
  <c r="K1862" i="14"/>
  <c r="K1607" i="14"/>
  <c r="K1050" i="14"/>
  <c r="K1614" i="14"/>
  <c r="K1041" i="14"/>
  <c r="K578" i="14"/>
  <c r="K1863" i="14"/>
  <c r="K348" i="14"/>
  <c r="K1060" i="14"/>
  <c r="K489" i="14"/>
  <c r="K814" i="14"/>
  <c r="K1580" i="14"/>
  <c r="K1011" i="14"/>
  <c r="K607" i="14"/>
  <c r="K1864" i="14"/>
  <c r="K488" i="14"/>
  <c r="K1292" i="14"/>
  <c r="K1619" i="14"/>
  <c r="K933" i="14"/>
  <c r="K1072" i="14"/>
  <c r="K1064" i="14"/>
  <c r="K1497" i="14"/>
  <c r="K1293" i="14"/>
  <c r="K1383" i="14"/>
  <c r="K360" i="14"/>
  <c r="K1157" i="14"/>
  <c r="K1143" i="14"/>
  <c r="K501" i="14"/>
  <c r="K691" i="14"/>
  <c r="K969" i="14"/>
  <c r="K1235" i="14"/>
  <c r="K1865" i="14"/>
  <c r="K325" i="14"/>
  <c r="K1384" i="14"/>
  <c r="K850" i="14"/>
  <c r="K343" i="14"/>
  <c r="K259" i="14"/>
  <c r="K115" i="14"/>
  <c r="K1547" i="14"/>
  <c r="K25" i="14"/>
  <c r="K469" i="14"/>
  <c r="K318" i="14"/>
  <c r="K92" i="14"/>
  <c r="K595" i="14"/>
  <c r="K554" i="14"/>
  <c r="K1294" i="14"/>
  <c r="K781" i="14"/>
  <c r="K706" i="14"/>
  <c r="K14" i="14"/>
  <c r="K707" i="14"/>
  <c r="K242" i="14"/>
  <c r="K1029" i="14"/>
  <c r="K601" i="14"/>
  <c r="K1146" i="14"/>
  <c r="K9" i="14"/>
  <c r="K1267" i="14"/>
  <c r="K1523" i="14"/>
  <c r="K1866" i="14"/>
  <c r="K429" i="14"/>
  <c r="K1441" i="14"/>
  <c r="K467" i="14"/>
  <c r="K905" i="14"/>
  <c r="K77" i="14"/>
  <c r="K906" i="14"/>
  <c r="K477" i="14"/>
  <c r="K1104" i="14"/>
  <c r="K245" i="14"/>
  <c r="K1867" i="14"/>
  <c r="K247" i="14"/>
  <c r="K253" i="14"/>
  <c r="K975" i="14"/>
  <c r="K525" i="14"/>
  <c r="K404" i="14"/>
  <c r="K878" i="14"/>
  <c r="K1107" i="14"/>
  <c r="K1868" i="14"/>
  <c r="K891" i="14"/>
  <c r="K596" i="14"/>
  <c r="K420" i="14"/>
  <c r="K527" i="14"/>
  <c r="K800" i="14"/>
  <c r="K959" i="14"/>
  <c r="K1042" i="14"/>
  <c r="K1869" i="14"/>
  <c r="K211" i="14"/>
  <c r="K162" i="14"/>
  <c r="K414" i="14"/>
  <c r="K1114" i="14"/>
  <c r="K389" i="14"/>
  <c r="K849" i="14"/>
  <c r="K363" i="14"/>
  <c r="K690" i="14"/>
  <c r="K44" i="14"/>
  <c r="K796" i="14"/>
  <c r="K884" i="14"/>
  <c r="K375" i="14"/>
  <c r="K562" i="14"/>
  <c r="K984" i="14"/>
  <c r="K1870" i="14"/>
  <c r="K1621" i="14"/>
  <c r="K483" i="14"/>
  <c r="K1268" i="14"/>
  <c r="K1871" i="14"/>
  <c r="K1599" i="14"/>
  <c r="K1872" i="14"/>
  <c r="K1132" i="14"/>
  <c r="K1565" i="14"/>
  <c r="K1873" i="14"/>
  <c r="K1636" i="14"/>
  <c r="K58" i="14"/>
  <c r="K678" i="14"/>
  <c r="K928" i="14"/>
  <c r="K828" i="14"/>
  <c r="K1469" i="14"/>
  <c r="K611" i="14"/>
  <c r="K1030" i="14"/>
  <c r="K456" i="14"/>
  <c r="K1754" i="14"/>
  <c r="K1755" i="14"/>
  <c r="K258" i="14"/>
  <c r="K1411" i="14"/>
  <c r="K235" i="14"/>
  <c r="K612" i="14"/>
  <c r="K989" i="14"/>
  <c r="K1141" i="14"/>
  <c r="K1052" i="14"/>
  <c r="K1874" i="14"/>
  <c r="K496" i="14"/>
  <c r="K1875" i="14"/>
  <c r="K660" i="14"/>
  <c r="K1726" i="14"/>
  <c r="K1727" i="14"/>
  <c r="K332" i="14"/>
  <c r="K915" i="14"/>
  <c r="K557" i="14"/>
  <c r="K1516" i="14"/>
  <c r="K559" i="14"/>
  <c r="K818" i="14"/>
  <c r="K184" i="14"/>
  <c r="K139" i="14"/>
  <c r="K220" i="14"/>
  <c r="K1034" i="14"/>
  <c r="K953" i="14"/>
  <c r="K1442" i="14"/>
  <c r="K236" i="14"/>
  <c r="K1876" i="14"/>
  <c r="K1728" i="14"/>
  <c r="K508" i="14"/>
  <c r="K334" i="14"/>
  <c r="K1020" i="14"/>
  <c r="K1637" i="14"/>
  <c r="K1877" i="14"/>
  <c r="K956" i="14"/>
  <c r="K1524" i="14"/>
  <c r="K801" i="14"/>
  <c r="K903" i="14"/>
  <c r="K240" i="14"/>
  <c r="K70" i="14"/>
  <c r="K500" i="14"/>
  <c r="K446" i="14"/>
  <c r="K274" i="14"/>
  <c r="K1729" i="14"/>
  <c r="K326" i="14"/>
  <c r="K794" i="14"/>
  <c r="K807" i="14"/>
  <c r="K383" i="14"/>
  <c r="K1600" i="14"/>
  <c r="K1878" i="14"/>
  <c r="K479" i="14"/>
  <c r="K863" i="14"/>
  <c r="K1879" i="14"/>
  <c r="K1685" i="14"/>
  <c r="K248" i="14"/>
  <c r="K1090" i="14"/>
  <c r="K1412" i="14"/>
  <c r="K125" i="14"/>
  <c r="K1017" i="14"/>
  <c r="K784" i="14"/>
  <c r="K558" i="14"/>
  <c r="K246" i="14"/>
  <c r="K1301" i="14"/>
  <c r="K159" i="14"/>
  <c r="K1762" i="14"/>
  <c r="K1525" i="14"/>
  <c r="K1155" i="14"/>
  <c r="K1880" i="14"/>
  <c r="K632" i="14"/>
  <c r="K1881" i="14"/>
  <c r="K156" i="14"/>
  <c r="K237" i="14"/>
  <c r="K256" i="14"/>
  <c r="K1498" i="14"/>
  <c r="K1108" i="14"/>
  <c r="K19" i="14"/>
  <c r="K51" i="14"/>
  <c r="K993" i="14"/>
  <c r="K1730" i="14"/>
  <c r="K832" i="14"/>
  <c r="K311" i="14"/>
  <c r="K416" i="14"/>
  <c r="K105" i="14"/>
  <c r="K403" i="14"/>
  <c r="K914" i="14"/>
  <c r="K1307" i="14"/>
  <c r="K1308" i="14"/>
  <c r="K837" i="14"/>
  <c r="K163" i="14"/>
  <c r="K205" i="14"/>
  <c r="K1731" i="14"/>
  <c r="K924" i="14"/>
  <c r="K1615" i="14"/>
  <c r="K983" i="14"/>
  <c r="K1686" i="14"/>
  <c r="K1687" i="14"/>
  <c r="K1882" i="14"/>
  <c r="K834" i="14"/>
  <c r="K1009" i="14"/>
  <c r="K426" i="14"/>
  <c r="K753" i="14"/>
  <c r="K1499" i="14"/>
  <c r="K786" i="14"/>
  <c r="K1500" i="14"/>
  <c r="K1608" i="14"/>
  <c r="K1883" i="14"/>
  <c r="K661" i="14"/>
  <c r="K708" i="14"/>
  <c r="K637" i="14"/>
  <c r="K981" i="14"/>
  <c r="K1236" i="14"/>
  <c r="K995" i="14"/>
  <c r="K1086" i="14"/>
  <c r="K1062" i="14"/>
  <c r="K1688" i="14"/>
  <c r="K1159" i="14"/>
  <c r="K824" i="14"/>
  <c r="K216" i="14"/>
  <c r="K1033" i="14"/>
  <c r="K1443" i="14"/>
  <c r="K1278" i="14"/>
  <c r="K574" i="14"/>
  <c r="K428" i="14"/>
  <c r="K709" i="14"/>
  <c r="K8" i="14"/>
  <c r="K997" i="14"/>
  <c r="K1109" i="14"/>
  <c r="K1884" i="14"/>
  <c r="K440" i="14"/>
  <c r="K938" i="14"/>
  <c r="K327" i="14"/>
  <c r="K972" i="14"/>
  <c r="K1165" i="14"/>
  <c r="K130" i="14"/>
  <c r="K737" i="14"/>
  <c r="K926" i="14"/>
  <c r="K597" i="14"/>
  <c r="K532" i="14"/>
  <c r="K890" i="14"/>
  <c r="K633" i="14"/>
  <c r="K958" i="14"/>
  <c r="K537" i="14"/>
  <c r="K944" i="14"/>
  <c r="K17" i="14"/>
  <c r="K99" i="14"/>
  <c r="K136" i="14"/>
  <c r="K1732" i="14"/>
  <c r="K644" i="14"/>
  <c r="K1269" i="14"/>
  <c r="K761" i="14"/>
  <c r="K1168" i="14"/>
  <c r="K141" i="14"/>
  <c r="K1031" i="14"/>
  <c r="K1885" i="14"/>
  <c r="K1689" i="14"/>
  <c r="K1581" i="14"/>
  <c r="K1582" i="14"/>
  <c r="K1309" i="14"/>
  <c r="K1583" i="14"/>
  <c r="K1733" i="14"/>
  <c r="K545" i="14"/>
  <c r="K1413" i="14"/>
  <c r="K269" i="14"/>
  <c r="K1886" i="14"/>
  <c r="K1270" i="14"/>
  <c r="K231" i="14"/>
  <c r="K898" i="14"/>
  <c r="K177" i="14"/>
  <c r="K991" i="14"/>
  <c r="K37" i="14"/>
  <c r="K1061" i="14"/>
  <c r="K109" i="14"/>
  <c r="K7" i="14"/>
  <c r="K502" i="14"/>
  <c r="K579" i="14"/>
  <c r="K880" i="14"/>
  <c r="K810" i="14"/>
  <c r="K1134" i="14"/>
  <c r="K566" i="14"/>
  <c r="K738" i="14"/>
  <c r="K777" i="14"/>
  <c r="K1887" i="14"/>
  <c r="K1530" i="14"/>
  <c r="K485" i="14"/>
  <c r="K1279" i="14"/>
  <c r="K668" i="14"/>
  <c r="K148" i="14"/>
  <c r="K208" i="14"/>
  <c r="K1734" i="14"/>
  <c r="K151" i="14"/>
  <c r="K560" i="14"/>
  <c r="K1310" i="14"/>
  <c r="K448" i="14"/>
  <c r="K647" i="14"/>
  <c r="K1322" i="14"/>
  <c r="K1163" i="14"/>
  <c r="K411" i="14"/>
  <c r="K336" i="14"/>
  <c r="K1888" i="14"/>
  <c r="K872" i="14"/>
  <c r="K780" i="14"/>
  <c r="K1051" i="14"/>
  <c r="K434" i="14"/>
  <c r="K492" i="14"/>
  <c r="K415" i="14"/>
  <c r="K1335" i="14"/>
  <c r="K223" i="14"/>
  <c r="K819" i="14"/>
  <c r="K1889" i="14"/>
  <c r="K1092" i="14"/>
  <c r="K340" i="14"/>
  <c r="K580" i="14"/>
  <c r="K799" i="14"/>
  <c r="K213" i="14"/>
  <c r="K36" i="14"/>
  <c r="K197" i="14"/>
  <c r="K178" i="14"/>
  <c r="K328" i="14"/>
  <c r="K1059" i="14"/>
  <c r="K494" i="14"/>
  <c r="K638" i="14"/>
  <c r="K1517" i="14"/>
  <c r="K549" i="14"/>
  <c r="K764" i="14"/>
  <c r="K767" i="14"/>
  <c r="K215" i="14"/>
  <c r="K1501" i="14"/>
  <c r="K598" i="14"/>
  <c r="K1627" i="14"/>
  <c r="K910" i="14"/>
  <c r="K1890" i="14"/>
  <c r="K749" i="14"/>
  <c r="K101" i="14"/>
  <c r="K739" i="14"/>
  <c r="K418" i="14"/>
  <c r="K531" i="14"/>
  <c r="K613" i="14"/>
  <c r="K329" i="14"/>
  <c r="K78" i="14"/>
  <c r="K1026" i="14"/>
  <c r="K29" i="14"/>
  <c r="K367" i="14"/>
  <c r="K93" i="14"/>
  <c r="K1295" i="14"/>
  <c r="K1172" i="14"/>
  <c r="K552" i="14"/>
  <c r="K864" i="14"/>
  <c r="K826" i="14"/>
  <c r="K413" i="14"/>
  <c r="K1891" i="14"/>
  <c r="K820" i="14"/>
  <c r="K1892" i="14"/>
  <c r="K533" i="14"/>
  <c r="K89" i="14"/>
  <c r="K1117" i="14"/>
  <c r="K768" i="14"/>
  <c r="K1144" i="14"/>
  <c r="K1074" i="14"/>
  <c r="K158" i="14"/>
  <c r="K1271" i="14"/>
  <c r="K1151" i="14"/>
  <c r="K251" i="14"/>
  <c r="K133" i="14"/>
  <c r="K852" i="14"/>
  <c r="K86" i="14"/>
  <c r="K1893" i="14"/>
  <c r="K1894" i="14"/>
  <c r="K803" i="14"/>
  <c r="K1536" i="14"/>
  <c r="K1032" i="14"/>
  <c r="K127" i="14"/>
  <c r="K1780" i="14"/>
  <c r="K1137" i="14"/>
  <c r="K1115" i="14"/>
  <c r="K1895" i="14"/>
  <c r="K514" i="14"/>
  <c r="K1414" i="14"/>
  <c r="K88" i="14"/>
  <c r="K1896" i="14"/>
  <c r="K1735" i="14"/>
  <c r="K907" i="14"/>
  <c r="K1736" i="14"/>
  <c r="K1272" i="14"/>
  <c r="K774" i="14"/>
  <c r="K710" i="14"/>
  <c r="K299" i="14"/>
  <c r="K330" i="14"/>
  <c r="K16" i="14"/>
  <c r="K319" i="14"/>
  <c r="K1737" i="14"/>
  <c r="K1111" i="14"/>
  <c r="K806" i="14"/>
  <c r="K173" i="14"/>
  <c r="K978" i="14"/>
  <c r="K1053" i="14"/>
  <c r="K452" i="14"/>
  <c r="K990" i="14"/>
  <c r="K1502" i="14"/>
  <c r="K369" i="14"/>
  <c r="K865" i="14"/>
  <c r="K384" i="14"/>
  <c r="K1643" i="14"/>
  <c r="K342" i="14"/>
  <c r="K207" i="14"/>
  <c r="K563" i="14"/>
  <c r="K1738" i="14"/>
  <c r="K792" i="14"/>
  <c r="K110" i="14"/>
  <c r="K11" i="14"/>
  <c r="K447" i="14"/>
  <c r="K1555" i="14"/>
  <c r="K740" i="14"/>
  <c r="K1548" i="14"/>
  <c r="K751" i="14"/>
  <c r="K540" i="14"/>
  <c r="K491" i="14"/>
  <c r="K741" i="14"/>
  <c r="K762" i="14"/>
  <c r="K312" i="14"/>
  <c r="K331" i="14"/>
  <c r="K1056" i="14"/>
  <c r="K742" i="14"/>
  <c r="K931" i="14"/>
  <c r="K370" i="14"/>
  <c r="K1518" i="14"/>
  <c r="K599" i="14"/>
  <c r="K126" i="14"/>
  <c r="K1296" i="14"/>
  <c r="K1175" i="14"/>
  <c r="K270" i="14"/>
  <c r="K171" i="14"/>
  <c r="K140" i="14"/>
  <c r="K1897" i="14"/>
  <c r="K372" i="14"/>
  <c r="K373" i="14"/>
  <c r="K693" i="14"/>
  <c r="K743" i="14"/>
  <c r="K195" i="14"/>
  <c r="K830" i="14"/>
  <c r="K1075" i="14"/>
  <c r="K1273" i="14"/>
  <c r="K773" i="14"/>
  <c r="K1898" i="14"/>
  <c r="K1549" i="14"/>
  <c r="K179" i="14"/>
  <c r="K345" i="14"/>
  <c r="K471" i="14"/>
  <c r="K1047" i="14"/>
  <c r="K696" i="14"/>
  <c r="K1445" i="14"/>
  <c r="K1448" i="14"/>
  <c r="K582" i="14"/>
  <c r="K1470" i="14"/>
  <c r="K10" i="14"/>
  <c r="K1488" i="14"/>
  <c r="K1764" i="14"/>
  <c r="K662" i="14"/>
  <c r="K1489" i="14"/>
  <c r="K1471" i="14"/>
  <c r="K1359" i="14"/>
  <c r="K1472" i="14"/>
  <c r="K1340" i="14"/>
  <c r="K521" i="14"/>
  <c r="K654" i="14"/>
  <c r="K639" i="14"/>
  <c r="K663" i="14"/>
  <c r="K1372" i="14"/>
  <c r="K1664" i="14"/>
  <c r="K1449" i="14"/>
  <c r="K1447" i="14"/>
  <c r="K1665" i="14"/>
  <c r="K1568" i="14"/>
  <c r="K1487" i="14"/>
  <c r="K1606" i="14"/>
  <c r="K1473" i="14"/>
  <c r="K272" i="14"/>
  <c r="K1450" i="14"/>
  <c r="K1365" i="14"/>
  <c r="K1421" i="14"/>
  <c r="K1360" i="14"/>
  <c r="K1570" i="14"/>
  <c r="K1507" i="14"/>
  <c r="K583" i="14"/>
  <c r="K624" i="14"/>
  <c r="K572" i="14"/>
  <c r="K1374" i="14"/>
  <c r="K295" i="14"/>
  <c r="K1645" i="14"/>
  <c r="K301" i="14"/>
  <c r="K1663" i="14"/>
  <c r="K867" i="14"/>
  <c r="K1366" i="14"/>
  <c r="K646" i="14"/>
  <c r="K1451" i="14"/>
  <c r="K1899" i="14"/>
  <c r="K1531" i="14"/>
  <c r="K1481" i="14"/>
  <c r="K568" i="14"/>
  <c r="K52" i="14"/>
  <c r="K1657" i="14"/>
  <c r="K1585" i="14"/>
  <c r="K704" i="14"/>
  <c r="K1631" i="14"/>
  <c r="K419" i="14"/>
  <c r="K1778" i="14"/>
  <c r="K528" i="14"/>
  <c r="K1415" i="14"/>
  <c r="K1376" i="14"/>
  <c r="K1422" i="14"/>
  <c r="K444" i="14"/>
  <c r="K1550" i="14"/>
  <c r="K1336" i="14"/>
  <c r="K673" i="14"/>
  <c r="K50" i="14"/>
  <c r="K1566" i="14"/>
  <c r="K692" i="14"/>
  <c r="K1337" i="14"/>
  <c r="K771" i="14"/>
  <c r="K85" i="14"/>
  <c r="K123" i="14"/>
  <c r="K618" i="14"/>
  <c r="K1900" i="14"/>
  <c r="K1426" i="14"/>
  <c r="K1480" i="14"/>
  <c r="K744" i="14"/>
  <c r="K1759" i="14"/>
  <c r="K964" i="14"/>
  <c r="K1095" i="14"/>
  <c r="K1508" i="14"/>
  <c r="K1474" i="14"/>
  <c r="K1658" i="14"/>
  <c r="K1509" i="14"/>
  <c r="K1768" i="14"/>
  <c r="K1444" i="14"/>
  <c r="K1659" i="14"/>
  <c r="K289" i="14"/>
  <c r="K107" i="14"/>
  <c r="K1229" i="14"/>
  <c r="K1475" i="14"/>
  <c r="K778" i="14"/>
  <c r="K649" i="14"/>
  <c r="K104" i="14"/>
  <c r="K1233" i="14"/>
  <c r="K15" i="14"/>
  <c r="K1770" i="14"/>
  <c r="K1221" i="14"/>
  <c r="K1777" i="14"/>
  <c r="K41" i="14"/>
  <c r="K1756" i="14"/>
  <c r="K695" i="14"/>
  <c r="K100" i="14"/>
  <c r="K1901" i="14"/>
  <c r="K1572" i="14"/>
  <c r="K684" i="14"/>
  <c r="K422" i="14"/>
  <c r="K48" i="14"/>
  <c r="K1638" i="14"/>
  <c r="K1690" i="14"/>
  <c r="K987" i="14"/>
  <c r="K244" i="14"/>
  <c r="K1311" i="14"/>
  <c r="K808" i="14"/>
  <c r="K234" i="14"/>
  <c r="K57" i="14"/>
  <c r="K1274" i="14"/>
  <c r="K894" i="14"/>
  <c r="K745" i="14"/>
  <c r="K967" i="14"/>
  <c r="K380" i="14"/>
  <c r="K98" i="14"/>
  <c r="K1584" i="14"/>
  <c r="K681" i="14"/>
  <c r="K121" i="14"/>
  <c r="K102" i="14"/>
  <c r="K1739" i="14"/>
  <c r="K1560" i="14"/>
  <c r="K1750" i="14"/>
  <c r="K282" i="14"/>
  <c r="K1338" i="14"/>
  <c r="K150" i="14"/>
  <c r="K22" i="14"/>
  <c r="K589" i="14"/>
  <c r="K1749" i="14"/>
  <c r="K257" i="14"/>
  <c r="K1275" i="14"/>
  <c r="K1018" i="14"/>
  <c r="K746" i="14"/>
  <c r="K713" i="14"/>
  <c r="K909" i="14"/>
  <c r="K790" i="14"/>
  <c r="K1561" i="14"/>
  <c r="K587" i="14"/>
  <c r="K976" i="14"/>
  <c r="K90" i="14"/>
  <c r="K919" i="14"/>
  <c r="K1416" i="14"/>
  <c r="K455" i="14"/>
  <c r="K1691" i="14"/>
  <c r="K169" i="14"/>
  <c r="K716" i="14"/>
  <c r="K1562" i="14"/>
  <c r="K260" i="14"/>
  <c r="K1902" i="14"/>
  <c r="K1769" i="14"/>
  <c r="K1903" i="14"/>
  <c r="K1007" i="14"/>
  <c r="K381" i="14"/>
  <c r="K1904" i="14"/>
  <c r="K712" i="14"/>
  <c r="K1771" i="14"/>
  <c r="K1905" i="14"/>
  <c r="K570" i="14"/>
  <c r="K230" i="14"/>
  <c r="K550" i="14"/>
  <c r="K464" i="14"/>
  <c r="K285" i="14"/>
  <c r="K385" i="14"/>
  <c r="K1503" i="14"/>
  <c r="K1906" i="14"/>
  <c r="K842" i="14"/>
  <c r="K35" i="14"/>
  <c r="K1907" i="14"/>
  <c r="K747" i="14"/>
  <c r="K1908" i="14"/>
  <c r="K1446" i="14"/>
  <c r="K1430" i="14"/>
  <c r="K1493" i="14"/>
  <c r="K1505" i="14"/>
  <c r="K672" i="14"/>
  <c r="K899" i="14"/>
  <c r="K1429" i="14"/>
  <c r="K1297" i="14"/>
  <c r="K1131" i="14"/>
  <c r="K1629" i="14"/>
  <c r="K137" i="14"/>
  <c r="K1004" i="14"/>
  <c r="K1478" i="14"/>
  <c r="K1363" i="14"/>
  <c r="K303" i="14"/>
  <c r="K669" i="14"/>
  <c r="K1535" i="14"/>
  <c r="K1373" i="14"/>
  <c r="K1660" i="14"/>
  <c r="K1423" i="14"/>
  <c r="K1362" i="14"/>
  <c r="K686" i="14"/>
  <c r="K18" i="14"/>
  <c r="K1256" i="14"/>
  <c r="K486" i="14"/>
  <c r="K406" i="14"/>
  <c r="K306" i="14"/>
  <c r="K1661" i="14"/>
  <c r="K1385" i="14"/>
  <c r="K407" i="14"/>
  <c r="K1476" i="14"/>
  <c r="K1556" i="14"/>
  <c r="K920" i="14"/>
  <c r="K1909" i="14"/>
  <c r="K714" i="14"/>
  <c r="K32" i="14"/>
  <c r="K71" i="14"/>
  <c r="K1452" i="14"/>
  <c r="K1477" i="14"/>
  <c r="K1361" i="14"/>
  <c r="K1616" i="14"/>
  <c r="K677" i="14"/>
  <c r="K307" i="14"/>
  <c r="K1649" i="14"/>
  <c r="K1650" i="14"/>
  <c r="K322" i="14"/>
  <c r="K379" i="14"/>
  <c r="K1418" i="14"/>
  <c r="K1910" i="14"/>
  <c r="K581" i="14"/>
  <c r="K145" i="14"/>
  <c r="K297" i="14"/>
  <c r="K185" i="14"/>
  <c r="K23" i="14"/>
  <c r="K5" i="14"/>
  <c r="K1911" i="14"/>
  <c r="K172" i="14"/>
  <c r="K180" i="14"/>
  <c r="K1077" i="14"/>
  <c r="K1912" i="14"/>
  <c r="K1740" i="14"/>
  <c r="K249" i="14"/>
  <c r="K1913" i="14"/>
  <c r="K640" i="14"/>
  <c r="K254" i="14"/>
  <c r="K218" i="14"/>
  <c r="K1551" i="14"/>
  <c r="K603" i="14"/>
  <c r="K187" i="14"/>
  <c r="K153" i="14"/>
  <c r="K748" i="14"/>
  <c r="K358" i="14"/>
  <c r="K188" i="14"/>
  <c r="K1692" i="14"/>
  <c r="K1339" i="14"/>
  <c r="K715" i="14"/>
  <c r="K1772" i="14"/>
  <c r="K1782" i="14"/>
  <c r="K294" i="14"/>
  <c r="K1775" i="14"/>
  <c r="K851" i="14"/>
  <c r="K54" i="14"/>
  <c r="K421" i="14"/>
  <c r="K1039" i="14"/>
  <c r="K42" i="14"/>
  <c r="K277" i="14"/>
  <c r="K59" i="14"/>
  <c r="K160" i="14"/>
  <c r="K900" i="14"/>
  <c r="K1741" i="14"/>
  <c r="K507" i="14"/>
  <c r="K1149" i="14"/>
  <c r="K1276" i="14"/>
  <c r="K1693" i="14"/>
  <c r="K147" i="14"/>
  <c r="K904" i="14"/>
  <c r="K1183" i="14"/>
  <c r="K1184" i="14"/>
</calcChain>
</file>

<file path=xl/connections.xml><?xml version="1.0" encoding="utf-8"?>
<connections xmlns="http://schemas.openxmlformats.org/spreadsheetml/2006/main">
  <connection id="1" name="bortezomib_new" type="6" refreshedVersion="4" background="1" saveData="1">
    <textPr codePage="850" sourceFile="C:\Users\Simone\Desktop\generate_abd\bortezomib_new.csv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<sst xmlns="http://schemas.openxmlformats.org/spreadsheetml/2006/main" count="26327" uniqueCount="7604">
  <si>
    <t>Size</t>
  </si>
  <si>
    <t>List of proteins</t>
  </si>
  <si>
    <t>Best matching reference complex</t>
  </si>
  <si>
    <t xml:space="preserve">P62851, P18621, P62854, P62857, P50914, P05388, P62979, P39019, Q12906, P62910, P62424, P46776, P61513, P62913, P62280, P30050, P62847, P62753, P62750, P52272, P25398, P62899, P46782, Q02543, P62266, P62241, P36578, P62244, P62263, Q71UM5, P62249, P62917, P62277, P32969, P62906, P39023, P83731, P46777, P23396, P61313, P46778, P62829, P35268, P15880, P08708, P61247, P08865, P18124, P84098, P62701, P27635, P62888, Q96L21, Q07020, P60866, P63220, P26373, Q02878, Q8NHW5, P62081, </t>
  </si>
  <si>
    <t>40S_ribosomal_subunit,_cytoplasmic::Nop56p-associated_pre-rRNA_complex::TRBP_containing_complex_(DICER,_RPL7A,_EIF6,_MOV10_and_subunits_of_the_60S_ribosomal_particle)::DICER1-NCOA6-AGO2_complex::RNA-induced_silencing_complex,_RISC::TRBP_containing_complex_(DICER,_TRBP,_AGO2,_RPL7A,_EIF6,_MOV10)::FIB-associated_protein_complex</t>
  </si>
  <si>
    <t>structural constituent of ribosome: 6.567e-110</t>
  </si>
  <si>
    <t>RNA binding: 2.972e-33</t>
  </si>
  <si>
    <t>rRNA binding: 6.738e-10</t>
  </si>
  <si>
    <t>mRNA binding: 3.236e-06</t>
  </si>
  <si>
    <t>fibroblast growth factor binding: 0.006172</t>
  </si>
  <si>
    <t>laminin receptor activity: 0.008664</t>
  </si>
  <si>
    <t>5S rRNA binding: 0.008664</t>
  </si>
  <si>
    <t>mRNA 5'-UTR binding: 0.01577</t>
  </si>
  <si>
    <t>metal ion binding: 0.01837</t>
  </si>
  <si>
    <t>translation regulator activity: 0.02416</t>
  </si>
  <si>
    <t>DNA binding: 0.03465</t>
  </si>
  <si>
    <t>translation initiation factor binding: 0.04452</t>
  </si>
  <si>
    <t>protein kinase A binding: 0.05241</t>
  </si>
  <si>
    <t>translation activator activity: 0.05372</t>
  </si>
  <si>
    <t>DNA N-glycosylase activity: 0.05631</t>
  </si>
  <si>
    <t>DNA-(apurinic or apyrimidinic site) lyase activity: 0.064</t>
  </si>
  <si>
    <t>cysteine-type endopeptidase activator activity involved in apoptotic process: 0.0728</t>
  </si>
  <si>
    <t>laminin binding: 0.07528</t>
  </si>
  <si>
    <t>protein binding: 0.08227</t>
  </si>
  <si>
    <t>iron-sulfur cluster binding: 0.09341</t>
  </si>
  <si>
    <t xml:space="preserve">P62851, P30050, P50914, P62857, Q07020, P05388, P62979, P39019, P18621, Q12906, P62910, P62424, P61513, P62913, P62280, Q02543, P62847, P05387, P62753, P62750, P52272, P25398, P62899, P46782, P26373, P62266, P62241, P36578, P62244, P62263, Q71UM5, P62249, P62917, Q96L21, P32969, P62906, P39023, P83731, P46777, P23396, P61313, P46778, P62829, P35268, P15880, P08708, P61247, P08865, P18124, P84098, P62701, P27635, P62888, P62277, P60866, P63220, Q02878, Q8NHW5, P62854, P62081, </t>
  </si>
  <si>
    <t>protein binding: 0.0949</t>
  </si>
  <si>
    <t xml:space="preserve">P62851, P18621, P05386, P62854, P62857, P50914, Q07020, P05388, P62979, P39019, Q12906, P62910, P62424, P30050, P62913, P62280, P61513, P46777, P62753, P62750, P52272, P25398, P62899, P46782, Q02543, P62266, P62241, P36578, P62244, P62263, Q71UM5, P62249, P62917, Q96L21, P32969, P62906, P39023, P83731, P62847, P23396, P61313, P46778, P62829, P35268, P15880, P08708, P61247, P08865, P18124, P84098, P62701, P27635, P62888, P62277, P60866, P63220, P26373, Q02878, Q8NHW5, P62081, </t>
  </si>
  <si>
    <t xml:space="preserve">P62851, P18621, P62854, P62857, P50914, P05388, P08865, P39019, P46782, P62910, P39023, P62424, P30050, P62913, P62280, Q02543, P62847, P62753, P62750, P52272, P25398, P62899, Q07020, P26373, P62266, P62241, P36578, P62244, P62263, Q71UM5, P62249, P62917, Q96L21, P32969, P62906, P62979, P83731, P46777, P23396, P61313, P46778, P84098, P35268, P15880, P08708, P61247, Q12906, Q00839, P18124, P62829, P62701, P27635, P62888, P62277, P60866, P63220, Q02878, Q8NHW5, P62081, P61513, </t>
  </si>
  <si>
    <t>structural constituent of ribosome: 1.157e-106</t>
  </si>
  <si>
    <t>ATP binding: 0.003443</t>
  </si>
  <si>
    <t>DNA binding: 0.06985</t>
  </si>
  <si>
    <t xml:space="preserve">P62851, P18621, P62854, P62857, P50914, P05388, P62979, P39019, P46782, P62910, P62424, P30050, P62913, P62280, P61513, P62847, P62753, P62750, P52272, P25398, P62899, Q07020, P46781, Q02543, P62266, P62241, P36578, P62244, P62263, Q71UM5, P62249, P62917, Q96L21, P32969, P62906, P39023, P83731, P46777, P23396, P61313, P46778, P84098, P35268, P15880, P08708, P61247, Q12906, P08865, P18124, P62829, P62701, P27635, P62888, P62277, P60866, P63220, P26373, Q02878, Q8NHW5, P62081, </t>
  </si>
  <si>
    <t>RNA binding: 8.927e-32</t>
  </si>
  <si>
    <t>rRNA binding: 7.708e-12</t>
  </si>
  <si>
    <t>translation regulator activity: 0.000277</t>
  </si>
  <si>
    <t xml:space="preserve">P62851, P30050, P62854, P62857, P50914, P05388, P62979, P39019, P18621, Q12906, P62910, P62424, P61513, P62913, P62280, Q02543, P62847, P62753, P62750, P62241, P52272, P25398, P62899, P46782, P62081, P62266, P61313, P36578, P62244, P62263, Q71UM5, P62249, P62917, P62277, P32969, P62906, P39023, P83731, P46777, P23396, P55769, P46778, P62829, P35268, P15880, P08708, P61247, P08865, P18124, P84098, P62701, P27635, P62888, Q96L21, Q07020, P60866, P63220, P26373, Q02878, Q8NHW5, </t>
  </si>
  <si>
    <t>snoRNA binding: 0.04186</t>
  </si>
  <si>
    <t xml:space="preserve">P62851, P18621, P50914, P62857, P05388, P62979, P39019, P46782, P62910, P62424, P30050, P62913, P62280, Q02543, P62917, P62753, P62750, P52272, P25398, P62899, Q12906, P26373, P62266, P62241, P36578, P62244, P62263, Q71UM5, P62249, P62277, P63220, P62906, P39023, P83731, P46777, P23396, P61313, P46778, P84098, P19338, P15880, P08708, P61247, P08865, P18124, P62829, P62701, P62847, P27635, P35268, P62888, Q96L21, Q07020, P60866, P32969, Q02878, Q8NHW5, P62854, P62081, P61513, </t>
  </si>
  <si>
    <t>nucleic acid binding: 0.04321</t>
  </si>
  <si>
    <t>telomeric DNA binding: 0.06145</t>
  </si>
  <si>
    <t>nucleotide binding: 0.06193</t>
  </si>
  <si>
    <t xml:space="preserve">P62851, P18621, P62854, P62857, P50914, Q07020, P05388, P62979, P39019, Q12906, P62910, P39023, P62424, P61513, P62913, P62280, P30050, P62847, P62753, P62750, P52272, P25398, P62899, P46782, Q02543, P62266, P62241, P36578, P62244, P62263, Q71UM5, P62249, P62917, Q96L21, P63220, P62906, P62841, P83731, P46777, P23396, P61313, P46778, P62829, P35268, P15880, P08708, P61247, P08865, P18124, P84098, P62701, P27635, P62888, P62277, P60866, P32969, P26373, Q02878, Q8NHW5, P62081, </t>
  </si>
  <si>
    <t xml:space="preserve">P62851, P18621, P62854, P62857, P50914, Q07020, P05388, P62979, P39019, Q12906, P62910, P62424, P61513, P62913, P62280, P30050, P62847, P62753, P62750, P52272, P25398, P62899, P46782, Q02543, P62266, P62241, P36578, P62244, P62263, Q71UM5, P62249, P62917, Q96L21, P32969, P62906, P39023, P83731, P46777, P23396, P61313, P46778, P62829, P35268, P15880, P08708, P61247, P08865, P18124, P68104, P84098, P62701, P27635, P62888, P62277, P60866, P63220, P26373, Q02878, Q8NHW5, P62081, </t>
  </si>
  <si>
    <t>protein kinase binding: 0.04265</t>
  </si>
  <si>
    <t xml:space="preserve">O00487, P51665, O00232, P28066, P28062, O14818, P20618, Q15008, P35998, P25786, P25787, P25788, P25789, P17980, P28074, P55036, P28070, P28072, Q13200, O43242, Q99436, Q99460, P49720, P49721, P62333, P62195, P60900, P62191, O00231, P43686, </t>
  </si>
  <si>
    <t>20S_proteasome::26S_proteasome::PA700-20S-PA28_complex::PA28-20S_proteasome::PA700_complex::PA28gamma-20S_proteasome::Ubiquilin-proteasome_complex</t>
  </si>
  <si>
    <t>threonine-type endopeptidase activity: 6.623e-35</t>
  </si>
  <si>
    <t>ATPase activity: 2.282e-08</t>
  </si>
  <si>
    <t>nucleoside-triphosphatase activity: 1.004e-07</t>
  </si>
  <si>
    <t>endopeptidase activity: 3.286e-06</t>
  </si>
  <si>
    <t>enzyme regulator activity: 6.203e-06</t>
  </si>
  <si>
    <t>protein binding: 0.000114</t>
  </si>
  <si>
    <t>lipopolysaccharide binding: 0.0005135</t>
  </si>
  <si>
    <t>thyrotropin-releasing hormone receptor binding: 0.005069</t>
  </si>
  <si>
    <t>purine ribonucleoside triphosphate binding: 0.007226</t>
  </si>
  <si>
    <t>endopeptidase activator activity: 0.01151</t>
  </si>
  <si>
    <t>peptidase activity: 0.01266</t>
  </si>
  <si>
    <t>proteasome binding: 0.01717</t>
  </si>
  <si>
    <t>TBP-class protein binding: 0.03716</t>
  </si>
  <si>
    <t>NF-kappaB binding: 0.05373</t>
  </si>
  <si>
    <t>metal ion binding: 0.05481</t>
  </si>
  <si>
    <t>ATP binding: 0.08562</t>
  </si>
  <si>
    <t>protein binding  bridging: 0.09586</t>
  </si>
  <si>
    <t xml:space="preserve">P62851, P18621, P50914, P62857, P05388, P62979, P39019, P46782, P62910, P62424, P61513, P62913, P62280, P30050, P62854, P62753, P62750, P52272, P25398, P62899, Q07020, Q02543, P62266, P62241, P36578, P62244, P62263, P63173, Q71UM5, P62249, P62917, Q96L21, P32969, P62906, P39023, P83731, P46777, P23396, P61313, P46778, P62829, P35268, P15880, P08708, P61247, Q12906, P08865, P18124, P84098, P62701, P62847, P27635, P62888, P62277, P60866, P63220, P26373, Q02878, Q8NHW5, P62081, </t>
  </si>
  <si>
    <t xml:space="preserve">P62851, P18621, P50914, P62857, Q07020, P05388, P62979, P39019, P46782, P62910, P62424, P30050, P62913, P62280, Q02543, P62854, P62753, P62750, P52272, P25398, P62899, Q12906, Q12905, P26373, P62266, P62241, P36578, P62244, P62263, Q71UM5, P62249, P62917, Q96L21, P63220, P62906, P39023, P83731, P46777, P23396, P61313, P46778, P62829, P35268, P15880, P08708, P61247, P08865, P18124, P84098, P62701, P62847, P27635, P62888, P62277, P60866, P32969, Q02878, Q8NHW5, P62081, P61513, </t>
  </si>
  <si>
    <t>double-stranded RNA binding: 0.008801</t>
  </si>
  <si>
    <t xml:space="preserve">P62851, P18621, P50914, P62857, P05388, Q9Y3U8, P39019, P46782, P62910, P39023, P62424, P46776, P30050, P62913, P62280, Q02543, P62917, P62753, P62750, P52272, P25398, P62899, P62277, P26373, P62266, P62241, P36578, P62244, P62263, Q71UM5, P62249, Q96L21, P32969, P62906, P62979, P83731, P46777, P23396, P61313, P46778, P84098, P35268, P15880, P08708, P61247, Q12906, P08865, P18124, P62829, P62701, P62847, P27635, P62888, Q07020, P60866, P63220, Q02878, Q8NHW5, P62854, P62081, P61513, </t>
  </si>
  <si>
    <t>structural constituent of ribosome: 7.351e-112</t>
  </si>
  <si>
    <t>RNA binding: 7.185e-33</t>
  </si>
  <si>
    <t>rRNA binding: 7.462e-10</t>
  </si>
  <si>
    <t>mRNA binding: 3.565e-06</t>
  </si>
  <si>
    <t>fibroblast growth factor binding: 0.006368</t>
  </si>
  <si>
    <t>laminin receptor activity: 0.008807</t>
  </si>
  <si>
    <t>5S rRNA binding: 0.008807</t>
  </si>
  <si>
    <t>mRNA 5'-UTR binding: 0.01603</t>
  </si>
  <si>
    <t>metal ion binding: 0.01664</t>
  </si>
  <si>
    <t>translation regulator activity: 0.02456</t>
  </si>
  <si>
    <t>DNA binding: 0.03193</t>
  </si>
  <si>
    <t>translation initiation factor binding: 0.04523</t>
  </si>
  <si>
    <t>protein kinase A binding: 0.05324</t>
  </si>
  <si>
    <t>translation activator activity: 0.05456</t>
  </si>
  <si>
    <t>DNA N-glycosylase activity: 0.05719</t>
  </si>
  <si>
    <t>DNA-(apurinic or apyrimidinic site) lyase activity: 0.06499</t>
  </si>
  <si>
    <t>cysteine-type endopeptidase activator activity involved in apoptotic process: 0.07391</t>
  </si>
  <si>
    <t>laminin binding: 0.07643</t>
  </si>
  <si>
    <t>protein binding: 0.08762</t>
  </si>
  <si>
    <t>iron-sulfur cluster binding: 0.0948</t>
  </si>
  <si>
    <t xml:space="preserve">P62851, P30050, P62854, P62857, P50914, P05388, P62979, P39019, P18621, Q12906, P62910, P62424, P61513, P62913, P62280, Q02543, P22087, P62753, P62750, P52272, P25398, P62899, P46782, P62081, P62266, P62241, P36578, P62244, P62263, Q71UM5, P62249, P62917, P62277, P32969, P62906, P39023, P83731, P46777, P23396, P61313, P46778, P62829, P35268, P15880, P08708, P61247, P08865, P18124, P84098, P62701, P62847, P27635, P62888, Q96L21, Q07020, P60866, P63220, P26373, Q02878, Q8NHW5, </t>
  </si>
  <si>
    <t xml:space="preserve">P62851, P18621, P62854, P62857, P05388, P62979, P39019, P46782, P62910, P62424, P83731, P30050, P62913, P62280, P61513, P50914, P62753, P62750, P52272, P25398, P62899, P62277, Q02543, P62266, P62241, P36578, P62244, P62263, Q71UM5, P62249, P62917, Q96L21, P32969, P62906, P39023, P61353, P62847, P23396, P61313, P46778, P84098, P35268, P15880, P08708, P46777, P61247, Q12906, P08865, P18124, P62829, P62701, P27635, P62888, Q07020, P60866, P63220, P26373, Q02878, Q8NHW5, P62081, </t>
  </si>
  <si>
    <t xml:space="preserve">P62851, P18621, P50914, P62857, P47914, P05388, P62979, P39019, Q12906, P62910, P62424, P30050, P62913, P62280, P61513, P62847, P62753, P62750, P52272, P25398, P62899, P46782, Q02543, P62266, P62241, P36578, P62244, P62263, Q71UM5, P62249, P62917, P62277, P63220, P62906, P39023, P83731, P46777, P23396, P61313, P46778, P62829, P35268, P15880, P08708, P61247, P08865, P18124, P84098, P62701, P27635, P62888, Q96L21, Q07020, P60866, P32969, P26373, Q02878, Q8NHW5, P62854, P62081, </t>
  </si>
  <si>
    <t>heparin binding: 0.07769</t>
  </si>
  <si>
    <t xml:space="preserve">P62851, P30050, P50914, P62857, P05388, P62979, P39019, P18621, Q12906, P62910, O00567, P62424, P61513, P62913, P62280, Q02543, P62847, P62753, P62750, P52272, P25398, P62899, P46782, P62081, P62266, P62241, P36578, P62244, P62263, Q71UM5, P62249, P62917, P62277, P32969, P62906, P39023, P83731, P46777, P23396, P61313, P46778, P62829, P35268, P15880, P08708, P61247, P08865, P18124, P84098, P62701, P27635, P62888, Q96L21, Q07020, P60866, P63220, P26373, Q02878, Q8NHW5, P62854, </t>
  </si>
  <si>
    <t xml:space="preserve">Q07955, O43290, P09661, P52272, Q15029, Q01081, Q15459, P61978, Q9UMS4, P17844, O75533, O94906, O43390, O75643, Q99459, Q00839, P26368, P62316, P62314, Q6P2Q9, Q13243, P23246, </t>
  </si>
  <si>
    <t>(E.F.G)_complex::12S_U11_snRNP::6S_methyltransferase_and_RG-containing_Sm_proteins_complex::20S_methylosome-SmD_complex::20S_methylosome_and_RG-containing_Sm_protein_complex::6S_methyltransferase_complex::JBP1-pICln_complex::SMN_complex,_U7_snRNA_specific::20S_methyltransferase_complex::AR_coactivator_complex::17S_U2_snRNP::SF3A1-SF3A2-SF3A3_complex::SF3b_complex::Exon_junction_complex::SRm160/300_complex::Spliceosome::THO_complex::TREX_complex::Splicing-associated_factors_complex::C_complex_spl</t>
  </si>
  <si>
    <t>RNA binding: 3.102e-15</t>
  </si>
  <si>
    <t>protein binding: 6.251e-09</t>
  </si>
  <si>
    <t>RS domain binding: 2.009e-07</t>
  </si>
  <si>
    <t>nucleotide binding: 1.539e-06</t>
  </si>
  <si>
    <t>ATP-dependent RNA helicase activity: 0.0008881</t>
  </si>
  <si>
    <t>WD40-repeat domain binding: 0.001598</t>
  </si>
  <si>
    <t>U5 snRNA binding: 0.00213</t>
  </si>
  <si>
    <t>androgen receptor binding: 0.003354</t>
  </si>
  <si>
    <t>ATP-dependent helicase activity: 0.008179</t>
  </si>
  <si>
    <t>pre-mRNA binding: 0.01161</t>
  </si>
  <si>
    <t>ubiquitin-ubiquitin ligase activity: 0.01317</t>
  </si>
  <si>
    <t>U6 snRNA binding: 0.01421</t>
  </si>
  <si>
    <t>RNA helicase activity: 0.01473</t>
  </si>
  <si>
    <t>nucleic acid binding: 0.01729</t>
  </si>
  <si>
    <t>C2H2 zinc finger domain binding: 0.02091</t>
  </si>
  <si>
    <t>ribonucleoprotein complex binding: 0.03105</t>
  </si>
  <si>
    <t>estrogen receptor binding: 0.04147</t>
  </si>
  <si>
    <t>transcription coactivator activity: 0.04422</t>
  </si>
  <si>
    <t>enzyme binding: 0.05811</t>
  </si>
  <si>
    <t>RNA polymerase II core promoter proximal region sequence-specific DNA binding: 0.06538</t>
  </si>
  <si>
    <t>calcium-dependent protein binding: 0.06816</t>
  </si>
  <si>
    <t>transcription cofactor activity: 0.09157</t>
  </si>
  <si>
    <t>chromatin binding: 0.09212</t>
  </si>
  <si>
    <t xml:space="preserve">P62851, P18621, P50914, P62857, P05388, P62979, P39019, P05141, Q12906, P62910, P62424, P61513, P62913, P62280, P30050, P62854, P62753, P62750, P52272, P25398, P62899, P46782, Q02543, P62266, P62241, P36578, P62244, P62263, Q71UM5, P62249, P62917, P62277, P32969, P62906, P39023, P83731, P46777, P23396, P61313, P46778, P62829, P35268, P15880, P08708, P61247, P08865, P18124, P84098, P62701, P62847, P27635, P62888, Q96L21, Q07020, P60866, P63220, P26373, Q02878, Q8NHW5, P62081, </t>
  </si>
  <si>
    <t>adenine transmembrane transporter activity: 0.002905</t>
  </si>
  <si>
    <t xml:space="preserve">P62851, P30050, P50914, P62857, P05388, P62979, P39019, P18621, Q12906, P62910, P62424, P61513, P62913, P62280, Q02543, P62847, P62753, P62750, P52272, P25398, P62899, P46782, P62081, P62266, P62241, P36578, P62244, P62263, Q71UM5, P62249, P62917, P62277, P32969, P62906, P39023, P83731, P46777, P23396, P61313, P46778, P08708, P84098, P35268, P15880, P46087, P61247, P08865, P18124, P62829, P62701, P27635, P62888, Q96L21, Q07020, P60866, P63220, P26373, Q02878, Q8NHW5, P62854, </t>
  </si>
  <si>
    <t>S-adenosylmethionine-dependent methyltransferase activity: 0.03105</t>
  </si>
  <si>
    <t xml:space="preserve">P62851, P18621, P50914, P62857, Q07020, P05388, P62979, P39019, Q12906, P62910, P62424, P61513, P62913, P62280, P30050, P62854, P62753, P62750, P52272, P25398, P46783, P46782, Q02543, P62266, P62241, P36578, P62244, P62263, P62899, Q71UM5, P62249, P62917, Q96L21, P32969, P62906, P39023, P83731, P46777, P23396, P61313, P46778, P62829, P35268, P15880, P08708, P61247, P08865, P18124, P84098, P62701, P62847, P27635, P62888, P62277, P60866, P63220, P26373, Q02878, Q8NHW5, P62081, </t>
  </si>
  <si>
    <t xml:space="preserve">Q00839, P26368, O43395, Q01081, P55769, O94906, P12270, O00422, Q13243, Q15459, Q6P2Q9, Q9Y2W1, O43290, P09661, P23246, Q15019, P06702, P52272, Q16629, </t>
  </si>
  <si>
    <t>RNA binding: 7.636e-12</t>
  </si>
  <si>
    <t>protein binding: 8.224e-08</t>
  </si>
  <si>
    <t>nucleotide binding: 9.245e-06</t>
  </si>
  <si>
    <t>RS domain binding: 4.604e-05</t>
  </si>
  <si>
    <t>U5 snRNA binding: 0.00184</t>
  </si>
  <si>
    <t>Toll-like receptor 4 binding: 0.003215</t>
  </si>
  <si>
    <t>dynein complex binding: 0.005044</t>
  </si>
  <si>
    <t>protein anchor: 0.005044</t>
  </si>
  <si>
    <t>serine-tRNA ligase activity: 0.0055</t>
  </si>
  <si>
    <t>RAGE receptor binding: 0.006411</t>
  </si>
  <si>
    <t>arachidonic acid binding: 0.008229</t>
  </si>
  <si>
    <t>U6 snRNA binding: 0.01229</t>
  </si>
  <si>
    <t>snoRNA binding: 0.01364</t>
  </si>
  <si>
    <t>mitogen-activated protein kinase binding: 0.01677</t>
  </si>
  <si>
    <t>vitamin D receptor binding: 0.01677</t>
  </si>
  <si>
    <t>C2H2 zinc finger domain binding: 0.01811</t>
  </si>
  <si>
    <t>nucleocytoplasmic transporter activity: 0.019</t>
  </si>
  <si>
    <t>antioxidant activity: 0.01989</t>
  </si>
  <si>
    <t>enzyme regulator activity: 0.0221</t>
  </si>
  <si>
    <t>ribonucleoprotein complex binding: 0.02693</t>
  </si>
  <si>
    <t>heat shock protein binding: 0.02911</t>
  </si>
  <si>
    <t>phosphoprotein binding: 0.03128</t>
  </si>
  <si>
    <t>transcription coactivator activity: 0.03438</t>
  </si>
  <si>
    <t>thyroid hormone receptor binding: 0.03516</t>
  </si>
  <si>
    <t>protein complex scaffold: 0.04284</t>
  </si>
  <si>
    <t>RNA polymerase II transcription cofactor activity: 0.04705</t>
  </si>
  <si>
    <t>ligand-dependent nuclear receptor transcription coactivator activity: 0.05081</t>
  </si>
  <si>
    <t>tubulin binding: 0.0623</t>
  </si>
  <si>
    <t>androgen receptor binding: 0.07033</t>
  </si>
  <si>
    <t>transcription cofactor activity: 0.08017</t>
  </si>
  <si>
    <t xml:space="preserve">P62851, P30050, P62854, P62857, P50914, P05388, P62979, P39019, P18621, Q12906, P62910, Q9BYG3, P62424, P61513, P62913, P62280, Q02543, P62847, P62753, P62750, P52272, P25398, P62899, P46782, P26373, P62266, P62241, P36578, P62244, P62263, Q71UM5, P62249, P62917, P62277, P32969, P62906, P39023, P83731, P46777, P23396, P61313, P46778, P62829, P35268, P15880, P08708, P61247, P08865, P18124, P84098, P62701, P27635, P62888, Q96L21, Q07020, P60866, P63220, Q02878, Q8NHW5, P62081, </t>
  </si>
  <si>
    <t xml:space="preserve">P62851, P30050, P50914, P62857, Q07020, P05388, P62979, P39019, P18621, Q12906, P62910, P84098, P62424, P61513, P62913, P62280, Q02543, P46777, P05387, P62753, P62750, P52272, P25398, P62899, P46782, P26373, P62266, P62241, P36578, P62244, P62263, Q71UM5, P62249, P62917, Q96L21, P32969, P62906, P39023, P83731, P62847, P23396, P61313, P46778, P62829, P35268, P15880, P08708, P61247, P08865, P18124, P09651, P62701, P27635, P62888, P62277, P60866, P63220, Q02878, Q8NHW5, P62854, P62081, </t>
  </si>
  <si>
    <t>structural constituent of ribosome: 1.321e-108</t>
  </si>
  <si>
    <t>RNA binding: 2.328e-34</t>
  </si>
  <si>
    <t>nucleic acid binding: 0.0406</t>
  </si>
  <si>
    <t>nucleotide binding: 0.06441</t>
  </si>
  <si>
    <t xml:space="preserve">P62851, P18621, P62854, P62857, P50914, Q07020, P05388, P62979, P39019, Q12906, P62910, P62424, P61513, P62913, P62280, P30050, P62847, P62753, P62750, P52272, P25398, P62899, P46782, Q02543, P62266, P62241, Q9Y2X3, P36578, P62244, P62263, Q71UM5, P62249, P62917, Q96L21, P32969, P62906, P39023, P83731, P46777, P23396, P61313, P46778, P84098, P35268, P15880, P08708, P61247, P08865, P18124, P62829, P62701, P27635, P62888, P62277, P60866, P63220, P26373, Q02878, Q8NHW5, P62081, </t>
  </si>
  <si>
    <t xml:space="preserve">P62851, Q08211, P30050, P62854, P62857, P50914, P05388, P62979, P39019, P18621, Q12906, P62910, P62424, P61513, P62913, P62280, Q02543, P62847, P62753, P62750, P52272, P25398, P62899, P46782, P26373, P62266, P62241, P36578, P62244, P62263, Q71UM5, P62249, P62917, P62277, P63220, P62906, P39023, P83731, P46777, P23396, P61313, P46778, P62829, P35268, P15880, P08708, P61247, P08865, P18124, P84098, P62701, P27635, P62888, Q96L21, Q07020, P60866, P32969, Q02878, Q8NHW5, P62081, </t>
  </si>
  <si>
    <t>RNA helicase activity: 0.03918</t>
  </si>
  <si>
    <t xml:space="preserve">P62851, P30050, P62854, P62857, P50914, P62899, P05388, P62979, P39019, P18621, Q12906, P62910, P62424, P61513, P62913, P62280, Q02543, P46777, P62753, P62750, P52272, P25398, P55769, P46782, P62081, P62266, P62241, P36578, P62244, P62263, Q71UM5, P62249, P62917, P62277, P26373, P32969, P62906, P39023, P83731, P22087, P23396, P61313, P46778, P84098, P35268, P15880, P08708, P61247, P08865, P18124, P62829, P62701, P62847, P27635, P62888, Q96L21, Q07020, P60866, P63220, Q9BVP2, Q02878, Q8NHW5, </t>
  </si>
  <si>
    <t>structural constituent of ribosome: 2.142e-104</t>
  </si>
  <si>
    <t>RNA binding: 5.72e-34</t>
  </si>
  <si>
    <t>rRNA binding: 8.249e-10</t>
  </si>
  <si>
    <t>mRNA binding: 3.92e-06</t>
  </si>
  <si>
    <t>fibroblast growth factor binding: 0.006568</t>
  </si>
  <si>
    <t>laminin receptor activity: 0.008951</t>
  </si>
  <si>
    <t>5S rRNA binding: 0.008951</t>
  </si>
  <si>
    <t>metal ion binding: 0.01506</t>
  </si>
  <si>
    <t>mRNA 5'-UTR binding: 0.01629</t>
  </si>
  <si>
    <t>translation regulator activity: 0.02495</t>
  </si>
  <si>
    <t>DNA binding: 0.0294</t>
  </si>
  <si>
    <t>snoRNA binding: 0.04319</t>
  </si>
  <si>
    <t>translation initiation factor binding: 0.04593</t>
  </si>
  <si>
    <t>protein kinase A binding: 0.05406</t>
  </si>
  <si>
    <t>translation activator activity: 0.0554</t>
  </si>
  <si>
    <t>DNA N-glycosylase activity: 0.05807</t>
  </si>
  <si>
    <t>protein binding: 0.06424</t>
  </si>
  <si>
    <t>DNA-(apurinic or apyrimidinic site) lyase activity: 0.06598</t>
  </si>
  <si>
    <t>cysteine-type endopeptidase activator activity involved in apoptotic process: 0.07503</t>
  </si>
  <si>
    <t>laminin binding: 0.07758</t>
  </si>
  <si>
    <t>iron-sulfur cluster binding: 0.09619</t>
  </si>
  <si>
    <t xml:space="preserve">O00487, O00231, O00232, P28066, P51665, O14818, P20618, Q15008, P35998, P25786, P25787, P25788, P25789, P17980, P61289, P28074, P55036, P28070, P28062, P28072, Q13200, O43242, Q99436, Q99460, P49720, P49721, P62333, P62195, P60900, P62191, P43686, </t>
  </si>
  <si>
    <t>threonine-type endopeptidase activity: 1.282e-34</t>
  </si>
  <si>
    <t>ATPase activity: 2.917e-08</t>
  </si>
  <si>
    <t>nucleoside-triphosphatase activity: 1.193e-07</t>
  </si>
  <si>
    <t>endopeptidase activity: 3.76e-06</t>
  </si>
  <si>
    <t>enzyme regulator activity: 6.86e-06</t>
  </si>
  <si>
    <t>protein binding: 6.236e-05</t>
  </si>
  <si>
    <t>endopeptidase activator activity: 6.493e-05</t>
  </si>
  <si>
    <t>lipopolysaccharide binding: 0.0005483</t>
  </si>
  <si>
    <t>thyrotropin-releasing hormone receptor binding: 0.005237</t>
  </si>
  <si>
    <t>purine ribonucleoside triphosphate binding: 0.007465</t>
  </si>
  <si>
    <t>peptidase activity: 0.01345</t>
  </si>
  <si>
    <t>MDM2/MDM4 family protein binding: 0.01701</t>
  </si>
  <si>
    <t>proteasome binding: 0.01773</t>
  </si>
  <si>
    <t>TBP-class protein binding: 0.03835</t>
  </si>
  <si>
    <t>metal ion binding: 0.04878</t>
  </si>
  <si>
    <t>NF-kappaB binding: 0.05542</t>
  </si>
  <si>
    <t>ATP binding: 0.09326</t>
  </si>
  <si>
    <t>protein binding  bridging: 0.09871</t>
  </si>
  <si>
    <t xml:space="preserve">P62851, P18621, P50914, P62857, P05388, P62979, P39019, P46782, P62910, P62424, P30050, P62913, P62280, P11940, P62854, P62753, P62750, P52272, P25398, P62899, Q07020, P26373, P62266, P62241, P36578, P62244, P62263, Q71UM5, P62249, P62917, Q96L21, P32969, Q02543, P62906, P39023, P83731, P46777, P23396, P61313, P46778, P62829, P35268, P15880, P08708, P61247, Q12906, P08865, P18124, P68104, P84098, P62701, P62847, P27635, P62888, P62277, P60866, P63220, Q02878, Q8NHW5, P62081, P61513, </t>
  </si>
  <si>
    <t>structural constituent of ribosome: 1.746e-105</t>
  </si>
  <si>
    <t>translation activator activity: 0.001511</t>
  </si>
  <si>
    <t>protein kinase binding: 0.04454</t>
  </si>
  <si>
    <t>poly(A) RNA binding: 0.07011</t>
  </si>
  <si>
    <t>protein binding: 0.07334</t>
  </si>
  <si>
    <t xml:space="preserve">P62851, P18621, P62854, P62857, P50914, P05388, P62979, P39019, Q12906, P62910, P62424, P61513, P62913, P62280, P30050, P62847, P62753, P62750, P52272, P25398, P62899, P46782, Q02543, P62266, P62241, P36578, P62244, P62263, Q71UM5, P62249, P62917, P62277, P26373, P32969, P62906, P39023, P83731, P46777, P23396, P61313, P46778, P62829, P35268, P15880, P08708, P61247, P08865, P18124, P84098, P62701, P27635, P62888, Q96L21, Q07020, P60866, P63220, P62273, Q02878, Q8NHW5, P62081, </t>
  </si>
  <si>
    <t>zinc ion binding: 0.02446</t>
  </si>
  <si>
    <t xml:space="preserve">Q00839, P26368, Q07955, Q16181, Q01081, P12270, O00422, Q13243, P09661, O43290, Q12789, Q15019, P06702, Q92542, Q13123, Q16629, </t>
  </si>
  <si>
    <t>Septin_complex</t>
  </si>
  <si>
    <t>RS domain binding: 7.326e-08</t>
  </si>
  <si>
    <t>protein binding: 1.082e-06</t>
  </si>
  <si>
    <t>RNA binding: 5.314e-06</t>
  </si>
  <si>
    <t>nucleotide binding: 5.615e-05</t>
  </si>
  <si>
    <t>Toll-like receptor 4 binding: 0.002709</t>
  </si>
  <si>
    <t>dynein complex binding: 0.004251</t>
  </si>
  <si>
    <t>protein anchor: 0.004251</t>
  </si>
  <si>
    <t>serine-tRNA ligase activity: 0.004635</t>
  </si>
  <si>
    <t>RAGE receptor binding: 0.005404</t>
  </si>
  <si>
    <t>arachidonic acid binding: 0.006938</t>
  </si>
  <si>
    <t>mitogen-activated protein kinase binding: 0.01416</t>
  </si>
  <si>
    <t>C2H2 zinc finger domain binding: 0.01529</t>
  </si>
  <si>
    <t>nucleocytoplasmic transporter activity: 0.01605</t>
  </si>
  <si>
    <t>antioxidant activity: 0.0168</t>
  </si>
  <si>
    <t>enzyme regulator activity: 0.01867</t>
  </si>
  <si>
    <t>heat shock protein binding: 0.02463</t>
  </si>
  <si>
    <t>protein complex scaffold: 0.03633</t>
  </si>
  <si>
    <t>endopeptidase activity: 0.05197</t>
  </si>
  <si>
    <t>tubulin binding: 0.05301</t>
  </si>
  <si>
    <t>GTP binding: 0.06145</t>
  </si>
  <si>
    <t>nucleic acid binding: 0.08768</t>
  </si>
  <si>
    <t>identical protein binding: 0.09278</t>
  </si>
  <si>
    <t>mRNA binding: 0.09808</t>
  </si>
  <si>
    <t xml:space="preserve">Q13347, O15371, O15372, Q7L2H7, O75821, Q99613, O00303, P60228, Q14152, Q9UBQ5, P55884, Q9Y262, </t>
  </si>
  <si>
    <t>EIF3_complex_(EIF3A,_EIF3B,_EIF3G,_EIF3I,_EIF3C)::EIF3_complex_(EIF3B,_EIF3G,_EIF3I)::EIF3_core_complex_(EIF3A,_EIF3B,_EIF3G,_EIF3I)::eIF3_complex_(EIF3S6,_EIF3S5,_EIF3S4,_EIF3S3,_EIF3S6IP,_EIF3S2,_EIF3S9,_EIF3S12,__EIF3S10,_EIF3S8,__EIF3S1,_EIF3S7)::EIF3_complex_(EIF3A,_EIF3B,_EIF3G,_EIF3I,_EIF3J)::EIF3_complex_(EIF3B,_EIF3J,_EIF3I)::eIF3_complex_(EIF3S6,_EIF3S5,_EIF3S4,_EIF3S3,_EIF3S6IP,_EIF3S2,_EIF3S9,_EIF3S12,__EIF3S10,_EIF3S8,__EIF3S1,_EIF3S7,_PCID1)</t>
  </si>
  <si>
    <t>translation initiation factor activity: 7.91e-28</t>
  </si>
  <si>
    <t>protein binding: 3.357e-05</t>
  </si>
  <si>
    <t>translation initiation factor binding: 3.819e-05</t>
  </si>
  <si>
    <t>ribosome binding: 0.02473</t>
  </si>
  <si>
    <t>protein complex scaffold: 0.0275</t>
  </si>
  <si>
    <t>nucleotide binding: 0.03933</t>
  </si>
  <si>
    <t>cysteine-type peptidase activity: 0.07882</t>
  </si>
  <si>
    <t>protein N-terminus binding: 0.08375</t>
  </si>
  <si>
    <t xml:space="preserve">P07814, O43324, P22314, P54136, Q13155, Q15046, P56192, Q9P2J5, P47897, P41252, Q12904, P14868, </t>
  </si>
  <si>
    <t>Multisynthetase_complex</t>
  </si>
  <si>
    <t>tRNA binding: 1.455e-08</t>
  </si>
  <si>
    <t>ATP binding: 8.669e-07</t>
  </si>
  <si>
    <t>aminoacyl-tRNA ligase activity: 1.25e-06</t>
  </si>
  <si>
    <t>aminoacyl-tRNA editing activity: 2.314e-05</t>
  </si>
  <si>
    <t>proline-tRNA ligase activity: 0.0005816</t>
  </si>
  <si>
    <t>glutamate-tRNA ligase activity: 0.001163</t>
  </si>
  <si>
    <t>lysine-tRNA ligase activity: 0.001163</t>
  </si>
  <si>
    <t>RNA stem-loop binding: 0.001743</t>
  </si>
  <si>
    <t>glutamine-tRNA ligase activity: 0.002033</t>
  </si>
  <si>
    <t>isoleucine-tRNA ligase activity: 0.002033</t>
  </si>
  <si>
    <t>leucine-tRNA ligase activity: 0.002323</t>
  </si>
  <si>
    <t>arginine binding: 0.002612</t>
  </si>
  <si>
    <t>aspartate-tRNA ligase activity: 0.002612</t>
  </si>
  <si>
    <t>arginine-tRNA ligase activity: 0.002612</t>
  </si>
  <si>
    <t>methionine-tRNA ligase activity: 0.002902</t>
  </si>
  <si>
    <t>protein binding: 0.004098</t>
  </si>
  <si>
    <t>aminoacylase activity: 0.004924</t>
  </si>
  <si>
    <t>small protein activating enzyme activity: 0.007799</t>
  </si>
  <si>
    <t>amino acid binding: 0.02083</t>
  </si>
  <si>
    <t>ligase activity: 0.07459</t>
  </si>
  <si>
    <t>cytokine activity: 0.07708</t>
  </si>
  <si>
    <t xml:space="preserve">P62851, P18621, P62854, P62857, P50914, Q07020, P05388, P62979, P39019, Q12906, P62910, P62424, P46776, P61513, P62913, P62280, P30050, P62847, P62753, P62750, P52272, P25398, P62899, P46782, Q02543, P62266, P62241, P36578, P62244, P62263, Q71UM5, P62249, P62917, Q96L21, P32969, P62906, P39023, P83731, P46777, P23396, P61313, P46778, P62861, P62829, P35268, P15880, P08708, P61247, P08865, P18124, P84098, P62701, P27635, P62888, P62277, P60866, P63220, P26373, Q02878, Q8NHW5, P62081, </t>
  </si>
  <si>
    <t xml:space="preserve">O00487, P51665, O00232, P28066, O75832, O14818, P20618, Q15008, P35998, P25786, P25787, P25788, P25789, P17980, P28074, P55036, P28070, P28062, P28072, Q13200, O43242, Q99436, Q99460, P49720, P62191, P62333, P62195, P60900, P49721, O00231, P43686, </t>
  </si>
  <si>
    <t>endopeptidase activator activity: 0.01189</t>
  </si>
  <si>
    <t>transcription factor binding: 0.09962</t>
  </si>
  <si>
    <t xml:space="preserve">Q00839, P26368, Q15029, O60506, Q07955, O75533, Q15459, P62314, P61978, O43390, Q6P2Q9, P62316, O43290, P09661, Q01081, O75643, P23246, P17844, Q99459, P52272, Q9UMS4, </t>
  </si>
  <si>
    <t>RNA binding: 4.289e-14</t>
  </si>
  <si>
    <t>protein binding: 1.476e-08</t>
  </si>
  <si>
    <t>nucleotide binding: 1.08e-06</t>
  </si>
  <si>
    <t>RS domain binding: 5.648e-05</t>
  </si>
  <si>
    <t>ATP-dependent RNA helicase activity: 0.000809</t>
  </si>
  <si>
    <t>WD40-repeat domain binding: 0.001526</t>
  </si>
  <si>
    <t>U5 snRNA binding: 0.002033</t>
  </si>
  <si>
    <t>ATP-dependent helicase activity: 0.007482</t>
  </si>
  <si>
    <t>pre-mRNA binding: 0.01109</t>
  </si>
  <si>
    <t>ubiquitin-ubiquitin ligase activity: 0.01258</t>
  </si>
  <si>
    <t>U6 snRNA binding: 0.01357</t>
  </si>
  <si>
    <t>RNA helicase activity: 0.01407</t>
  </si>
  <si>
    <t>C2H2 zinc finger domain binding: 0.01998</t>
  </si>
  <si>
    <t>poly(A) RNA binding: 0.02534</t>
  </si>
  <si>
    <t>estrogen receptor binding: 0.03966</t>
  </si>
  <si>
    <t>nucleic acid binding: 0.05184</t>
  </si>
  <si>
    <t>enzyme binding: 0.05386</t>
  </si>
  <si>
    <t>RNA polymerase II core promoter proximal region sequence-specific DNA binding: 0.0626</t>
  </si>
  <si>
    <t>calcium-dependent protein binding: 0.06528</t>
  </si>
  <si>
    <t>androgen receptor binding: 0.07712</t>
  </si>
  <si>
    <t>chromatin binding: 0.08597</t>
  </si>
  <si>
    <t>transcription cofactor activity: 0.08781</t>
  </si>
  <si>
    <t xml:space="preserve">P62851, P18621, P62854, P62857, P50914, Q07020, P56537, P62979, P39019, Q12906, P62910, P62424, P61513, P62913, P62280, P30050, P62847, P62753, P62750, P52272, P25398, P62899, P46782, Q02543, P62266, P62241, P36578, P62244, P62263, P05388, Q71UM5, P62249, P62917, Q96L21, P32969, P62906, P39023, P83731, P46777, P23396, P61313, P46778, P62829, P35268, P15880, P08708, P61247, P08865, P18124, P84098, P62701, P27635, P62888, P62277, P60866, P63220, P26373, Q02878, Q8NHW5, P62081, </t>
  </si>
  <si>
    <t>ribosome binding: 0.006903</t>
  </si>
  <si>
    <t xml:space="preserve">O00487, O00231, O00232, P28066, P51665, O14818, P20618, Q15008, P67809, P35998, P25786, P25787, P25788, P25789, P17980, P28074, P55036, P28070, P28062, P28072, Q13200, O43242, Q99436, Q99460, P49720, P49721, P62333, P62195, P60900, P62191, P43686, </t>
  </si>
  <si>
    <t>DNA binding: 0.07272</t>
  </si>
  <si>
    <t xml:space="preserve">Q00839, P26368, Q16181, Q07955, O75533, Q96PK6, O43395, O00422, Q13243, O43390, Q9Y2W1, O43290, P09661, Q01081, Q15459, P23246, P52272, Q13123, O94906, Q16629, </t>
  </si>
  <si>
    <t>RNA binding: 5.797e-13</t>
  </si>
  <si>
    <t>nucleotide binding: 1.331e-09</t>
  </si>
  <si>
    <t>protein binding: 3.484e-08</t>
  </si>
  <si>
    <t>RS domain binding: 1.489e-07</t>
  </si>
  <si>
    <t>RNA polymerase II transcription cofactor activity: 0.001209</t>
  </si>
  <si>
    <t>ligand-dependent nuclear receptor transcription coactivator activity: 0.001417</t>
  </si>
  <si>
    <t>nucleic acid binding: 0.01192</t>
  </si>
  <si>
    <t>vitamin D receptor binding: 0.01764</t>
  </si>
  <si>
    <t>C2H2 zinc finger domain binding: 0.01905</t>
  </si>
  <si>
    <t>ribonucleoprotein complex binding: 0.02831</t>
  </si>
  <si>
    <t>identical protein binding: 0.02835</t>
  </si>
  <si>
    <t>phosphoprotein binding: 0.03287</t>
  </si>
  <si>
    <t>thyroid hormone receptor binding: 0.03695</t>
  </si>
  <si>
    <t>transcription coactivator activity: 0.03758</t>
  </si>
  <si>
    <t>protein binding  bridging: 0.0662</t>
  </si>
  <si>
    <t>androgen receptor binding: 0.07374</t>
  </si>
  <si>
    <t>transcription cofactor activity: 0.08401</t>
  </si>
  <si>
    <t xml:space="preserve">P62851, P18621, P50914, P62857, P05388, P62979, P39019, Q12906, P62910, P62424, P30050, P62913, P62280, P61513, P62854, P62753, P62750, P52272, P25398, P62899, P46782, Q02543, P62266, P62241, P36578, P62244, P62263, Q71UM5, P62249, P62917, P62277, P32969, P62906, P39023, P83731, P46777, P23396, P61313, P08238, P46778, P62829, P35268, P15880, P08708, P61247, P08865, P18124, P84098, P62701, P62847, P27635, P62888, Q96L21, Q07020, P60866, P63220, P26373, Q02878, Q8NHW5, P62081, </t>
  </si>
  <si>
    <t>sulfonylurea receptor binding: 0.008664</t>
  </si>
  <si>
    <t>CTP binding: 0.008664</t>
  </si>
  <si>
    <t>UTP binding: 0.01152</t>
  </si>
  <si>
    <t>dATP binding: 0.01436</t>
  </si>
  <si>
    <t>TPR domain binding: 0.02968</t>
  </si>
  <si>
    <t>nitric-oxide synthase regulator activity: 0.03648</t>
  </si>
  <si>
    <t xml:space="preserve">P62851, P18621, P50914, P62857, Q07020, P05388, P62979, P39019, Q12906, P62910, P55209, P62424, P30050, P62913, P62280, P61513, P62854, P62753, P62750, P52272, P25398, P62899, P46782, Q02543, P62266, P62241, P36578, P62244, P62263, Q71UM5, P62249, P62917, Q96L21, P32969, P62906, P39023, P83731, P46777, P23396, P61313, P46778, P62829, P35268, P15880, P08708, P61247, P08865, P18124, P84098, P62701, P62847, P27635, P62888, P62277, P60866, P63220, P26373, Q02878, Q8NHW5, P62081, </t>
  </si>
  <si>
    <t xml:space="preserve">Q07955, O43290, P09661, P52272, Q15029, Q01081, P23246, Q9UMS4, P17844, O75533, O94906, O43395, O43390, O75643, P07910, Q99459, P26368, P62316, P62314, Q6P2Q9, Q13243, Q15459, </t>
  </si>
  <si>
    <t>RNA binding: 1.121e-13</t>
  </si>
  <si>
    <t>nucleotide binding: 8.316e-08</t>
  </si>
  <si>
    <t>nucleic acid binding: 0.004017</t>
  </si>
  <si>
    <t>identical protein binding: 0.006291</t>
  </si>
  <si>
    <t xml:space="preserve">O00487, P51665, O00232, P28066, P28062, O14818, P20618, Q15008, Q16401, P35998, P25786, P25787, P25788, P25789, P17980, P28074, P55036, P28070, P28072, Q13200, O43242, Q99436, Q99460, P49720, P62191, P62333, P62195, P60900, P49721, O00231, P43686, </t>
  </si>
  <si>
    <t>protein binding involved in protein folding: 0.009684</t>
  </si>
  <si>
    <t xml:space="preserve">Q00839, P26368, Q9UQ35, P38159, O60506, Q07955, O75533, Q15459, Q13151, P61978, P52597, O43390, O43290, P09661, Q01081, P17844, P52272, P62314, </t>
  </si>
  <si>
    <t>RNA binding: 1.817e-17</t>
  </si>
  <si>
    <t>nucleotide binding: 4.078e-10</t>
  </si>
  <si>
    <t>RS domain binding: 4.121e-05</t>
  </si>
  <si>
    <t>protein binding: 5.497e-05</t>
  </si>
  <si>
    <t>C2H2 zinc finger domain binding: 0.0001382</t>
  </si>
  <si>
    <t>single-stranded RNA binding: 0.0006959</t>
  </si>
  <si>
    <t>pre-mRNA binding: 0.009516</t>
  </si>
  <si>
    <t>RNA helicase activity: 0.01208</t>
  </si>
  <si>
    <t>AU-rich element binding: 0.01633</t>
  </si>
  <si>
    <t>poly(A) RNA binding: 0.0218</t>
  </si>
  <si>
    <t>core promoter binding: 0.02347</t>
  </si>
  <si>
    <t>nucleic acid binding: 0.03357</t>
  </si>
  <si>
    <t>estrogen receptor binding: 0.03419</t>
  </si>
  <si>
    <t>ATP-dependent RNA helicase activity: 0.03501</t>
  </si>
  <si>
    <t>enzyme binding: 0.04159</t>
  </si>
  <si>
    <t>RNA polymerase II core promoter proximal region sequence-specific DNA binding: 0.05417</t>
  </si>
  <si>
    <t>calcium-dependent protein binding: 0.05651</t>
  </si>
  <si>
    <t>androgen receptor binding: 0.0669</t>
  </si>
  <si>
    <t>chromatin binding: 0.06778</t>
  </si>
  <si>
    <t>transcription cofactor activity: 0.0763</t>
  </si>
  <si>
    <t>single-stranded DNA binding: 0.08841</t>
  </si>
  <si>
    <t>RNA polymerase II core promoter proximal region sequence-specific DNA binding transcription factor activity involved in positive regulation of transcription: 0.09629</t>
  </si>
  <si>
    <t xml:space="preserve">P31943, P61978, O60506, Q07955, Q13151, O14979, P52597, O43390, P26368, P09651, P14866, P52272, </t>
  </si>
  <si>
    <t>nucleotide binding: 9.86e-17</t>
  </si>
  <si>
    <t>RNA binding: 2.16e-16</t>
  </si>
  <si>
    <t>single-stranded DNA binding: 3.224e-05</t>
  </si>
  <si>
    <t>poly(A) RNA binding: 9.772e-05</t>
  </si>
  <si>
    <t>single-stranded RNA binding: 0.0003041</t>
  </si>
  <si>
    <t>nucleic acid binding: 0.001144</t>
  </si>
  <si>
    <t>poly(G) RNA binding: 0.001743</t>
  </si>
  <si>
    <t>RS domain binding: 0.006363</t>
  </si>
  <si>
    <t>AU-rich element binding: 0.01094</t>
  </si>
  <si>
    <t>C2H2 zinc finger domain binding: 0.01151</t>
  </si>
  <si>
    <t>poly(U) RNA binding: 0.0135</t>
  </si>
  <si>
    <t>RNA polymerase II core promoter proximal region sequence-specific DNA binding: 0.0368</t>
  </si>
  <si>
    <t>RNA polymerase II core promoter proximal region sequence-specific DNA binding transcription factor activity involved in positive regulation of transcription: 0.06651</t>
  </si>
  <si>
    <t>double-stranded DNA binding: 0.08448</t>
  </si>
  <si>
    <t xml:space="preserve">P31943, P61978, P38159, Q13151, O14979, P52597, O43390, P09651, P14866, P22626, Q14103, P52272, P26599, </t>
  </si>
  <si>
    <t>nucleotide binding: 2.981e-18</t>
  </si>
  <si>
    <t>RNA binding: 1.066e-17</t>
  </si>
  <si>
    <t>single-stranded RNA binding: 2.811e-06</t>
  </si>
  <si>
    <t>nucleic acid binding: 1.539e-05</t>
  </si>
  <si>
    <t>single-stranded DNA binding: 4.169e-05</t>
  </si>
  <si>
    <t>single-stranded telomeric DNA binding: 0.001259</t>
  </si>
  <si>
    <t>poly(G) RNA binding: 0.001888</t>
  </si>
  <si>
    <t>protein binding: 0.002052</t>
  </si>
  <si>
    <t>pre-mRNA intronic binding: 0.002516</t>
  </si>
  <si>
    <t>poly-pyrimidine tract binding: 0.003769</t>
  </si>
  <si>
    <t>pre-mRNA binding: 0.00689</t>
  </si>
  <si>
    <t>AU-rich element binding: 0.01185</t>
  </si>
  <si>
    <t>telomeric DNA binding: 0.014</t>
  </si>
  <si>
    <t>poly(U) RNA binding: 0.01461</t>
  </si>
  <si>
    <t>poly(A) RNA binding: 0.01584</t>
  </si>
  <si>
    <t>core promoter binding: 0.01706</t>
  </si>
  <si>
    <t>RNA polymerase II core promoter proximal region sequence-specific DNA binding: 0.03975</t>
  </si>
  <si>
    <t>RNA polymerase II core promoter proximal region sequence-specific DNA binding transcription factor activity involved in positive regulation of transcription: 0.07162</t>
  </si>
  <si>
    <t>mRNA binding: 0.08133</t>
  </si>
  <si>
    <t>double-stranded DNA binding: 0.09082</t>
  </si>
  <si>
    <t xml:space="preserve">Q00839, P26368, Q07955, P62318, Q01081, P62316, Q15459, P62314, Q6P2Q9, O75533, O43290, P09661, P23246, O75643, Q9UMS4, Q15029, P17844, P52272, Q99459, O94906, </t>
  </si>
  <si>
    <t>RNA binding: 1.815e-11</t>
  </si>
  <si>
    <t>RS domain binding: 5.113e-05</t>
  </si>
  <si>
    <t>nucleotide binding: 0.0001779</t>
  </si>
  <si>
    <t>ATP-dependent RNA helicase activity: 0.0007334</t>
  </si>
  <si>
    <t>WD40-repeat domain binding: 0.001453</t>
  </si>
  <si>
    <t>U5 snRNA binding: 0.001936</t>
  </si>
  <si>
    <t>androgen receptor binding: 0.00278</t>
  </si>
  <si>
    <t>histone pre-mRNA DCP binding: 0.004347</t>
  </si>
  <si>
    <t>enzyme binding: 0.005845</t>
  </si>
  <si>
    <t>ATP-dependent helicase activity: 0.006813</t>
  </si>
  <si>
    <t>pre-mRNA binding: 0.01056</t>
  </si>
  <si>
    <t>ubiquitin-ubiquitin ligase activity: 0.01199</t>
  </si>
  <si>
    <t>U6 snRNA binding: 0.01293</t>
  </si>
  <si>
    <t>RNA helicase activity: 0.01341</t>
  </si>
  <si>
    <t>estrogen receptor binding: 0.03785</t>
  </si>
  <si>
    <t>calcium-dependent protein binding: 0.06238</t>
  </si>
  <si>
    <t>chromatin binding: 0.07986</t>
  </si>
  <si>
    <t>helicase activity: 0.09639</t>
  </si>
  <si>
    <t xml:space="preserve">P62851, P18621, P62854, P62857, P50914, Q07020, P05388, P62979, P39019, Q12906, P62910, P62888, P62424, P30050, P62913, P62280, P61513, P62847, P62753, P62750, P52272, P25398, P62899, P46782, Q02543, P62266, P62241, P36578, P62244, P62263, Q71UM5, P62249, P62917, Q96L21, P32969, P62906, P39023, P83731, P46777, P23396, P61313, P46778, P62829, P35268, P15880, P08708, P61247, P08865, P18124, P84098, P62701, P27635, Q9BQG0, P62277, P60866, P63220, P26373, Q02878, Q8NHW5, P62081, </t>
  </si>
  <si>
    <t xml:space="preserve">P62851, P30050, P62854, P62857, P50914, P05388, P62979, P39019, P18621, Q12906, P62910, P62424, P61513, P62913, P62280, Q02543, P46777, P62753, P62750, P52272, P25398, P62899, P46782, P26373, P62266, P62241, P36578, P62244, P62263, Q71UM5, P62249, P62917, P62277, P63220, P62906, P39023, P83731, P62847, P23396, P61313, P46778, P84098, P19338, P15880, P08708, P61247, P06748, P08865, P18124, P62829, P62701, P27635, P35268, P62888, Q96L21, Q07020, P60866, P32969, Q02878, Q8NHW5, P62081, </t>
  </si>
  <si>
    <t>NF-kappaB binding: 0.005792</t>
  </si>
  <si>
    <t>ribosomal large subunit binding: 0.005889</t>
  </si>
  <si>
    <t>Tat protein binding: 0.03016</t>
  </si>
  <si>
    <t>ribosomal small subunit binding: 0.0357</t>
  </si>
  <si>
    <t>telomeric DNA binding: 0.06241</t>
  </si>
  <si>
    <t>protein kinase inhibitor activity: 0.09361</t>
  </si>
  <si>
    <t xml:space="preserve">P62851, P18621, P50914, P62857, P05388, P62979, P39019, P46782, P62910, P84098, P62424, P46776, P61513, P62913, P62280, P30050, P62854, P62753, P62750, P52272, P25398, P62899, Q07020, P26373, P62266, P62241, P36578, P62244, P62263, P62249, P62917, P62277, P32969, Q02543, P62906, P39023, P83731, P46777, P23396, P61313, P46778, P62829, P35268, P15880, P08708, P61247, Q12906, P08865, P18124, P63244, P62701, P62847, P27635, P62888, Q96L21, Q71UM5, P60866, P63220, Q02878, Q8NHW5, P62081, </t>
  </si>
  <si>
    <t>cysteine-type endopeptidase activator activity involved in apoptotic process: 0.002857</t>
  </si>
  <si>
    <t>protein tyrosine kinase inhibitor activity: 0.01026</t>
  </si>
  <si>
    <t>ion channel inhibitor activity: 0.01603</t>
  </si>
  <si>
    <t>enzyme binding: 0.08329</t>
  </si>
  <si>
    <t xml:space="preserve">Q92542, P26368, Q15019, Q01081, P62316, O94906, O43395, O00422, Q13243, Q15459, Q6P2Q9, P55769, O43290, P09661, P06702, Q9Y5B9, P62314, Q16629, P52272, Q9UMS4, Q00839, </t>
  </si>
  <si>
    <t>RNA binding: 4.025e-11</t>
  </si>
  <si>
    <t>nucleotide binding: 0.0002269</t>
  </si>
  <si>
    <t>Toll-like receptor 4 binding: 0.003553</t>
  </si>
  <si>
    <t>RAGE receptor binding: 0.007082</t>
  </si>
  <si>
    <t>arachidonic acid binding: 0.009087</t>
  </si>
  <si>
    <t>snoRNA binding: 0.01506</t>
  </si>
  <si>
    <t>antioxidant activity: 0.02193</t>
  </si>
  <si>
    <t>enzyme regulator activity: 0.02437</t>
  </si>
  <si>
    <t>ribonucleoprotein complex binding: 0.02968</t>
  </si>
  <si>
    <t>protein complex scaffold: 0.04713</t>
  </si>
  <si>
    <t>endopeptidase activity: 0.06705</t>
  </si>
  <si>
    <t xml:space="preserve">O95218, O43865, Q9UMX0, P68036, O00762, P63146, Q93008, Q70CQ2, Q15819, O75351, Q9NRR5, O95155, O60232, O94888, Q04323, P15374, </t>
  </si>
  <si>
    <t>Emerin_complex_25</t>
  </si>
  <si>
    <t>ubiquitin binding: 2.671e-05</t>
  </si>
  <si>
    <t>ubiquitin protein ligase binding: 4.357e-05</t>
  </si>
  <si>
    <t>ubiquitin thiolesterase activity: 0.0001193</t>
  </si>
  <si>
    <t>polyubiquitin binding: 0.0002613</t>
  </si>
  <si>
    <t>K6-linked polyubiquitin binding: 0.0003878</t>
  </si>
  <si>
    <t>acid-amino acid ligase activity: 0.0009515</t>
  </si>
  <si>
    <t>ubiquitin-protein ligase activity: 0.002499</t>
  </si>
  <si>
    <t>cysteine-type endopeptidase activity: 0.002778</t>
  </si>
  <si>
    <t>adenosylhomocysteinase activity: 0.003095</t>
  </si>
  <si>
    <t>cysteine-type peptidase activity: 0.005463</t>
  </si>
  <si>
    <t>ubiquitin-ubiquitin ligase activity: 0.009612</t>
  </si>
  <si>
    <t>ATPase activity  coupled: 0.0183</t>
  </si>
  <si>
    <t>co-SMAD binding: 0.02092</t>
  </si>
  <si>
    <t>ATPase binding: 0.03015</t>
  </si>
  <si>
    <t>enzyme binding: 0.03392</t>
  </si>
  <si>
    <t>kinase binding: 0.05614</t>
  </si>
  <si>
    <t>ubiquitin-specific protease activity: 0.06946</t>
  </si>
  <si>
    <t>ATP binding: 0.08409</t>
  </si>
  <si>
    <t>peptidase activity: 0.08596</t>
  </si>
  <si>
    <t xml:space="preserve">P62851, P18621, P62854, P62857, P50914, Q07020, P05388, P62979, P39019, P46782, P62910, P62424, P30050, P62913, P62280, Q02543, P62917, P62753, P62750, Q16540, P52272, P25398, P62899, Q12906, P26373, P62266, P62241, P36578, P62244, P62263, Q71UM5, P62249, Q96L21, P63220, P62906, P39023, P83731, P46777, P23396, P61313, P46778, P62829, P35268, P15880, P08708, P61247, P08865, P18124, P84098, P62701, P62847, P27635, P62888, P62277, P60866, P32969, Q02878, Q8NHW5, P62081, P61513, </t>
  </si>
  <si>
    <t xml:space="preserve">Q12873, Q09028, O95983, Q92769, Q14839, Q86YP4, Q16576, Q13547, O94776, </t>
  </si>
  <si>
    <t>ALL-1_supercomplex::SIN3_complex::Sin3_complex::mSin3A-HDAC1-HDAC2_complex::mSin3A_complex::MeCP2-SIN3A-HDAC_complex::MAD1-mSin3A-HDAC2_complex::PU.1-SIN3A-HDAC_complex::SMARCA2/BRM-BAF57-MECP2_complex::hNURF_complex</t>
  </si>
  <si>
    <t>RNA polymerase II repressing transcription factor binding: 3.149e-09</t>
  </si>
  <si>
    <t>histone deacetylase activity: 8.61e-07</t>
  </si>
  <si>
    <t>hydrolase activity  acting on acid anhydrides  in phosphorus-containing anhydrides: 2.503e-05</t>
  </si>
  <si>
    <t>protein deacetylase activity: 5.349e-05</t>
  </si>
  <si>
    <t>NAD-dependent histone deacetylase activity (H4-K16 specific): 0.0001386</t>
  </si>
  <si>
    <t>NAD-dependent histone deacetylase activity (H3-K18 specific): 0.0001489</t>
  </si>
  <si>
    <t>NAD-dependent histone deacetylase activity (H3-K14 specific): 0.0001669</t>
  </si>
  <si>
    <t>NAD-dependent histone deacetylase activity (H3-K9 specific): 0.0001706</t>
  </si>
  <si>
    <t>ATP-dependent DNA helicase activity: 0.000227</t>
  </si>
  <si>
    <t>protein binding: 0.0004412</t>
  </si>
  <si>
    <t>transcription factor binding: 0.0005487</t>
  </si>
  <si>
    <t>histone deacetylase binding: 0.0008628</t>
  </si>
  <si>
    <t>transcription factor binding transcription factor activity: 0.0008721</t>
  </si>
  <si>
    <t>chromatin binding: 0.001256</t>
  </si>
  <si>
    <t>sequence-specific DNA binding transcription factor activity: 0.001584</t>
  </si>
  <si>
    <t>sequence-specific DNA binding: 0.002617</t>
  </si>
  <si>
    <t>zinc ion binding: 0.004542</t>
  </si>
  <si>
    <t>enzyme binding: 0.01166</t>
  </si>
  <si>
    <t>core promoter binding: 0.01187</t>
  </si>
  <si>
    <t>chromatin DNA binding: 0.01613</t>
  </si>
  <si>
    <t>RNA polymerase II transcription corepressor activity: 0.0174</t>
  </si>
  <si>
    <t>RNA polymerase II transcription factor binding: 0.01993</t>
  </si>
  <si>
    <t>activating transcription factor binding: 0.02077</t>
  </si>
  <si>
    <t>protein binding  bridging: 0.03097</t>
  </si>
  <si>
    <t>DNA-dependent ATPase activity: 0.03528</t>
  </si>
  <si>
    <t>histone binding: 0.03975</t>
  </si>
  <si>
    <t>helicase activity: 0.04599</t>
  </si>
  <si>
    <t>ATP-dependent helicase activity: 0.05433</t>
  </si>
  <si>
    <t>DNA binding: 0.07213</t>
  </si>
  <si>
    <t xml:space="preserve">P62851, P18621, P62854, P62857, P05388, P62979, P39019, P46782, P62910, P84098, P62424, P30050, P62913, P62280, Q02543, P50914, P62753, P62750, P52272, P25398, P62899, Q12906, P26373, P62266, P62241, P36578, P62244, P62263, Q71UM5, P62249, P62917, P62277, P63220, P62906, P39023, P83731, P46777, P23396, P61313, P46778, P62829, P35268, P15880, P08708, P61247, P08865, P18124, P52815, P62701, P62847, P27635, P62888, Q96L21, Q07020, P60866, P32969, Q02878, Q8NHW5, P62081, P61513, </t>
  </si>
  <si>
    <t xml:space="preserve">P26368, O60506, P38159, Q07955, O43143, Q15459, P61978, P52597, O43390, O75533, O43290, P09661, Q01081, P23246, P17844, P52272, Q13243, Q16629, </t>
  </si>
  <si>
    <t>RNA binding: 1.314e-15</t>
  </si>
  <si>
    <t>nucleotide binding: 2.206e-13</t>
  </si>
  <si>
    <t>RS domain binding: 1.067e-07</t>
  </si>
  <si>
    <t>protein binding: 1.941e-07</t>
  </si>
  <si>
    <t>RNA helicase activity: 6.728e-05</t>
  </si>
  <si>
    <t>nucleic acid binding: 0.0001925</t>
  </si>
  <si>
    <t>ATP-dependent helicase activity: 0.005556</t>
  </si>
  <si>
    <t>C2H2 zinc finger domain binding: 0.01717</t>
  </si>
  <si>
    <t xml:space="preserve">P30050, P05386, P62854, P05388, P08865, P46782, O00567, Q9BVJ6, P62424, P61513, P62913, P52272, Q02543, P22087, P62753, P62750, P62899, P62277, P62081, P62266, P62241, Q9Y2X3, P36578, P62244, P62263, P62249, P46777, P23396, P55769, P61313, P84098, P15880, P46087, P61247, Q00839, P18124, P62829, P62701, P62888, Q07020, Q02878, </t>
  </si>
  <si>
    <t>structural constituent of ribosome: 2.24e-56</t>
  </si>
  <si>
    <t>RNA binding: 1.099e-30</t>
  </si>
  <si>
    <t>mRNA binding: 3.299e-07</t>
  </si>
  <si>
    <t>snoRNA binding: 3.608e-06</t>
  </si>
  <si>
    <t>rRNA binding: 4.114e-05</t>
  </si>
  <si>
    <t>protein binding: 0.0004934</t>
  </si>
  <si>
    <t>laminin receptor activity: 0.005934</t>
  </si>
  <si>
    <t>5S rRNA binding: 0.005934</t>
  </si>
  <si>
    <t>mRNA 5'-UTR binding: 0.01083</t>
  </si>
  <si>
    <t>metal ion binding: 0.01449</t>
  </si>
  <si>
    <t>translation regulator activity: 0.01663</t>
  </si>
  <si>
    <t>S-adenosylmethionine-dependent methyltransferase activity: 0.02142</t>
  </si>
  <si>
    <t>ATP binding: 0.02776</t>
  </si>
  <si>
    <t>methyltransferase activity: 0.0354</t>
  </si>
  <si>
    <t>protein kinase A binding: 0.03643</t>
  </si>
  <si>
    <t>DNA N-glycosylase activity: 0.0392</t>
  </si>
  <si>
    <t>DNA-(apurinic or apyrimidinic site) lyase activity: 0.04467</t>
  </si>
  <si>
    <t>laminin binding: 0.05276</t>
  </si>
  <si>
    <t>iron-sulfur cluster binding: 0.06592</t>
  </si>
  <si>
    <t>NF-kappaB binding: 0.07193</t>
  </si>
  <si>
    <t>fibroblast growth factor binding: 0.07533</t>
  </si>
  <si>
    <t>ribosome binding: 0.07953</t>
  </si>
  <si>
    <t xml:space="preserve">P50991, P50990, P48643, P40227, Q92526, P17987, P78371, Q99832, P49368, </t>
  </si>
  <si>
    <t>CCT_micro-complex</t>
  </si>
  <si>
    <t>unfolded protein binding: 1.137e-19</t>
  </si>
  <si>
    <t>ATP binding: 5.812e-09</t>
  </si>
  <si>
    <t>ATPase activity  coupled: 0.01038</t>
  </si>
  <si>
    <t>protein transporter activity: 0.05077</t>
  </si>
  <si>
    <t xml:space="preserve">Q15428, Q12874, Q07955, Q8WWY3, O75533, Q15459, O43395, Q6P2Q9, P26368, P62316, O43290, P09661, Q01081, O75643, Q9UMS4, P17844, Q99459, P52272, P62314, O94906, </t>
  </si>
  <si>
    <t>RNA binding: 4.659e-10</t>
  </si>
  <si>
    <t>ribonucleoprotein complex binding: 0.0003853</t>
  </si>
  <si>
    <t>nucleotide binding: 0.001924</t>
  </si>
  <si>
    <t>snRNP binding: 0.002902</t>
  </si>
  <si>
    <t>enzyme binding: 0.04969</t>
  </si>
  <si>
    <t xml:space="preserve">Q96GM5, Q12824, Q92925, P51531, O96019, Q8TAQ2, P51532, Q969G3, Q92922, Q8NFD5, O14497, </t>
  </si>
  <si>
    <t>RNA_polymerase_II_complex,_chromatin_structure_modifying::RNA_polymerase_II_complex,_incomplete_(CBP,_RPBI,_PCAF,_BAF47),_chromatin_structure_modifying::RNA_polymerase_II_complex_(CBP,_PCAF,_RPB1,_BAF47,_CYCC,_CDK8),_chromatin_structure_modifying::RNA_polymerase_II_complex_(RPB1,_RAP74,_CDK8,_CYCC,_SRB7,_BAF190,_BAF47),_chromatin_structure_modifying::RNA_polymerase_II_complex,_incomplete_(CDK8_complex),_chromatin_structure_modifying</t>
  </si>
  <si>
    <t>transcription coactivator activity: 2.008e-20</t>
  </si>
  <si>
    <t>chromatin binding: 4.634e-06</t>
  </si>
  <si>
    <t>Tat protein binding: 1.352e-05</t>
  </si>
  <si>
    <t>protein N-terminus binding: 6.719e-05</t>
  </si>
  <si>
    <t>protein binding: 7.922e-05</t>
  </si>
  <si>
    <t>RNA polymerase II transcription coactivator activity: 9.837e-05</t>
  </si>
  <si>
    <t>ligand-dependent nuclear receptor binding: 0.0001246</t>
  </si>
  <si>
    <t>DNA binding: 0.0008579</t>
  </si>
  <si>
    <t>DNA-dependent ATPase activity: 0.0008641</t>
  </si>
  <si>
    <t>p53 binding: 0.001001</t>
  </si>
  <si>
    <t>helicase activity: 0.001484</t>
  </si>
  <si>
    <t>hydrolase activity  acting on acid anhydrides  in phosphorus-containing anhydrides: 0.009256</t>
  </si>
  <si>
    <t>histone acetyl-lysine binding: 0.01317</t>
  </si>
  <si>
    <t>N-acetyltransferase activity: 0.01784</t>
  </si>
  <si>
    <t>RNA polymerase II regulatory region sequence-specific DNA binding: 0.01784</t>
  </si>
  <si>
    <t>protein complex scaffold: 0.02527</t>
  </si>
  <si>
    <t>androgen receptor binding: 0.04203</t>
  </si>
  <si>
    <t xml:space="preserve">Q07955, O43290, P09661, P52272, Q15029, Q01081, Q15459, Q9UMS4, P17844, O75533, O94906, O43395, O43390, P38919, O75643, Q99459, P26368, P62316, P62314, Q6P2Q9, Q13243, P23246, </t>
  </si>
  <si>
    <t>RNA binding: 3.362e-12</t>
  </si>
  <si>
    <t>ATP-dependent RNA helicase activity: 1.165e-05</t>
  </si>
  <si>
    <t>ATP-dependent helicase activity: 0.000346</t>
  </si>
  <si>
    <t>poly(A) RNA binding: 0.02651</t>
  </si>
  <si>
    <t>identical protein binding: 0.0356</t>
  </si>
  <si>
    <t xml:space="preserve">P07814, O43324, P22314, P54136, Q13155, Q15046, P56192, Q9P2J5, P47897, P41250, P41252, Q12904, P14868, </t>
  </si>
  <si>
    <t>tRNA binding: 2.097e-08</t>
  </si>
  <si>
    <t>ATP binding: 1.369e-07</t>
  </si>
  <si>
    <t>aminoacyl-tRNA ligase activity: 1.622e-06</t>
  </si>
  <si>
    <t>aminoacyl-tRNA editing activity: 2.733e-05</t>
  </si>
  <si>
    <t>glycine-tRNA ligase activity: 0.0003151</t>
  </si>
  <si>
    <t>proline-tRNA ligase activity: 0.00063</t>
  </si>
  <si>
    <t>glutamate-tRNA ligase activity: 0.001259</t>
  </si>
  <si>
    <t>lysine-tRNA ligase activity: 0.001259</t>
  </si>
  <si>
    <t>RNA stem-loop binding: 0.001888</t>
  </si>
  <si>
    <t>glutamine-tRNA ligase activity: 0.002202</t>
  </si>
  <si>
    <t>isoleucine-tRNA ligase activity: 0.002202</t>
  </si>
  <si>
    <t>leucine-tRNA ligase activity: 0.002516</t>
  </si>
  <si>
    <t>arginine binding: 0.002829</t>
  </si>
  <si>
    <t>aspartate-tRNA ligase activity: 0.002829</t>
  </si>
  <si>
    <t>arginine-tRNA ligase activity: 0.002829</t>
  </si>
  <si>
    <t>methionine-tRNA ligase activity: 0.003143</t>
  </si>
  <si>
    <t>aminoacylase activity: 0.005332</t>
  </si>
  <si>
    <t>small protein activating enzyme activity: 0.008444</t>
  </si>
  <si>
    <t>protein binding: 0.01023</t>
  </si>
  <si>
    <t>amino acid binding: 0.02253</t>
  </si>
  <si>
    <t>ligase activity: 0.08026</t>
  </si>
  <si>
    <t>cytokine activity: 0.08293</t>
  </si>
  <si>
    <t xml:space="preserve">P62851, P30050, P62854, P62857, P50914, P05388, P62979, P39019, P18621, Q12906, P62910, P62424, P61513, P62913, P62280, Q02543, P62847, P62753, P62750, P62241, P52272, P25398, P62899, P46782, P62081, P62266, P61313, P36578, P62244, P62263, Q71UM5, P62249, P62917, P62277, P32969, P62906, P39023, P83731, P46777, P23396, P55769, P46778, Q14978, P62829, P35268, P15880, P08708, P61247, P08865, P18124, P84098, P62701, P27635, P62888, Q96L21, Q07020, P60866, P63220, P26373, Q02878, Q8NHW5, </t>
  </si>
  <si>
    <t>ATP binding: 0.003074</t>
  </si>
  <si>
    <t>snoRNA binding: 0.04252</t>
  </si>
  <si>
    <t xml:space="preserve">Q00839, P26368, Q16181, Q15019, P12270, O00422, Q13243, P09661, O43290, Q12789, Q01081, P84103, P06702, Q92542, Q13123, Q16629, </t>
  </si>
  <si>
    <t>RS domain binding: 3.235e-05</t>
  </si>
  <si>
    <t>phospholipase binding: 0.01755</t>
  </si>
  <si>
    <t xml:space="preserve">P59998, P61158, P61160, O15511, Q9BPX5, O15143, O15144, O15145, Q92747, </t>
  </si>
  <si>
    <t>Arp2/3_protein_complex</t>
  </si>
  <si>
    <t>actin binding: 2.558e-12</t>
  </si>
  <si>
    <t>structural constituent of cytoskeleton: 4.695e-07</t>
  </si>
  <si>
    <t>Arp2/3 complex binding: 0.00109</t>
  </si>
  <si>
    <t>AP-1 adaptor complex binding: 0.00109</t>
  </si>
  <si>
    <t>kinesin binding: 0.02119</t>
  </si>
  <si>
    <t>actin filament binding: 0.06848</t>
  </si>
  <si>
    <t xml:space="preserve">P62851, P18621, P62854, P62857, P50914, Q07020, P05388, P62979, P39019, Q12906, P62910, P62424, P61513, P62913, P62280, P30050, P62847, P62753, P62750, P52272, P25398, P62899, P46782, Q02543, P62266, P62241, P36578, P62244, P62263, Q71UM5, P62249, P62917, P13639, Q96L21, P32969, P62906, P39023, P83731, P46777, P23396, P61313, P46778, P62829, P35268, P15880, P08708, P61247, P08865, P18124, P68104, P84098, P62701, P27635, P62888, P62277, P60866, P63220, P26373, Q02878, Q8NHW5, </t>
  </si>
  <si>
    <t>structural constituent of ribosome: 1.5e-103</t>
  </si>
  <si>
    <t>RNA binding: 2.504e-30</t>
  </si>
  <si>
    <t>translation elongation factor activity: 0.006315</t>
  </si>
  <si>
    <t xml:space="preserve">P62851, P18621, P62854, P62857, P50914, P05388, P62979, P39019, P46782, P62910, P62424, P30050, P62913, P62280, Q02543, P62917, P62753, P62750, P52272, P25398, P62899, P62277, P26373, P62266, P62241, P36578, P62244, P62263, Q71UM5, P62249, P61513, Q96L21, P32969, P62906, P39023, P83731, P46777, P23396, P61313, P46778, P62829, P35268, P15880, P08708, P61247, Q12906, P08865, P18124, P84098, P62701, P62847, P27635, P62888, Q07020, P60866, P63220, Q02878, Q8NHW5, P62081, P60842, </t>
  </si>
  <si>
    <t>mRNA binding: 1.671e-07</t>
  </si>
  <si>
    <t>RNA cap binding: 0.06017</t>
  </si>
  <si>
    <t xml:space="preserve">O43395, Q07955, Q01081, P62316, P18583, P62314, Q6P2Q9, Q13243, O43390, P26368, O75533, O43290, P09661, P23246, O75643, Q9UMS4, Q15459, P52272, Q99459, O94906, Q15029, </t>
  </si>
  <si>
    <t>RS domain binding: 3.601e-10</t>
  </si>
  <si>
    <t>nucleic acid binding: 0.01446</t>
  </si>
  <si>
    <t>identical protein binding: 0.03189</t>
  </si>
  <si>
    <t>ATP-dependent RNA helicase activity: 0.0406</t>
  </si>
  <si>
    <t xml:space="preserve">Q00839, P26368, Q16181, Q92542, P12270, Q07955, Q13243, P06702, Q2TAY7, O43290, P09661, Q01081, Q12789, Q15019, O00422, Q13123, Q16629, </t>
  </si>
  <si>
    <t>RS domain binding: 8.892e-08</t>
  </si>
  <si>
    <t>protein binding: 4.583e-07</t>
  </si>
  <si>
    <t>RNA binding: 8.587e-06</t>
  </si>
  <si>
    <t>nucleotide binding: 7.732e-05</t>
  </si>
  <si>
    <t>Toll-like receptor 4 binding: 0.002878</t>
  </si>
  <si>
    <t>dynein complex binding: 0.004515</t>
  </si>
  <si>
    <t>protein anchor: 0.004515</t>
  </si>
  <si>
    <t>serine-tRNA ligase activity: 0.004924</t>
  </si>
  <si>
    <t>RAGE receptor binding: 0.00574</t>
  </si>
  <si>
    <t>arachidonic acid binding: 0.007369</t>
  </si>
  <si>
    <t>mitogen-activated protein kinase binding: 0.01504</t>
  </si>
  <si>
    <t>C2H2 zinc finger domain binding: 0.01624</t>
  </si>
  <si>
    <t>nucleocytoplasmic transporter activity: 0.01703</t>
  </si>
  <si>
    <t>antioxidant activity: 0.01783</t>
  </si>
  <si>
    <t>enzyme regulator activity: 0.01982</t>
  </si>
  <si>
    <t>heat shock protein binding: 0.02613</t>
  </si>
  <si>
    <t>protein complex scaffold: 0.03851</t>
  </si>
  <si>
    <t>endopeptidase activity: 0.05503</t>
  </si>
  <si>
    <t>tubulin binding: 0.05613</t>
  </si>
  <si>
    <t>GTP binding: 0.06773</t>
  </si>
  <si>
    <t>nucleic acid binding: 0.09839</t>
  </si>
  <si>
    <t xml:space="preserve">O95218, Q93008, Q9UMX0, O00762, P63146, O43865, Q70CQ2, Q15819, Q04323, O95155, O60232, O94888, Q16864, P68036, P15374, </t>
  </si>
  <si>
    <t>protein binding: 2.553e-06</t>
  </si>
  <si>
    <t>ubiquitin binding: 2.178e-05</t>
  </si>
  <si>
    <t>ubiquitin protein ligase binding: 3.311e-05</t>
  </si>
  <si>
    <t>ubiquitin thiolesterase activity: 9.753e-05</t>
  </si>
  <si>
    <t>ATPase activity  uncoupled: 0.0003636</t>
  </si>
  <si>
    <t>K6-linked polyubiquitin binding: 0.0003636</t>
  </si>
  <si>
    <t>acid-amino acid ligase activity: 0.0008349</t>
  </si>
  <si>
    <t>ubiquitin-protein ligase activity: 0.002067</t>
  </si>
  <si>
    <t>cysteine-type endopeptidase activity: 0.002443</t>
  </si>
  <si>
    <t>adenosylhomocysteinase activity: 0.002902</t>
  </si>
  <si>
    <t>cysteine-type peptidase activity: 0.004814</t>
  </si>
  <si>
    <t>ubiquitin-ubiquitin ligase activity: 0.009016</t>
  </si>
  <si>
    <t>proton-transporting ATPase activity  rotational mechanism: 0.01788</t>
  </si>
  <si>
    <t>co-SMAD binding: 0.01963</t>
  </si>
  <si>
    <t>polyubiquitin binding: 0.02208</t>
  </si>
  <si>
    <t>ATPase binding: 0.02832</t>
  </si>
  <si>
    <t>enzyme binding: 0.03026</t>
  </si>
  <si>
    <t>hydrogen ion transmembrane transporter activity: 0.03346</t>
  </si>
  <si>
    <t>kinase binding: 0.05283</t>
  </si>
  <si>
    <t>ubiquitin-specific protease activity: 0.06542</t>
  </si>
  <si>
    <t>peptidase activity: 0.08106</t>
  </si>
  <si>
    <t xml:space="preserve">P07814, O43324, P22314, P54136, P49588, Q13155, Q15046, P56192, Q9P2J5, P47897, P41250, P41252, Q12904, P14868, </t>
  </si>
  <si>
    <t>tRNA binding: 1.338e-10</t>
  </si>
  <si>
    <t>ATP binding: 2.117e-08</t>
  </si>
  <si>
    <t>aminoacyl-tRNA editing activity: 7.113e-08</t>
  </si>
  <si>
    <t>aminoacyl-tRNA ligase activity: 2.061e-06</t>
  </si>
  <si>
    <t>amino acid binding: 0.0002753</t>
  </si>
  <si>
    <t>glycine-tRNA ligase activity: 0.0003394</t>
  </si>
  <si>
    <t>proline-tRNA ligase activity: 0.0006785</t>
  </si>
  <si>
    <t>glutamate-tRNA ligase activity: 0.001356</t>
  </si>
  <si>
    <t>lysine-tRNA ligase activity: 0.001356</t>
  </si>
  <si>
    <t>RNA stem-loop binding: 0.002033</t>
  </si>
  <si>
    <t>glutamine-tRNA ligase activity: 0.002371</t>
  </si>
  <si>
    <t>isoleucine-tRNA ligase activity: 0.002371</t>
  </si>
  <si>
    <t>alanine-tRNA ligase activity: 0.002709</t>
  </si>
  <si>
    <t>leucine-tRNA ligase activity: 0.002709</t>
  </si>
  <si>
    <t>arginine binding: 0.003046</t>
  </si>
  <si>
    <t>aspartate-tRNA ligase activity: 0.003046</t>
  </si>
  <si>
    <t>arginine-tRNA ligase activity: 0.003046</t>
  </si>
  <si>
    <t>methionine-tRNA ligase activity: 0.003384</t>
  </si>
  <si>
    <t>aminoacylase activity: 0.00574</t>
  </si>
  <si>
    <t>small protein activating enzyme activity: 0.009088</t>
  </si>
  <si>
    <t>protein binding: 0.02064</t>
  </si>
  <si>
    <t>nucleic acid binding: 0.06672</t>
  </si>
  <si>
    <t>ligase activity: 0.08586</t>
  </si>
  <si>
    <t>cytokine activity: 0.08869</t>
  </si>
  <si>
    <t xml:space="preserve">O00487, P51665, O00232, P28066, P28062, P54727, O14818, P20618, Q15008, P35998, P25786, P25787, P25788, P25789, P17980, P28074, P55036, P28070, P28072, Q13200, O43242, Q99436, Q99460, P49720, P49721, P62333, P62195, P60900, P62191, O00231, P43686, </t>
  </si>
  <si>
    <t>polyubiquitin binding: 0.04456</t>
  </si>
  <si>
    <t xml:space="preserve">Q00839, Q96PK6, P26368, Q07955, O75533, Q15459, P62314, Q01081, Q6P2Q9, P62316, O43290, P09661, O75643, Q9UI30, P17844, P52272, Q9UMS4, O94906, </t>
  </si>
  <si>
    <t>RNA binding: 9.768e-11</t>
  </si>
  <si>
    <t>nucleotide binding: 0.0001041</t>
  </si>
  <si>
    <t>ATP-dependent RNA helicase activity: 0.0005929</t>
  </si>
  <si>
    <t>U5 snRNA binding: 0.001743</t>
  </si>
  <si>
    <t>androgen receptor binding: 0.002256</t>
  </si>
  <si>
    <t>ubiquitin-ubiquitin ligase activity: 0.0108</t>
  </si>
  <si>
    <t>U6 snRNA binding: 0.01165</t>
  </si>
  <si>
    <t>protein methyltransferase activity: 0.01802</t>
  </si>
  <si>
    <t>ribonucleoprotein complex binding: 0.02555</t>
  </si>
  <si>
    <t>transcription coactivator activity: 0.03127</t>
  </si>
  <si>
    <t>RNA polymerase II transcription cofactor activity: 0.04469</t>
  </si>
  <si>
    <t>ligand-dependent nuclear receptor transcription coactivator activity: 0.04827</t>
  </si>
  <si>
    <t>protein binding  bridging: 0.06</t>
  </si>
  <si>
    <t>helicase activity: 0.08768</t>
  </si>
  <si>
    <t xml:space="preserve">P62851, P18621, P62854, P62857, P50914, P05388, P62979, P39019, P46782, P62910, P84098, P62424, P30050, P62913, P62280, P61513, P62847, P62753, P62750, P52272, P25398, P62899, Q07020, Q02543, P62266, P62241, P36578, P62244, P62263, Q71UM5, P62249, P62917, Q96L21, P32969, P62906, P39023, P83731, P46777, P23396, P61313, P46778, P62829, P35268, P15880, P08708, P61247, Q12906, P08865, P18124, Q9HCE1, P27635, P62701, P62888, P62277, P60866, P63220, P26373, Q02878, Q8NHW5, P62081, </t>
  </si>
  <si>
    <t xml:space="preserve">Q9Y3B7, P49406, Q6P1L8, Q9NX20, Q9P015, Q5T653, Q9BRJ2, Q9BYD2, Q9BYD1, </t>
  </si>
  <si>
    <t>structural constituent of ribosome: 5.646e-18</t>
  </si>
  <si>
    <t>rRNA binding: 0.01443</t>
  </si>
  <si>
    <t xml:space="preserve">Q00839, P26368, Q07955, Q01081, O75533, Q15459, P62314, Q6P2Q9, Q15427, P62316, O43290, P09661, P23246, O75643, Q9UMS4, Q15029, P17844, P52272, Q99459, O94906, </t>
  </si>
  <si>
    <t>nucleotide binding: 1.284e-05</t>
  </si>
  <si>
    <t>nucleic acid binding: 0.0454</t>
  </si>
  <si>
    <t xml:space="preserve">P62851, P18621, P50914, P62857, P05388, P62979, P39019, P46782, P62910, P62424, P61513, P62913, P62280, Q02543, P62081, P62854, P62753, P62750, P52272, P25398, P62899, Q07020, Q12905, P26373, P62266, P62241, Q7KZF4, P62244, P62263, Q71UM5, P62249, P62917, Q96L21, P32969, P62906, P39023, P83731, P46777, P23396, P61313, P46778, P62829, P35268, P15880, P08708, P61247, Q12906, P08865, P18124, P84098, P62701, P62847, P27635, P62888, P62277, P60866, P63220, Q02878, Q8NHW5, P36578, P30050, </t>
  </si>
  <si>
    <t>RNA binding: 2.072e-31</t>
  </si>
  <si>
    <t>double-stranded RNA binding: 0.009078</t>
  </si>
  <si>
    <t>DNA binding: 0.06549</t>
  </si>
  <si>
    <t>nuclease activity: 0.0948</t>
  </si>
  <si>
    <t>hydrolase activity  acting on ester bonds: 0.096</t>
  </si>
  <si>
    <t xml:space="preserve">Q8WU90, Q96J01, Q8NI27, Q86W42, Q13769, Q96FV9, Q6I9Y2, P46939, </t>
  </si>
  <si>
    <t>NOS3-CAV1-NOSTRIN_complex::UTM-SGCE-DAG1-CAV1-NOS3_complex</t>
  </si>
  <si>
    <t>RNA binding: 3.749e-07</t>
  </si>
  <si>
    <t>vinculin binding: 0.01681</t>
  </si>
  <si>
    <t>integrin binding: 0.05107</t>
  </si>
  <si>
    <t>protein binding: 0.05389</t>
  </si>
  <si>
    <t xml:space="preserve">P31943, P31942, P26368, O60506, Q07955, P09651, O14979, P52597, O43390, P61978, P14866, P52272, Q13151, </t>
  </si>
  <si>
    <t>poly(A) RNA binding: 0.0001153</t>
  </si>
  <si>
    <t>nucleic acid binding: 0.0001877</t>
  </si>
  <si>
    <t>single-stranded RNA binding: 0.0003586</t>
  </si>
  <si>
    <t>RS domain binding: 0.00689</t>
  </si>
  <si>
    <t>C2H2 zinc finger domain binding: 0.01246</t>
  </si>
  <si>
    <t xml:space="preserve">P04406, P06733, P00558, P60174, </t>
  </si>
  <si>
    <t>GAIT_complex</t>
  </si>
  <si>
    <t>peptidyl-cysteine S-nitrosylase activity: 0.0001939</t>
  </si>
  <si>
    <t>glyceraldehyde-3-phosphate dehydrogenase (NAD+) (phosphorylating) activity: 0.0003877</t>
  </si>
  <si>
    <t>triose-phosphate isomerase activity: 0.0003877</t>
  </si>
  <si>
    <t>phosphoglycerate kinase activity: 0.0003877</t>
  </si>
  <si>
    <t>phosphopyruvate hydratase activity: 0.001936</t>
  </si>
  <si>
    <t>NAD binding: 0.01334</t>
  </si>
  <si>
    <t>NADP binding: 0.01382</t>
  </si>
  <si>
    <t>protein binding: 0.03228</t>
  </si>
  <si>
    <t>microtubule binding: 0.04944</t>
  </si>
  <si>
    <t>transcription corepressor activity: 0.05248</t>
  </si>
  <si>
    <t>magnesium ion binding: 0.05868</t>
  </si>
  <si>
    <t xml:space="preserve">P08107, P35579, Q9UJZ1, P08238, P11021, P25705, </t>
  </si>
  <si>
    <t>P2X7_receptor_signalling_complex</t>
  </si>
  <si>
    <t>unfolded protein binding: 9.727e-06</t>
  </si>
  <si>
    <t>ATPase activity: 2.287e-05</t>
  </si>
  <si>
    <t>ATP binding: 0.0001404</t>
  </si>
  <si>
    <t>cardiolipin binding: 0.0004362</t>
  </si>
  <si>
    <t>sulfonylurea receptor binding: 0.0008721</t>
  </si>
  <si>
    <t>CTP binding: 0.0008721</t>
  </si>
  <si>
    <t>UTP binding: 0.001163</t>
  </si>
  <si>
    <t>dATP binding: 0.001453</t>
  </si>
  <si>
    <t>protein anchor: 0.001598</t>
  </si>
  <si>
    <t>protein binding involved in protein folding: 0.001888</t>
  </si>
  <si>
    <t>ubiquitin protein ligase binding: 0.00239</t>
  </si>
  <si>
    <t>TPR domain binding: 0.003047</t>
  </si>
  <si>
    <t>misfolded protein binding: 0.003191</t>
  </si>
  <si>
    <t>nitric-oxide synthase regulator activity: 0.00377</t>
  </si>
  <si>
    <t>proton-transporting ATP synthase activity  rotational mechanism: 0.004925</t>
  </si>
  <si>
    <t>protein binding: 0.005797</t>
  </si>
  <si>
    <t>actin-dependent ATPase activity: 0.006366</t>
  </si>
  <si>
    <t>MHC class I protein binding: 0.006941</t>
  </si>
  <si>
    <t>proton-transporting ATPase activity  rotational mechanism: 0.007229</t>
  </si>
  <si>
    <t>microfilament motor activity: 0.009667</t>
  </si>
  <si>
    <t>ribosome binding: 0.01252</t>
  </si>
  <si>
    <t>virus receptor activity: 0.01281</t>
  </si>
  <si>
    <t>ADP binding: 0.0138</t>
  </si>
  <si>
    <t>transmembrane transporter activity: 0.01607</t>
  </si>
  <si>
    <t>chaperone binding: 0.01904</t>
  </si>
  <si>
    <t>protein binding  bridging: 0.02086</t>
  </si>
  <si>
    <t>motor activity: 0.03239</t>
  </si>
  <si>
    <t>ion channel binding: 0.03391</t>
  </si>
  <si>
    <t>protein N-terminus binding: 0.04383</t>
  </si>
  <si>
    <t>actin filament binding: 0.04678</t>
  </si>
  <si>
    <t>calmodulin binding: 0.07124</t>
  </si>
  <si>
    <t>protein domain specific binding: 0.0796</t>
  </si>
  <si>
    <t xml:space="preserve">Q07955, O43290, P09661, P52272, Q15029, Q01081, Q15459, P61978, Q9UMS4, P17844, O75533, O43390, P08621, O75643, Q99459, Q00839, P26368, O60506, P62316, P62314, Q6P2Q9, P23246, </t>
  </si>
  <si>
    <t>RS domain binding: 6.21e-05</t>
  </si>
  <si>
    <t>androgen receptor binding: 0.08048</t>
  </si>
  <si>
    <t xml:space="preserve">Q15019, P26368, Q16181, Q92542, P12270, O00422, Q13243, Q13123, P09661, O43290, Q12789, Q01081, P06702, Q16629, O60264, Q00839, </t>
  </si>
  <si>
    <t>RNA binding: 7.144e-05</t>
  </si>
  <si>
    <t>nucleotide binding: 0.0008098</t>
  </si>
  <si>
    <t>nucleosome binding: 0.006172</t>
  </si>
  <si>
    <t>histone binding: 0.06845</t>
  </si>
  <si>
    <t>helicase activity: 0.07877</t>
  </si>
  <si>
    <t xml:space="preserve">O95218, Q93008, Q9UMX0, O00762, O94888, O43865, Q15942, Q15819, Q04323, Q70CQ2, O95155, O60232, P63146, Q16864, P68036, P15374, </t>
  </si>
  <si>
    <t>ATPase activity  uncoupled: 0.0003878</t>
  </si>
  <si>
    <t>proton-transporting ATPase activity  rotational mechanism: 0.01905</t>
  </si>
  <si>
    <t>polyubiquitin binding: 0.02352</t>
  </si>
  <si>
    <t>hydrogen ion transmembrane transporter activity: 0.0356</t>
  </si>
  <si>
    <t xml:space="preserve">Q07955, O43290, P09661, P52272, Q9Y3B4, Q15029, Q01081, Q15459, Q9UMS4, P17844, O75533, O94906, O43390, O75643, Q99459, Q00839, P26368, P62316, P62314, Q6P2Q9, Q13243, P23246, </t>
  </si>
  <si>
    <t>protein binding: 1.871e-07</t>
  </si>
  <si>
    <t xml:space="preserve">Q9BV38, P26368, Q07955, Q16181, Q92542, P55769, O94906, P12270, O00422, Q13243, O43290, P09661, Q01081, Q15019, P06702, Q16629, Q13123, Q00839, </t>
  </si>
  <si>
    <t>RNA binding: 5.524e-08</t>
  </si>
  <si>
    <t>Toll-like receptor 4 binding: 0.003047</t>
  </si>
  <si>
    <t>dynein complex binding: 0.00478</t>
  </si>
  <si>
    <t>protein anchor: 0.00478</t>
  </si>
  <si>
    <t>serine-tRNA ligase activity: 0.005212</t>
  </si>
  <si>
    <t>RAGE receptor binding: 0.006076</t>
  </si>
  <si>
    <t>arachidonic acid binding: 0.007799</t>
  </si>
  <si>
    <t>snoRNA binding: 0.01293</t>
  </si>
  <si>
    <t>mitogen-activated protein kinase binding: 0.01591</t>
  </si>
  <si>
    <t>nucleocytoplasmic transporter activity: 0.01802</t>
  </si>
  <si>
    <t>antioxidant activity: 0.01886</t>
  </si>
  <si>
    <t>enzyme regulator activity: 0.02096</t>
  </si>
  <si>
    <t>heat shock protein binding: 0.02762</t>
  </si>
  <si>
    <t>protein complex scaffold: 0.04068</t>
  </si>
  <si>
    <t>endopeptidase activity: 0.05806</t>
  </si>
  <si>
    <t>tubulin binding: 0.05923</t>
  </si>
  <si>
    <t>GTP binding: 0.0741</t>
  </si>
  <si>
    <t xml:space="preserve">Q00839, P26368, Q16181, Q01081, O94906, P12270, O00422, Q13243, Q15424, Q9UKV3, O43290, Q15019, P06702, Q92542, Q13123, Q16629, </t>
  </si>
  <si>
    <t>RNA binding: 3.111e-07</t>
  </si>
  <si>
    <t>nucleotide binding: 2.972e-06</t>
  </si>
  <si>
    <t>core promoter binding: 0.02092</t>
  </si>
  <si>
    <t>ribonucleoprotein complex binding: 0.02278</t>
  </si>
  <si>
    <t>nucleic acid binding: 0.02338</t>
  </si>
  <si>
    <t>chromatin binding: 0.05603</t>
  </si>
  <si>
    <t>androgen receptor binding: 0.05994</t>
  </si>
  <si>
    <t xml:space="preserve">Q15393, Q00839, P26368, Q15029, Q07955, O75533, Q15459, P62314, P61978, O43390, Q6P2Q9, P62316, O43290, P09661, Q01081, O75643, Q9UMS4, P23246, P17844, P52272, Q99459, </t>
  </si>
  <si>
    <t>RNA binding: 1.447e-12</t>
  </si>
  <si>
    <t>protein binding: 4.217e-07</t>
  </si>
  <si>
    <t>nucleotide binding: 1.747e-05</t>
  </si>
  <si>
    <t xml:space="preserve">Q00839, P26368, Q07955, Q13435, P62318, Q01081, O75533, Q15459, P62314, Q6P2Q9, P62316, O43290, P09661, O75643, Q9UMS4, Q15029, P17844, P52272, Q99459, O94906, </t>
  </si>
  <si>
    <t xml:space="preserve">P62851, P30050, P05386, P62854, P50914, P05388, P08865, P39019, P46782, P62424, P61513, P62913, P62280, Q02543, P62847, P62753, P62750, P52272, P62899, Q07020, P62081, P62266, P62241, P36578, P62244, P62263, Q71UM5, P62249, P62917, P62906, P39023, P83731, P46777, P23396, P55769, P46778, P61313, P84098, P35268, P15880, P61247, Q12906, Q00839, Q14498, P18124, P62829, P62701, P62888, P62277, P60866, P32969, P26373, Q02878, Q8NHW5, </t>
  </si>
  <si>
    <t>structural constituent of ribosome: 5.03e-89</t>
  </si>
  <si>
    <t>RNA binding: 7.499e-41</t>
  </si>
  <si>
    <t>rRNA binding: 3.507e-10</t>
  </si>
  <si>
    <t>mRNA binding: 1.737e-06</t>
  </si>
  <si>
    <t>fibroblast growth factor binding: 0.005048</t>
  </si>
  <si>
    <t>ATP binding: 0.006756</t>
  </si>
  <si>
    <t>laminin receptor activity: 0.007803</t>
  </si>
  <si>
    <t>5S rRNA binding: 0.007803</t>
  </si>
  <si>
    <t>metal ion binding: 0.01168</t>
  </si>
  <si>
    <t>mRNA 5'-UTR binding: 0.01421</t>
  </si>
  <si>
    <t>protein binding: 0.01643</t>
  </si>
  <si>
    <t>translation regulator activity: 0.0218</t>
  </si>
  <si>
    <t>snoRNA binding: 0.03783</t>
  </si>
  <si>
    <t>translation initiation factor binding: 0.04025</t>
  </si>
  <si>
    <t>protein kinase A binding: 0.04743</t>
  </si>
  <si>
    <t>nucleotide binding: 0.04765</t>
  </si>
  <si>
    <t>translation activator activity: 0.04861</t>
  </si>
  <si>
    <t>DNA N-glycosylase activity: 0.05098</t>
  </si>
  <si>
    <t>DNA-(apurinic or apyrimidinic site) lyase activity: 0.05799</t>
  </si>
  <si>
    <t>nucleic acid binding: 0.06247</t>
  </si>
  <si>
    <t>cysteine-type endopeptidase activator activity involved in apoptotic process: 0.06602</t>
  </si>
  <si>
    <t>laminin binding: 0.06829</t>
  </si>
  <si>
    <t>iron-sulfur cluster binding: 0.08493</t>
  </si>
  <si>
    <t>NF-kappaB binding: 0.09247</t>
  </si>
  <si>
    <t xml:space="preserve">P54727, P78318, P62306, P37802, P62937, </t>
  </si>
  <si>
    <t>Anti-SMN_protein_complex::Anti-Sm_protein_complex::SMN1-SIP1-SNRP_complex::SMN_complex::SMN_complex_(GEMIN2,5,_SMN)::SMN_complex_(GEMIN5,2,3,4,_SMN)::SMN_complex_(GEMIN5,4,3),_SMN-independent_intermediate::SMN_complex_(GEMIN6,7,_UNRIP),_SMN-independent_intermediate::SMN_containing_complex::PPP4C-PPP4R2-Gemin3-Gemin4_complex::SMN-PolII-RHA_complex</t>
  </si>
  <si>
    <t>virion binding: 0.002178</t>
  </si>
  <si>
    <t>mitogen-activated protein kinase kinase binding: 0.004108</t>
  </si>
  <si>
    <t>polyubiquitin binding: 0.00747</t>
  </si>
  <si>
    <t>protein phosphatase type 2A regulator activity: 0.007949</t>
  </si>
  <si>
    <t>peptide binding: 0.01224</t>
  </si>
  <si>
    <t>protein binding: 0.01368</t>
  </si>
  <si>
    <t>peptidyl-prolyl cis-trans isomerase activity: 0.01532</t>
  </si>
  <si>
    <t>single-stranded DNA binding: 0.02633</t>
  </si>
  <si>
    <t>damaged DNA binding: 0.02969</t>
  </si>
  <si>
    <t>unfolded protein binding: 0.03851</t>
  </si>
  <si>
    <t xml:space="preserve">P62851, P18621, P62854, P62857, P50914, Q07020, P05388, P62979, P39019, Q12906, P62910, P62424, P61513, P62913, P62280, P30050, P62847, P62753, P62750, P52272, P25398, P62899, P46782, Q02543, P62266, P62241, P36578, P62244, P62263, Q71UM5, P62249, P62917, P24534, Q96L21, P32969, P62906, P39023, P83731, P46777, P23396, P61313, P46778, P62829, P35268, P15880, P08708, P61247, P08865, P18124, P68104, P84098, P62701, P27635, P62888, P62277, P60866, P63220, P26373, Q02878, Q8NHW5, P62081, </t>
  </si>
  <si>
    <t>translation elongation factor activity: 0.006516</t>
  </si>
  <si>
    <t xml:space="preserve">Q07955, Q15019, P26368, Q00839, Q16181, O00422, P12270, Q01081, Q13243, O43290, P09661, Q12789, P06702, O15260, Q92542, Q13123, Q16629, </t>
  </si>
  <si>
    <t xml:space="preserve">P62851, P18621, P62854, P62857, P50914, P05388, P62979, P39019, Q12906, P62910, P62424, P61513, P62913, P62280, P30050, P62847, P62753, P62750, P52272, P25398, P62899, P46782, Q02543, P62266, P62241, P36578, P62244, P62263, Q71UM5, P62249, P62917, P62277, P32969, P62906, P39023, P83731, P46777, P23396, P61313, P46778, P62829, P35268, P15880, P08708, P61247, P08865, P18124, P06576, P84098, P62701, P27635, P62888, Q96L21, Q07020, P60866, P63220, P26373, Q02878, Q8NHW5, P62081, </t>
  </si>
  <si>
    <t>proton-transporting ATP synthase activity  rotational mechanism: 0.04717</t>
  </si>
  <si>
    <t>MHC class I protein binding: 0.06527</t>
  </si>
  <si>
    <t>proton-transporting ATPase activity  rotational mechanism: 0.06779</t>
  </si>
  <si>
    <t xml:space="preserve">Q00839, P26368, P62995, Q01081, O75533, P23246, Q07955, Q13243, Q12906, O43390, O43290, P09661, Q12905, Q15459, P52272, Q16629, </t>
  </si>
  <si>
    <t>RNA binding: 3.21e-13</t>
  </si>
  <si>
    <t>nucleotide binding: 1.016e-10</t>
  </si>
  <si>
    <t>double-stranded RNA binding: 0.0006619</t>
  </si>
  <si>
    <t>nucleic acid binding: 0.004602</t>
  </si>
  <si>
    <t>DNA binding: 0.08755</t>
  </si>
  <si>
    <t>transferase activity: 0.0879</t>
  </si>
  <si>
    <t xml:space="preserve">P62851, P30050, P62854, P62857, P50914, P05388, P62979, P39019, P18621, Q12906, O00567, P62424, O76021, P61513, P62913, P62280, Q02543, P46777, P62753, P62750, P62241, P52272, P25398, P62899, P46782, P62081, P62266, P55769, P36578, P62244, P62263, Q71UM5, P62249, P62917, P62277, P32969, P62906, P39023, P83731, P22087, P23396, P61313, P46778, P84098, P35268, P15880, P08708, P61247, P08865, P18124, P62829, P62701, P62847, P27635, P62888, Q96L21, Q07020, P60866, P63220, P26373, Q02878, Q8NHW5, </t>
  </si>
  <si>
    <t>structural constituent of ribosome: 1.85e-101</t>
  </si>
  <si>
    <t>RNA binding: 5.317e-37</t>
  </si>
  <si>
    <t>snoRNA binding: 0.000928</t>
  </si>
  <si>
    <t xml:space="preserve">Q6P2Q9, Q12874, O43395, Q07955, O75533, Q15459, P62314, Q01081, P26368, P62316, O43290, P09661, O75643, Q9UMS4, P09012, P17844, P52272, Q99459, O94906, Q00839, </t>
  </si>
  <si>
    <t>snRNA binding: 0.01009</t>
  </si>
  <si>
    <t xml:space="preserve">Q00839, P26368, Q15029, Q9UKM9, P38159, Q07955, O75533, Q15459, P62314, P61978, O43390, Q6P2Q9, O43290, P09661, Q01081, O75643, P23246, P07910, Q99459, P52272, Q9UMS4, </t>
  </si>
  <si>
    <t>RNA binding: 2.018e-17</t>
  </si>
  <si>
    <t>nucleotide binding: 2.264e-09</t>
  </si>
  <si>
    <t>nucleic acid binding: 0.003161</t>
  </si>
  <si>
    <t>mRNA binding: 0.008477</t>
  </si>
  <si>
    <t>chromatin binding: 0.01451</t>
  </si>
  <si>
    <t>core promoter binding: 0.02727</t>
  </si>
  <si>
    <t>single-stranded RNA binding: 0.04388</t>
  </si>
  <si>
    <t xml:space="preserve">Q00839, Q6P2Q9, Q15029, Q07955, O75533, Q15459, P62314, Q01081, O43390, P26368, P62316, O75934, P09661, O75643, Q9UMS4, P23246, P17844, O43290, P52272, Q99459, </t>
  </si>
  <si>
    <t xml:space="preserve">P33992, P33993, P33991, Q14566, P49736, P25205, </t>
  </si>
  <si>
    <t>Emerin-actin-NMI-(alphaII)spectrin_complex::Emerin-actin-NMI_complex::Emerin_architectural_complex::Emerin_complex_32::Emerin_regulatory_complex::Emerin_complex_24::Emerin_complex_1::MCM2-MCM4-MCM6-MCM7_complex::MCM2-MCM6-MCM7_complex::MCM4-MCM6-MCM7_complex::MCM_complex::NCOR1_complex</t>
  </si>
  <si>
    <t>DNA helicase activity: 1.27e-13</t>
  </si>
  <si>
    <t>ATP-dependent DNA helicase activity: 3.18e-07</t>
  </si>
  <si>
    <t>single-stranded DNA binding: 3.026e-06</t>
  </si>
  <si>
    <t>ATP binding: 3.238e-06</t>
  </si>
  <si>
    <t>DNA binding: 0.0001527</t>
  </si>
  <si>
    <t>DNA replication origin binding: 0.003336</t>
  </si>
  <si>
    <t>histone binding: 0.02687</t>
  </si>
  <si>
    <t xml:space="preserve">P07814, O43324, P54136, O43776, P14868, P56192, Q13155, Q9P2J5, P47897, P41252, Q12904, Q15046, </t>
  </si>
  <si>
    <t>asparagine-tRNA ligase activity: 0.003769</t>
  </si>
  <si>
    <t>protein binding: 0.01857</t>
  </si>
  <si>
    <t>nucleic acid binding: 0.04722</t>
  </si>
  <si>
    <t xml:space="preserve">O75152, P23284, O43615, P30405, P29558, Q8IWZ8, </t>
  </si>
  <si>
    <t>TIM_(TIMM17ab,_TIMM23,_TIMM44)_complex,_mitochondrial</t>
  </si>
  <si>
    <t>peptidyl-prolyl cis-trans isomerase activity: 0.0001415</t>
  </si>
  <si>
    <t>P-P-bond-hydrolysis-driven protein transmembrane transporter activity: 0.001598</t>
  </si>
  <si>
    <t>cyclosporin A binding: 0.003625</t>
  </si>
  <si>
    <t>peptide binding: 0.01465</t>
  </si>
  <si>
    <t>RNA binding: 0.03012</t>
  </si>
  <si>
    <t>single-stranded DNA binding: 0.03143</t>
  </si>
  <si>
    <t>double-stranded DNA binding: 0.04423</t>
  </si>
  <si>
    <t>unfolded protein binding: 0.04584</t>
  </si>
  <si>
    <t xml:space="preserve">P62851, P18621, P50914, P62857, P05388, P62979, P39019, Q12906, P62910, P39023, P62424, P46776, P30050, P62913, P62280, P61513, P46777, P62753, P62750, P52272, P25398, P62899, P46782, Q02543, P62266, P62241, P36578, P62244, P62263, Q71UM5, P62249, P62917, P62277, P32969, P62906, P42766, P83731, P62847, P23396, P61313, P46778, P62829, P35268, P15880, P08708, P61247, P08865, P18124, P84098, P62701, P27635, P62888, Q96L21, Q07020, P60866, P63220, P26373, Q02878, Q8NHW5, P62854, P62081, </t>
  </si>
  <si>
    <t>mRNA binding: 1.875e-07</t>
  </si>
  <si>
    <t xml:space="preserve">P62851, P30050, P05386, P62854, P50914, Q07020, P05388, P39019, O00567, P62424, P61513, P62913, P62280, Q02543, P62847, Q14137, P62753, P62750, P52272, P62899, P46782, P46781, P62081, P62266, P62241, Q9Y2X3, P36578, P62244, P62263, P62249, P62917, Q96L21, P62906, P39023, P46777, P23396, P55769, P46778, P61313, P84098, P35268, P15880, P08708, P61247, P08865, P18124, P62829, P62701, P27635, P62888, P62277, P63220, P26373, Q02878, Q8NHW5, </t>
  </si>
  <si>
    <t>structural constituent of ribosome: 6.11e-91</t>
  </si>
  <si>
    <t>RNA binding: 3.128e-32</t>
  </si>
  <si>
    <t>rRNA binding: 3.931e-10</t>
  </si>
  <si>
    <t>mRNA binding: 1.937e-06</t>
  </si>
  <si>
    <t>snoRNA binding: 8.798e-06</t>
  </si>
  <si>
    <t>translation regulator activity: 0.0002328</t>
  </si>
  <si>
    <t>metal ion binding: 0.0024</t>
  </si>
  <si>
    <t>fibroblast growth factor binding: 0.005228</t>
  </si>
  <si>
    <t>laminin receptor activity: 0.007947</t>
  </si>
  <si>
    <t>5S rRNA binding: 0.007947</t>
  </si>
  <si>
    <t>mRNA 5'-UTR binding: 0.01447</t>
  </si>
  <si>
    <t>DNA binding: 0.0206</t>
  </si>
  <si>
    <t>protein binding: 0.02083</t>
  </si>
  <si>
    <t>translation initiation factor binding: 0.04096</t>
  </si>
  <si>
    <t>protein kinase A binding: 0.04826</t>
  </si>
  <si>
    <t>DNA N-glycosylase activity: 0.05187</t>
  </si>
  <si>
    <t>DNA-(apurinic or apyrimidinic site) lyase activity: 0.05899</t>
  </si>
  <si>
    <t>laminin binding: 0.06947</t>
  </si>
  <si>
    <t>iron-sulfur cluster binding: 0.08636</t>
  </si>
  <si>
    <t>NF-kappaB binding: 0.094</t>
  </si>
  <si>
    <t xml:space="preserve">Q00839, P26368, Q16181, O00422, P55769, Q05519, P12270, Q01081, Q13243, O43290, Q15019, P06702, Q92542, Q13123, O94906, Q16629, </t>
  </si>
  <si>
    <t>snoRNA binding: 0.01151</t>
  </si>
  <si>
    <t xml:space="preserve">O95218, O43865, Q9UMX0, O00762, P63146, Q93008, Q70CQ2, Q15819, Q04323, O95155, O60232, O94888, Q16864, Q99614, P68036, P15374, </t>
  </si>
  <si>
    <t xml:space="preserve">Q14203, Q16531, Q14204, Q9UHR5, Q14315, Q13242, </t>
  </si>
  <si>
    <t>CNS-P53_complex::COP9_signalosome_complex::CSA-POLIIa_complex::CSA_complex::Ubiquitin_E3_ligase_(DDB1,_CUL4A,_RBX1)::DDB2_complex::Ubiquitin_E3_ligase_(DDB1,_DDB2,_CUL4A,_CUL4B,_RBX1)::Ubiquitin_E3_ligase_(CDT1,_DDB1,_CUL4A,_RBX1)::Ubiquitin_E3_ligase_(DET1,_DDB1,_CUL4A,_RBX1,_COP1)::Ubiquitin_E3_ligase_(AHR,_ARNT,_DDB1,_TBL3,_CUL4B,_RBX1)</t>
  </si>
  <si>
    <t>dynein binding: 0.00579</t>
  </si>
  <si>
    <t>ATPase activity  coupled: 0.006941</t>
  </si>
  <si>
    <t>ankyrin binding: 0.00981</t>
  </si>
  <si>
    <t>cytoskeletal protein binding: 0.02964</t>
  </si>
  <si>
    <t>microtubule motor activity: 0.03445</t>
  </si>
  <si>
    <t>damaged DNA binding: 0.03541</t>
  </si>
  <si>
    <t>nucleic acid binding: 0.06297</t>
  </si>
  <si>
    <t xml:space="preserve">P30041, Q06830, P32119, P30044, </t>
  </si>
  <si>
    <t>antioxidant activity: 4.523e-09</t>
  </si>
  <si>
    <t>thioredoxin peroxidase activity: 1.48e-07</t>
  </si>
  <si>
    <t>peroxiredoxin activity: 2.537e-07</t>
  </si>
  <si>
    <t>peroxidase activity: 7.605e-06</t>
  </si>
  <si>
    <t>RNA polymerase III regulatory region DNA binding: 9.696e-05</t>
  </si>
  <si>
    <t>peroxynitrite reductase activity: 9.696e-05</t>
  </si>
  <si>
    <t>phospholipase A2 activity: 0.003867</t>
  </si>
  <si>
    <t>glutathione peroxidase activity: 0.004734</t>
  </si>
  <si>
    <t>cysteine-type endopeptidase inhibitor activity involved in apoptotic process: 0.004927</t>
  </si>
  <si>
    <t>heme binding: 0.034</t>
  </si>
  <si>
    <t>protein dimerization activity: 0.04131</t>
  </si>
  <si>
    <t>oxidoreductase activity: 0.05568</t>
  </si>
  <si>
    <t>receptor binding: 0.07495</t>
  </si>
  <si>
    <t xml:space="preserve">Q9Y678, O14579, P53621, P35606, P61923, P48444, Q9UBF2, P53618, </t>
  </si>
  <si>
    <t>ABIN2-NFKB1-MAP3K8_complex::TNF-alpha/Nf-kappa_B_signaling_complex_(RPL6,_RPL30,_RPS13,_CHUK,_DDX3X,_NFKB2,_NFKBIB,_REL,_IKBKG,_NFKB1,_MAP3K8,_RELB,_GLG1,_NFKBIA,_RELA,_TNIP2,__GTF2I)::I(kappa)B(alpha)-NF(kappa)Bp50-NF(kappa)Bp65_complex::IKB(alpha)-RELA-cREL_complex::IKB(beta)-RELA-cREL_complex::IKBA-NF(kappa)Bp65-NF(kappa)Bp50_complex::TNF-alpha/NF-kappa_B_signaling_complex_(CHUK,_KPNA3,_NFKB2,_NFKBIB,_REL,_IKBKG,__NFKB1,_NFKBIE,_RELB,__NFKBIA,_RELA,_TNIP2)::REL-MAP3K8-RELA-TNIP2-PAPOLA_comple</t>
  </si>
  <si>
    <t>structural molecule activity: 2.511e-10</t>
  </si>
  <si>
    <t>hormone activity: 0.02707</t>
  </si>
  <si>
    <t xml:space="preserve">Q9BUE0, O60244, Q9NPJ6, O75448, Q9Y2X0, Q9P086, Q15648, Q93074, Q9NX70, Q96G25, </t>
  </si>
  <si>
    <t>ARC-L_complex::ARC_complex::CCNC-CDK8-MED1-MED6-MED7_xcomplex::Mediator_complex_1::Mediator_complex_2::hMediator_complex_(MED23,_CDK8,_CCNC)::hMediator_complex_(MED23,_CDK8,_CCNC,_MED7)::ARC92-Mediator_complex::Mediator_complex::CRSP-Mediator_2_complex::CRSP_complex::MED18-MED20-MED29_mediator_subcomplex::NAT_complex::TRAP-SMCC_mediator_complex::PC2_complex::SMCC_complex::TRAP_complex::DRIP_complex::TFTC-type_histone_acetyl_transferase_complex::CDK8-MED6-PARP1_complex</t>
  </si>
  <si>
    <t>RNA polymerase II transcription cofactor activity: 7.019e-20</t>
  </si>
  <si>
    <t>vitamin D receptor binding: 7.111e-17</t>
  </si>
  <si>
    <t>thyroid hormone receptor binding: 8.468e-15</t>
  </si>
  <si>
    <t>transcription cofactor activity: 1.761e-12</t>
  </si>
  <si>
    <t>ligand-dependent nuclear receptor transcription coactivator activity: 4.005e-11</t>
  </si>
  <si>
    <t>receptor activity: 1.042e-09</t>
  </si>
  <si>
    <t>transcription coactivator activity: 2.644e-07</t>
  </si>
  <si>
    <t>thyroid hormone receptor coactivator activity: 4.116e-06</t>
  </si>
  <si>
    <t>mediator complex binding: 0.001453</t>
  </si>
  <si>
    <t>LBD domain binding: 0.002902</t>
  </si>
  <si>
    <t>peroxisome proliferator activated receptor binding: 0.009375</t>
  </si>
  <si>
    <t>retinoic acid receptor binding: 0.01294</t>
  </si>
  <si>
    <t>core promoter binding: 0.01318</t>
  </si>
  <si>
    <t>ligand-dependent nuclear receptor binding: 0.01507</t>
  </si>
  <si>
    <t>estrogen receptor binding: 0.01929</t>
  </si>
  <si>
    <t>chromatin binding: 0.0246</t>
  </si>
  <si>
    <t>histone acetyltransferase activity: 0.02696</t>
  </si>
  <si>
    <t>sequence-specific DNA binding RNA polymerase II transcription factor activity: 0.04486</t>
  </si>
  <si>
    <t>protein binding: 0.0564</t>
  </si>
  <si>
    <t>beta-catenin binding: 0.05804</t>
  </si>
  <si>
    <t xml:space="preserve">Q9BVK6, Q9UHD8, O75396, Q9NVA2, </t>
  </si>
  <si>
    <t>GTP binding: 0.004292</t>
  </si>
  <si>
    <t>syntaxin binding: 0.0102</t>
  </si>
  <si>
    <t>GTPase activity: 0.0684</t>
  </si>
  <si>
    <t xml:space="preserve">Q15428, Q12874, Q8WWY3, O75533, Q15459, O43395, Q6P2Q9, Q15427, P62316, O43290, P09661, Q01081, O75643, Q9UMS4, P52272, P62314, O94906, P08579, </t>
  </si>
  <si>
    <t>ribonucleoprotein complex binding: 0.0003112</t>
  </si>
  <si>
    <t>nucleotide binding: 0.001286</t>
  </si>
  <si>
    <t>snRNP binding: 0.002612</t>
  </si>
  <si>
    <t>snRNA binding: 0.009087</t>
  </si>
  <si>
    <t>RS domain binding: 0.009516</t>
  </si>
  <si>
    <t>identical protein binding: 0.02183</t>
  </si>
  <si>
    <t xml:space="preserve">P07814, O43324, P54136, Q13155, Q15046, P56192, P61758, Q9P2J5, P47897, P41252, Q12904, P14868, </t>
  </si>
  <si>
    <t>ATP binding: 1.41e-05</t>
  </si>
  <si>
    <t>unfolded protein binding: 0.08741</t>
  </si>
  <si>
    <t xml:space="preserve">O00487, P51665, O00232, P28066, P28062, P54578, O14818, P20618, Q15008, P35998, P25786, P25787, P25788, P25789, P17980, P28074, P55036, P28070, P28072, Q13200, O43242, Q99436, Q99460, P49720, P49721, P62333, P62195, P60900, P62191, O00231, P43686, </t>
  </si>
  <si>
    <t>proteasome binding: 0.0001485</t>
  </si>
  <si>
    <t>tRNA guanylyltransferase activity: 0.004492</t>
  </si>
  <si>
    <t>ubiquitin thiolesterase activity: 0.0147</t>
  </si>
  <si>
    <t>endopeptidase inhibitor activity: 0.06862</t>
  </si>
  <si>
    <t xml:space="preserve">P62851, Q08211, P30050, P62854, P55769, Q07020, P05388, P39019, P46782, P46781, P62424, P61513, P62913, P62280, Q02543, P50914, P62753, P62750, P52272, P62899, Q12906, Q12905, P62081, P62266, P62241, P36578, P62244, P62263, P49792, P62249, P62906, P46777, P23396, P61313, P62829, P35268, P15880, P61247, P08865, P18124, P84098, P62701, P62847, P27635, P62888, P62277, P60866, P32969, Q02878, Q8NHW5, </t>
  </si>
  <si>
    <t>structural constituent of ribosome: 1.473e-78</t>
  </si>
  <si>
    <t>RNA binding: 7.627e-33</t>
  </si>
  <si>
    <t>rRNA binding: 2.171e-10</t>
  </si>
  <si>
    <t>mRNA binding: 1.098e-06</t>
  </si>
  <si>
    <t>translation regulator activity: 0.0001924</t>
  </si>
  <si>
    <t>fibroblast growth factor binding: 0.004355</t>
  </si>
  <si>
    <t>metal ion binding: 0.004605</t>
  </si>
  <si>
    <t>protein binding: 0.005005</t>
  </si>
  <si>
    <t>double-stranded RNA binding: 0.006237</t>
  </si>
  <si>
    <t>laminin receptor activity: 0.007229</t>
  </si>
  <si>
    <t>5S rRNA binding: 0.007229</t>
  </si>
  <si>
    <t>mRNA 5'-UTR binding: 0.01317</t>
  </si>
  <si>
    <t>RNA helicase activity: 0.03286</t>
  </si>
  <si>
    <t>snoRNA binding: 0.03513</t>
  </si>
  <si>
    <t>ATP binding: 0.03574</t>
  </si>
  <si>
    <t>translation initiation factor binding: 0.03738</t>
  </si>
  <si>
    <t>protein kinase A binding: 0.04407</t>
  </si>
  <si>
    <t>DNA N-glycosylase activity: 0.04738</t>
  </si>
  <si>
    <t>zinc ion binding: 0.05059</t>
  </si>
  <si>
    <t>DNA-(apurinic or apyrimidinic site) lyase activity: 0.05393</t>
  </si>
  <si>
    <t>laminin binding: 0.06357</t>
  </si>
  <si>
    <t>iron-sulfur cluster binding: 0.07918</t>
  </si>
  <si>
    <t>NF-kappaB binding: 0.08626</t>
  </si>
  <si>
    <t>protein kinase binding: 0.08824</t>
  </si>
  <si>
    <t>ATP-dependent RNA helicase activity: 0.09124</t>
  </si>
  <si>
    <t>ribosome binding: 0.09519</t>
  </si>
  <si>
    <t xml:space="preserve">P62854, P05388, P39019, P62424, P30050, P62913, P50914, P62753, P62750, Q12906, Q12905, Q9BUJ2, P62266, P36578, P46777, P23396, P61313, P62829, P15880, P61247, P08865, P18124, P68104, P27635, P62888, P62277, P60866, Q02878, </t>
  </si>
  <si>
    <t>structural constituent of ribosome: 1.377e-42</t>
  </si>
  <si>
    <t>RNA binding: 7.747e-16</t>
  </si>
  <si>
    <t>protein binding: 2.527e-08</t>
  </si>
  <si>
    <t>mRNA binding: 1.171e-06</t>
  </si>
  <si>
    <t>rRNA binding: 0.0009427</t>
  </si>
  <si>
    <t>fibroblast growth factor binding: 0.001403</t>
  </si>
  <si>
    <t>double-stranded RNA binding: 0.002027</t>
  </si>
  <si>
    <t>protein kinase binding: 0.003921</t>
  </si>
  <si>
    <t>laminin receptor activity: 0.004059</t>
  </si>
  <si>
    <t>5S rRNA binding: 0.004059</t>
  </si>
  <si>
    <t>enzyme binding: 0.01438</t>
  </si>
  <si>
    <t>protein kinase A binding: 0.02517</t>
  </si>
  <si>
    <t>DNA N-glycosylase activity: 0.02711</t>
  </si>
  <si>
    <t>DNA-(apurinic or apyrimidinic site) lyase activity: 0.03095</t>
  </si>
  <si>
    <t>laminin binding: 0.03666</t>
  </si>
  <si>
    <t>iron-sulfur cluster binding: 0.04603</t>
  </si>
  <si>
    <t>NF-kappaB binding: 0.05033</t>
  </si>
  <si>
    <t>translation elongation factor activity: 0.05339</t>
  </si>
  <si>
    <t>ribosome binding: 0.05581</t>
  </si>
  <si>
    <t>endonuclease activity: 0.08448</t>
  </si>
  <si>
    <t xml:space="preserve">Q00839, P26368, Q07955, O60506, Q16540, O75533, Q15459, P61978, Q13243, Q12906, O43390, O43290, P09661, Q01081, P23246, Q9UQ35, P52272, P82933, </t>
  </si>
  <si>
    <t>structural constituent of ribosome: 0.01874</t>
  </si>
  <si>
    <t>double-stranded RNA binding: 0.04148</t>
  </si>
  <si>
    <t xml:space="preserve">P42765, Q9Y277, P45880, P21796, </t>
  </si>
  <si>
    <t>CAV1-VDAC1-ESR1_complex</t>
  </si>
  <si>
    <t>voltage-gated anion channel activity: 2.788e-10</t>
  </si>
  <si>
    <t>porin activity: 7.858e-10</t>
  </si>
  <si>
    <t>acetyl-CoA C-acyltransferase activity: 0.001936</t>
  </si>
  <si>
    <t>nucleotide binding: 0.004492</t>
  </si>
  <si>
    <t>transferase activity  transferring acyl groups other than amino-acyl groups: 0.005889</t>
  </si>
  <si>
    <t xml:space="preserve">P62851, P18621, P50914, P62857, P05388, P62979, P39019, P37108, Q12906, P62910, P62424, P30050, P62913, P62280, P61513, P62854, P62753, P62750, P52272, P25398, P62899, P46782, Q02543, P62266, P62241, P36578, P62244, P62263, Q71UM5, P62249, P62917, P62277, P32969, P62906, P39023, P83731, P46777, P23396, P61313, P46778, P62829, P35268, P15880, P08708, P61247, P08865, P18124, P84098, P62701, P62847, P27635, P62888, Q96L21, Q07020, P60866, P63220, P26373, Q02878, Q8NHW5, P62081, </t>
  </si>
  <si>
    <t>endoplasmic reticulum signal peptide binding: 0.01436</t>
  </si>
  <si>
    <t>7S RNA binding: 0.03241</t>
  </si>
  <si>
    <t xml:space="preserve">Q8N7H5, Q92541, Q6PD62, Q8WVC0, Q08945, Q9Y5B9, P68400, </t>
  </si>
  <si>
    <t>Paf_complex</t>
  </si>
  <si>
    <t>protein phosphatase regulator activity: 0.0008479</t>
  </si>
  <si>
    <t>protein binding: 0.002457</t>
  </si>
  <si>
    <t>RNA polymerase II core binding: 0.005237</t>
  </si>
  <si>
    <t>Hsp90 protein binding: 0.008758</t>
  </si>
  <si>
    <t>chromatin binding: 0.01242</t>
  </si>
  <si>
    <t>SH2 domain binding: 0.01804</t>
  </si>
  <si>
    <t>single-stranded DNA binding: 0.03647</t>
  </si>
  <si>
    <t>beta-catenin binding: 0.04138</t>
  </si>
  <si>
    <t>protein N-terminus binding: 0.05074</t>
  </si>
  <si>
    <t xml:space="preserve">Q99471, O60925, Q9NQP4, O15212, P61758, Q9UHV9, </t>
  </si>
  <si>
    <t>Prefoldin::Prefoldin_complex</t>
  </si>
  <si>
    <t>unfolded protein binding: 2.413e-13</t>
  </si>
  <si>
    <t>chaperone binding: 0.0001528</t>
  </si>
  <si>
    <t>transcription corepressor activity: 0.07658</t>
  </si>
  <si>
    <t xml:space="preserve">P62851, P30050, P62854, P62857, P50914, P05388, P08865, P39019, P18621, P46782, P39023, P62424, P61513, P62913, P62280, Q02543, P62847, P62753, Q8IY81, P62241, P52272, P25398, P62899, P62277, P62081, P62266, P61313, Q9Y2X3, P36578, P62244, P62263, Q71UM5, P62249, P62917, Q96L21, P32969, P62906, P62979, P83731, P46777, P23396, P55769, P46778, P08708, P84098, P35268, P15880, P46087, P61247, Q12906, Q00839, P18124, P62750, P62829, P62701, P27635, P62888, Q07020, P60866, P63220, P26373, Q02878, Q8NHW5, </t>
  </si>
  <si>
    <t>structural constituent of ribosome: 1.647e-100</t>
  </si>
  <si>
    <t>RNA binding: 4.506e-35</t>
  </si>
  <si>
    <t>rRNA binding: 9.104e-10</t>
  </si>
  <si>
    <t>mRNA binding: 4.304e-06</t>
  </si>
  <si>
    <t>snoRNA binding: 0.0009578</t>
  </si>
  <si>
    <t>ATP binding: 0.002448</t>
  </si>
  <si>
    <t>fibroblast growth factor binding: 0.00677</t>
  </si>
  <si>
    <t>laminin receptor activity: 0.009094</t>
  </si>
  <si>
    <t>5S rRNA binding: 0.009094</t>
  </si>
  <si>
    <t>metal ion binding: 0.01362</t>
  </si>
  <si>
    <t>mRNA 5'-UTR binding: 0.01655</t>
  </si>
  <si>
    <t>translation regulator activity: 0.02534</t>
  </si>
  <si>
    <t>S-adenosylmethionine-dependent methyltransferase activity: 0.03255</t>
  </si>
  <si>
    <t>protein binding: 0.04068</t>
  </si>
  <si>
    <t>translation initiation factor binding: 0.04664</t>
  </si>
  <si>
    <t>protein kinase A binding: 0.05489</t>
  </si>
  <si>
    <t>translation activator activity: 0.05625</t>
  </si>
  <si>
    <t>DNA binding: 0.05738</t>
  </si>
  <si>
    <t>DNA N-glycosylase activity: 0.05895</t>
  </si>
  <si>
    <t>DNA-(apurinic or apyrimidinic site) lyase activity: 0.06697</t>
  </si>
  <si>
    <t>methyltransferase activity: 0.0713</t>
  </si>
  <si>
    <t>cysteine-type endopeptidase activator activity involved in apoptotic process: 0.07614</t>
  </si>
  <si>
    <t>laminin binding: 0.07872</t>
  </si>
  <si>
    <t>iron-sulfur cluster binding: 0.09758</t>
  </si>
  <si>
    <t xml:space="preserve">P33992, P33993, P33991, Q14566, Q13561, P49736, P25205, </t>
  </si>
  <si>
    <t>DNA helicase activity: 4.437e-13</t>
  </si>
  <si>
    <t>ATP-dependent DNA helicase activity: 5.552e-07</t>
  </si>
  <si>
    <t>single-stranded DNA binding: 5.267e-06</t>
  </si>
  <si>
    <t>ATP binding: 1.991e-05</t>
  </si>
  <si>
    <t>DNA binding: 0.0004684</t>
  </si>
  <si>
    <t>DNA replication origin binding: 0.00389</t>
  </si>
  <si>
    <t>histone binding: 0.0312</t>
  </si>
  <si>
    <t>motor activity: 0.03759</t>
  </si>
  <si>
    <t xml:space="preserve">P62851, P50914, Q07020, P05388, P62424, P30050, P62913, P52272, Q02543, P62854, Q9NS69, P62753, P62750, P62899, Q12906, Q12905, P26373, P62266, P36578, P62244, P62263, Q71UM5, P62249, P62917, P62906, P39023, P83731, P46777, P23396, P61313, P46778, O43390, P62829, P35268, P15880, P61247, P18124, P84098, P62701, P27635, P19338, P62277, P60866, P32969, Q02878, </t>
  </si>
  <si>
    <t>structural constituent of ribosome: 4.216e-69</t>
  </si>
  <si>
    <t>RNA binding: 3.26e-37</t>
  </si>
  <si>
    <t>rRNA binding: 1.116e-08</t>
  </si>
  <si>
    <t>mRNA binding: 1.299e-05</t>
  </si>
  <si>
    <t>protein binding: 0.003409</t>
  </si>
  <si>
    <t>double-stranded RNA binding: 0.0051</t>
  </si>
  <si>
    <t>5S rRNA binding: 0.00651</t>
  </si>
  <si>
    <t>metal ion binding: 0.008748</t>
  </si>
  <si>
    <t>mRNA 5'-UTR binding: 0.01187</t>
  </si>
  <si>
    <t>protein transmembrane transporter activity: 0.01294</t>
  </si>
  <si>
    <t>ATP binding: 0.01812</t>
  </si>
  <si>
    <t>translation regulator activity: 0.01823</t>
  </si>
  <si>
    <t>nucleotide binding: 0.02902</t>
  </si>
  <si>
    <t>protein kinase A binding: 0.03984</t>
  </si>
  <si>
    <t>translation activator activity: 0.04085</t>
  </si>
  <si>
    <t>DNA N-glycosylase activity: 0.04285</t>
  </si>
  <si>
    <t>telomeric DNA binding: 0.04683</t>
  </si>
  <si>
    <t>DNA-(apurinic or apyrimidinic site) lyase activity: 0.04881</t>
  </si>
  <si>
    <t>cysteine-type endopeptidase activator activity involved in apoptotic process: 0.05566</t>
  </si>
  <si>
    <t>iron-sulfur cluster binding: 0.07187</t>
  </si>
  <si>
    <t>NF-kappaB binding: 0.07836</t>
  </si>
  <si>
    <t>fibroblast growth factor binding: 0.08203</t>
  </si>
  <si>
    <t xml:space="preserve">O95218, Q93008, Q9UMX0, O00762, P63146, O43865, Q70CQ2, Q15819, Q9Y3C8, Q04323, O95155, O60232, O94888, Q16864, P68036, P15374, </t>
  </si>
  <si>
    <t>UFM1 conjugating enzyme activity: 0.0007754</t>
  </si>
  <si>
    <t xml:space="preserve">O95218, Q93008, Q9UMX0, O00762, P63146, O43865, Q70CQ2, O95155, P46937, O60232, O94888, Q16864, P68036, P15374, </t>
  </si>
  <si>
    <t>protein binding: 6.026e-06</t>
  </si>
  <si>
    <t>ubiquitin thiolesterase activity: 7.851e-05</t>
  </si>
  <si>
    <t>ATPase activity  uncoupled: 0.0003394</t>
  </si>
  <si>
    <t>ubiquitin protein ligase binding: 0.0006844</t>
  </si>
  <si>
    <t>ubiquitin binding: 0.00119</t>
  </si>
  <si>
    <t>ubiquitin-protein ligase activity: 0.001684</t>
  </si>
  <si>
    <t>cysteine-type endopeptidase activity: 0.002128</t>
  </si>
  <si>
    <t>adenosylhomocysteinase activity: 0.002709</t>
  </si>
  <si>
    <t>cysteine-type peptidase activity: 0.004202</t>
  </si>
  <si>
    <t>ubiquitin-ubiquitin ligase activity: 0.00842</t>
  </si>
  <si>
    <t>RNA polymerase II transcription factor binding transcription factor activity: 0.01241</t>
  </si>
  <si>
    <t>proton-transporting ATPase activity  rotational mechanism: 0.01671</t>
  </si>
  <si>
    <t>co-SMAD binding: 0.01835</t>
  </si>
  <si>
    <t>transcription coactivator activity: 0.01986</t>
  </si>
  <si>
    <t>proline-rich region binding: 0.02031</t>
  </si>
  <si>
    <t>enzyme binding: 0.02674</t>
  </si>
  <si>
    <t>hydrogen ion transmembrane transporter activity: 0.0313</t>
  </si>
  <si>
    <t>acid-amino acid ligase activity: 0.03891</t>
  </si>
  <si>
    <t>kinase binding: 0.04949</t>
  </si>
  <si>
    <t>ubiquitin-specific protease activity: 0.06134</t>
  </si>
  <si>
    <t>peptidase activity: 0.0761</t>
  </si>
  <si>
    <t xml:space="preserve">Q9BWF3, P13639, Q92499, P68104, </t>
  </si>
  <si>
    <t>translation elongation factor activity: 2.39e-05</t>
  </si>
  <si>
    <t>DNA/RNA helicase activity: 9.696e-05</t>
  </si>
  <si>
    <t>pre-mRNA intronic pyrimidine-rich binding: 0.0003877</t>
  </si>
  <si>
    <t>pre-mRNA intronic binding: 0.0007753</t>
  </si>
  <si>
    <t>GTPase activity: 0.001884</t>
  </si>
  <si>
    <t>RNA helicase activity: 0.002709</t>
  </si>
  <si>
    <t>miRNA binding: 0.002903</t>
  </si>
  <si>
    <t>poly(A) RNA binding: 0.004927</t>
  </si>
  <si>
    <t>nuclease activity: 0.006849</t>
  </si>
  <si>
    <t>exonuclease activity: 0.008</t>
  </si>
  <si>
    <t>mRNA 3'-UTR binding: 0.009053</t>
  </si>
  <si>
    <t>double-stranded RNA binding: 0.009531</t>
  </si>
  <si>
    <t>transcription cofactor activity: 0.01808</t>
  </si>
  <si>
    <t>ATP-dependent helicase activity: 0.02492</t>
  </si>
  <si>
    <t>mRNA binding: 0.0266</t>
  </si>
  <si>
    <t>protein kinase binding: 0.09017</t>
  </si>
  <si>
    <t>chromatin binding: 0.09605</t>
  </si>
  <si>
    <t xml:space="preserve">O95218, Q93008, Q9UMX0, O00762, O94888, O43865, Q15942, Q15819, Q15436, Q04323, Q70CQ2, O95155, O60232, P63146, P68036, P15374, </t>
  </si>
  <si>
    <t xml:space="preserve">P03915, P03886, P49821, O75251, P19404, P28331, O75306, O75489, O00217, </t>
  </si>
  <si>
    <t>Respiratory_chain_complex_I_(beta_subunit)_mitochondrial::Respiratory_chain_complex_I_(gamma_subunit)_mitochondrial::Respiratory_chain_complex_I_(holoenzyme),_mitochondrial::Respiratory_chain_complex_I_(incomplete_intermediate),_mitochondrial::Respiratory_chain_complex_I_(intermediate_I/200kD_and_III/250kD),_mitochondrial::Respiratory_chain_complex_I_(intermediate_II/230kD),_mitochondrial::Respiratory_chain_complex_I_(intermediate_IV/310kD),_mitochondrial::Respiratory_chain_complex_I_(intermedia</t>
  </si>
  <si>
    <t>NADH dehydrogenase (ubiquinone) activity: 6.801e-24</t>
  </si>
  <si>
    <t>NADH dehydrogenase activity: 5.049e-12</t>
  </si>
  <si>
    <t>4 iron  4 sulfur cluster binding: 4.842e-11</t>
  </si>
  <si>
    <t>oxidoreductase activity  acting on NAD(P)H: 1.157e-07</t>
  </si>
  <si>
    <t>electron carrier activity: 1.912e-07</t>
  </si>
  <si>
    <t>quinone binding: 1.71e-05</t>
  </si>
  <si>
    <t>2 iron  2 sulfur cluster binding: 5.14e-05</t>
  </si>
  <si>
    <t>iron-sulfur cluster binding: 0.0001039</t>
  </si>
  <si>
    <t>metal ion binding: 0.0003807</t>
  </si>
  <si>
    <t>NAD binding: 0.0003964</t>
  </si>
  <si>
    <t>oxidoreductase activity  acting on NAD(P)H  quinone or similar compound as acceptor: 0.006292</t>
  </si>
  <si>
    <t>FMN binding: 0.01166</t>
  </si>
  <si>
    <t>protease binding: 0.04499</t>
  </si>
  <si>
    <t xml:space="preserve">Q53GS9, Q07955, O43290, P09661, P52272, Q9BYV6, Q15029, Q01081, Q15459, Q9UMS4, O75533, O43390, O75643, P07910, Q99459, Q00839, P26368, P62314, Q6P2Q9, Q13243, P23246, Q16629, </t>
  </si>
  <si>
    <t>nucleotide binding: 3.725e-09</t>
  </si>
  <si>
    <t>protein binding: 2.674e-06</t>
  </si>
  <si>
    <t>ATP-dependent RNA helicase activity: 0.04245</t>
  </si>
  <si>
    <t xml:space="preserve">Q9Y265, Q9Y230, P27708, P60709, </t>
  </si>
  <si>
    <t>URI_complex_(Unconventional_prefoldin_RPB5_Interactor)::Ubiquitin_E3_ligase_(SKP1A,_SKP2,_CUL1)</t>
  </si>
  <si>
    <t>ATP-dependent 5'-3' DNA helicase activity: 8.455e-07</t>
  </si>
  <si>
    <t>DNA helicase activity: 2.11e-05</t>
  </si>
  <si>
    <t>ATP binding: 0.000219</t>
  </si>
  <si>
    <t>aspartate binding: 0.0004846</t>
  </si>
  <si>
    <t>carboxyl- or carbamoyltransferase activity: 0.0004846</t>
  </si>
  <si>
    <t>carbamoyl-phosphate synthase (glutamine-hydrolyzing) activity: 0.0004846</t>
  </si>
  <si>
    <t>dihydroorotase activity: 0.0004846</t>
  </si>
  <si>
    <t>aspartate carbamoyltransferase activity: 0.0004846</t>
  </si>
  <si>
    <t>ATPase activity: 0.0006576</t>
  </si>
  <si>
    <t>hydrolase activity  acting on carbon-nitrogen (but not peptide) bonds  in cyclic amides: 0.001743</t>
  </si>
  <si>
    <t>Tat protein binding: 0.002033</t>
  </si>
  <si>
    <t>nitric-oxide synthase binding: 0.003674</t>
  </si>
  <si>
    <t>hydrolase activity  acting on carbon-nitrogen (but not peptide) bonds: 0.004831</t>
  </si>
  <si>
    <t>amino acid binding: 0.007041</t>
  </si>
  <si>
    <t>identical protein binding: 0.007192</t>
  </si>
  <si>
    <t>kinesin binding: 0.009531</t>
  </si>
  <si>
    <t>ATP-dependent DNA helicase activity: 0.0101</t>
  </si>
  <si>
    <t>damaged DNA binding: 0.0239</t>
  </si>
  <si>
    <t>structural constituent of cytoskeleton: 0.03096</t>
  </si>
  <si>
    <t>unfolded protein binding: 0.03105</t>
  </si>
  <si>
    <t>enzyme binding: 0.07272</t>
  </si>
  <si>
    <t xml:space="preserve">P62851, P18621, P50914, P62857, P05388, P62979, P39019, P46782, P62424, P61513, P62913, P62280, Q02543, Q9UHX1, P62854, P62753, P62750, P52272, P25398, P62899, Q07020, Q12905, P26373, P62266, P62241, P36578, P62244, P62263, Q71UM5, P62249, P62917, Q96L21, P32969, P62906, P39023, P83731, P46777, P23396, P61313, P46778, P62829, P35268, P15880, P08708, P61247, Q12906, P08865, P18124, P84098, P62701, P62847, P27635, P62888, P62277, P60866, P63220, Q02878, Q8NHW5, P62081, P30050, </t>
  </si>
  <si>
    <t>protein binding: 0.06677</t>
  </si>
  <si>
    <t xml:space="preserve">Q00839, P26368, Q15029, Q07955, O75533, Q15459, P62314, Q9UMS4, O43390, Q6P2Q9, P62316, O43290, P09661, Q01081, O75643, Q92841, P23246, P17844, P52272, Q99459, </t>
  </si>
  <si>
    <t>RNA helicase activity: 8.345e-05</t>
  </si>
  <si>
    <t>ATP-dependent helicase activity: 0.0002594</t>
  </si>
  <si>
    <t>estrogen receptor binding: 0.0006989</t>
  </si>
  <si>
    <t>RNA-dependent ATPase activity: 0.01104</t>
  </si>
  <si>
    <t xml:space="preserve">P82933, Q16540, P52815, Q8IXM3, P09001, Q7Z7F7, Q9Y6G3, Q9BYD2, Q9BYD1, Q86TS9, </t>
  </si>
  <si>
    <t>structural constituent of ribosome: 6.776e-20</t>
  </si>
  <si>
    <t>RNA binding: 0.01026</t>
  </si>
  <si>
    <t xml:space="preserve">Q07955, O43290, P09661, P52272, Q15029, Q01081, Q15459, P61978, Q9UMS4, P17844, O75533, O94906, O43390, O75643, Q99459, P26368, P62316, P62314, Q6P2Q9, Q13243, Q5BKZ1, P23246, </t>
  </si>
  <si>
    <t>RNA polymerase II core binding: 0.01628</t>
  </si>
  <si>
    <t xml:space="preserve">P62851, P18621, P62854, P62857, P50914, Q07020, P05388, P62979, P39019, Q12906, P62910, P62424, P61513, P62913, P62280, P30050, P62847, P62753, P62750, P52272, P25398, P62899, P46782, Q02543, P62266, P62241, P36578, P62244, P62263, Q71UM5, P62249, P62917, P24534, Q96L21, P32969, P62906, P39023, P83731, P46777, P23396, P61313, P46778, P62829, P35268, P15880, P08708, P61247, P26641, P08865, P18124, P68104, P84098, P62701, P27635, P62888, P62277, P60866, P63220, P26373, Q02878, Q8NHW5, P62081, </t>
  </si>
  <si>
    <t>RNA binding: 4.7e-31</t>
  </si>
  <si>
    <t>translation elongation factor activity: 0.0002648</t>
  </si>
  <si>
    <t>protein kinase binding: 0.04646</t>
  </si>
  <si>
    <t xml:space="preserve">O95218, O43865, Q9UMX0, O75436, P63146, Q93008, Q70CQ2, O75351, O95155, O60232, O94888, Q16864, O00762, P15374, </t>
  </si>
  <si>
    <t>Retromer_complex_(SNX1,_SNX2,_VPS35,_VPS29,_VPS26A)::VPS35-VPS29-VPS26A_complex::Retromer_complex_(SNX1,_SNX2,_VPS35,_VPS29,_VPS26B)</t>
  </si>
  <si>
    <t>ubiquitin protein ligase binding: 0.01307</t>
  </si>
  <si>
    <t>ATPase activity  coupled: 0.01605</t>
  </si>
  <si>
    <t>ubiquitin-protein ligase activity: 0.02326</t>
  </si>
  <si>
    <t>protein transporter activity: 0.07668</t>
  </si>
  <si>
    <t xml:space="preserve">Q00839, P26368, Q16181, Q9BV38, P55769, O94906, Q07955, Q13243, P04004, Q99459, O43290, P09661, Q01081, P06702, O00422, Q92542, Q13123, Q16629, </t>
  </si>
  <si>
    <t>RNA binding: 2.585e-09</t>
  </si>
  <si>
    <t>WD40-repeat domain binding: 0.001308</t>
  </si>
  <si>
    <t>polysaccharide binding: 0.01251</t>
  </si>
  <si>
    <t>extracellular matrix binding: 0.02596</t>
  </si>
  <si>
    <t>scavenger receptor activity: 0.05651</t>
  </si>
  <si>
    <t xml:space="preserve">O43172, Q00839, Q6P2Q9, Q07955, Q01081, P62316, Q15459, P62314, O43395, P26368, O75533, O43290, P09661, O75643, Q9UMS4, Q15029, P17844, P52272, Q99459, O94906, </t>
  </si>
  <si>
    <t xml:space="preserve">P50914, P39019, Q12906, P62424, P62913, Q02543, P62847, P62753, P46782, P62266, P36578, P62249, P62917, P39023, P83731, P46777, P61313, P46778, P84098, P19338, P15880, P61247, P06748, P18124, P62701, Q99733, Q07020, P32969, Q02878, P62854, </t>
  </si>
  <si>
    <t>structural constituent of ribosome: 2.494e-46</t>
  </si>
  <si>
    <t>RNA binding: 1.914e-26</t>
  </si>
  <si>
    <t>rRNA binding: 1.673e-07</t>
  </si>
  <si>
    <t>mRNA binding: 4.78e-05</t>
  </si>
  <si>
    <t>fibroblast growth factor binding: 0.001608</t>
  </si>
  <si>
    <t>ribosomal large subunit binding: 0.002903</t>
  </si>
  <si>
    <t>5S rRNA binding: 0.004348</t>
  </si>
  <si>
    <t>Tat protein binding: 0.01506</t>
  </si>
  <si>
    <t>ribosomal small subunit binding: 0.01788</t>
  </si>
  <si>
    <t>unfolded protein binding: 0.02195</t>
  </si>
  <si>
    <t>translation initiation factor binding: 0.02277</t>
  </si>
  <si>
    <t>protein kinase binding: 0.02984</t>
  </si>
  <si>
    <t>telomeric DNA binding: 0.03173</t>
  </si>
  <si>
    <t>protein binding: 0.04245</t>
  </si>
  <si>
    <t>protein kinase inhibitor activity: 0.04849</t>
  </si>
  <si>
    <t>double-stranded RNA binding: 0.06719</t>
  </si>
  <si>
    <t>protein homodimerization activity: 0.09843</t>
  </si>
  <si>
    <t xml:space="preserve">P08107, P35579, P10809, P08238, P11021, P25705, </t>
  </si>
  <si>
    <t>unfolded protein binding: 5.793e-08</t>
  </si>
  <si>
    <t>ATPase activity: 1.824e-07</t>
  </si>
  <si>
    <t>lipopolysaccharide binding: 0.006654</t>
  </si>
  <si>
    <t>p53 binding: 0.02562</t>
  </si>
  <si>
    <t xml:space="preserve">Q92542, P26368, Q16181, Q07955, O00422, Q13243, Q2TAY7, O43175, O15260, O43290, Q01081, Q15019, P06702, Q16629, Q13123, Q00839, </t>
  </si>
  <si>
    <t>protein binding: 2.354e-05</t>
  </si>
  <si>
    <t>phosphoglycerate dehydrogenase activity: 0.0007754</t>
  </si>
  <si>
    <t>NAD binding: 0.05127</t>
  </si>
  <si>
    <t>electron carrier activity: 0.09206</t>
  </si>
  <si>
    <t xml:space="preserve">O95218, O43865, Q9UMX0, Q9UBT2, O00762, P63146, Q93008, Q70CQ2, O95155, O60232, O94888, Q16864, Q15654, P15374, </t>
  </si>
  <si>
    <t>SUMO1-SUA1-UBA2_complex</t>
  </si>
  <si>
    <t>kinase binding: 0.00119</t>
  </si>
  <si>
    <t>SUMO activating enzyme activity: 0.004395</t>
  </si>
  <si>
    <t>interleukin-1 receptor binding: 0.01142</t>
  </si>
  <si>
    <t>thyroid hormone receptor binding: 0.02616</t>
  </si>
  <si>
    <t>transcription factor binding: 0.02721</t>
  </si>
  <si>
    <t>enzyme activator activity: 0.04329</t>
  </si>
  <si>
    <t xml:space="preserve">O00487, P51665, O00232, P28066, P28062, O14818, P20618, Q15008, P35998, P25786, P25787, P25788, P25789, P17980, P08670, P28074, P55036, P28070, P28072, Q13200, O43242, Q99436, Q99460, P49720, P49721, P62333, P62195, P60900, P62191, O00231, P43686, </t>
  </si>
  <si>
    <t>structural constituent of eye lens: 0.02494</t>
  </si>
  <si>
    <t>scaffold protein binding: 0.06141</t>
  </si>
  <si>
    <t>identical protein binding: 0.07479</t>
  </si>
  <si>
    <t xml:space="preserve">P21281, P36543, Q9Y5K8, Q16864, Q9UI12, </t>
  </si>
  <si>
    <t>proton-transporting ATPase activity  rotational mechanism: 9.531e-12</t>
  </si>
  <si>
    <t>hydrogen ion transmembrane transporter activity: 5.212e-05</t>
  </si>
  <si>
    <t>ATPase activity  uncoupled: 0.0001212</t>
  </si>
  <si>
    <t>hydrolase activity  acting on acid anhydrides  catalyzing transmembrane movement of substances: 0.001574</t>
  </si>
  <si>
    <t>hydrogen-exporting ATPase activity  phosphorylative mechanism: 0.002178</t>
  </si>
  <si>
    <t>enzyme regulator activity: 0.005911</t>
  </si>
  <si>
    <t>ATPase binding: 0.009622</t>
  </si>
  <si>
    <t>ATPase activity  coupled to transmembrane movement of substances: 0.01284</t>
  </si>
  <si>
    <t>ATPase activity: 0.05076</t>
  </si>
  <si>
    <t>protein binding: 0.09298</t>
  </si>
  <si>
    <t xml:space="preserve">O95777, P62312, Q9UK45, P62310, Q9Y333, Q9Y4Z0, </t>
  </si>
  <si>
    <t>U6 snRNA binding: 4.991e-09</t>
  </si>
  <si>
    <t>RNA binding: 0.002095</t>
  </si>
  <si>
    <t xml:space="preserve">O95218, O43865, Q9UHD9, O00762, P63146, Q93008, Q70CQ2, Q15819, Q9UMX0, Q04323, O95155, O60232, O94888, Q99614, P68036, P15374, </t>
  </si>
  <si>
    <t xml:space="preserve">Q6P2Q9, O43395, Q07955, O75533, Q15459, P62314, Q9UMS4, Q13243, P26368, P62316, O43660, O43290, P09661, Q01081, O75643, Q96PK6, P17844, P52272, Q99459, O94906, </t>
  </si>
  <si>
    <t>RNA polymerase II transcription cofactor activity: 0.0494</t>
  </si>
  <si>
    <t>ligand-dependent nuclear receptor transcription coactivator activity: 0.05333</t>
  </si>
  <si>
    <t xml:space="preserve">Q9NS69, O94826, Q9P0U1, Q9H9B4, Q15388, O96008, </t>
  </si>
  <si>
    <t>Ecsit_complex_(ECSIT,_MT-CO2,_GAPDH,_TRAF6,_NDUFAF1)::Ecsit_complex_(ECSIT,_MT-CO2,_NDUFA1,_MT-ND1,_TRAF6,_NDUFAF1)::Ecsit_complex_(ECSIT,_NDUFS3,_NDUFAF1)::Ecsit_complex_(ECSIT,_NDUFS3,_TOM20)</t>
  </si>
  <si>
    <t>protein transmembrane transporter activity: 6.15e-14</t>
  </si>
  <si>
    <t>porin activity: 0.003625</t>
  </si>
  <si>
    <t>cation transmembrane transporter activity: 0.008664</t>
  </si>
  <si>
    <t xml:space="preserve">Q00839, P26368, Q07955, P62318, Q01081, P62316, Q15459, P62314, Q6P2Q9, O75533, O43290, P14678, O75643, Q9UMS4, P09661, P17844, P52272, Q99459, O94906, Q15029, </t>
  </si>
  <si>
    <t>histone pre-mRNA DCP binding: 8.013e-06</t>
  </si>
  <si>
    <t xml:space="preserve">P62851, P30050, P62854, P62857, P50914, P05388, P62979, P39019, P18621, Q12906, P62424, P61513, P62913, P52272, Q02543, P62847, P62753, P62750, P62280, P25398, P62899, P46782, P62081, P62266, P62241, P36578, P62244, P62263, Q71UM5, P62249, P62917, P62277, P32969, P62906, P39023, P83731, P46777, P23396, P55769, P46778, P61313, P84098, P35268, P15880, P08708, Q15287, P61247, P08865, P18124, P62829, P62701, P27635, P62888, Q96L21, Q07020, P60866, P63220, P26373, Q02878, Q8NHW5, </t>
  </si>
  <si>
    <t>RNA binding: 9.226e-35</t>
  </si>
  <si>
    <t xml:space="preserve">Q07955, O43290, P09661, P52272, Q15029, Q01081, Q15459, P61978, Q9UMS4, P17844, O75533, O43390, O00571, O75643, Q99459, P26368, O60506, P62316, P62314, Q6P2Q9, Q13243, P23246, </t>
  </si>
  <si>
    <t>poly(A) RNA binding: 0.000338</t>
  </si>
  <si>
    <t>RNA stem-loop binding: 0.003191</t>
  </si>
  <si>
    <t>mRNA 5'-UTR binding: 0.005836</t>
  </si>
  <si>
    <t>helicase activity: 0.005882</t>
  </si>
  <si>
    <t>eukaryotic initiation factor 4E binding: 0.006363</t>
  </si>
  <si>
    <t>ribosomal small subunit binding: 0.01317</t>
  </si>
  <si>
    <t>translation initiation factor binding: 0.0168</t>
  </si>
  <si>
    <t>ATP-dependent DNA helicase activity: 0.0531</t>
  </si>
  <si>
    <t xml:space="preserve">P62851, P18621, P62854, P62857, P50914, P05388, P62979, P39019, P62910, P62424, P30050, P62913, P52272, Q02543, P62847, P62753, P62750, P62899, P46782, P26373, P62266, P62241, P36578, P62244, P62263, Q71UM5, P62249, P62917, P62277, P32969, P62906, P39023, P83731, P46777, P38159, P23396, P61313, P46778, P62829, P35268, P15880, P08708, P61247, P08865, P18124, Q9Y5S9, P84098, P62701, P27635, P62888, Q96L21, Q07020, P60866, P63220, Q02878, Q8NHW5, P62081, P61513, </t>
  </si>
  <si>
    <t>structural constituent of ribosome: 8.806e-103</t>
  </si>
  <si>
    <t>RNA binding: 4.695e-34</t>
  </si>
  <si>
    <t>mRNA binding: 5.607e-09</t>
  </si>
  <si>
    <t>rRNA binding: 4.104e-08</t>
  </si>
  <si>
    <t>fibroblast growth factor binding: 0.005786</t>
  </si>
  <si>
    <t>laminin receptor activity: 0.008377</t>
  </si>
  <si>
    <t>5S rRNA binding: 0.008377</t>
  </si>
  <si>
    <t>mRNA 5'-UTR binding: 0.01525</t>
  </si>
  <si>
    <t>DNA binding: 0.01542</t>
  </si>
  <si>
    <t>nucleotide binding: 0.01782</t>
  </si>
  <si>
    <t>metal ion binding: 0.02234</t>
  </si>
  <si>
    <t>translation regulator activity: 0.02338</t>
  </si>
  <si>
    <t>translation initiation factor binding: 0.0431</t>
  </si>
  <si>
    <t>nucleic acid binding: 0.04892</t>
  </si>
  <si>
    <t>protein kinase A binding: 0.05076</t>
  </si>
  <si>
    <t>translation activator activity: 0.05202</t>
  </si>
  <si>
    <t>DNA N-glycosylase activity: 0.05454</t>
  </si>
  <si>
    <t>DNA-(apurinic or apyrimidinic site) lyase activity: 0.062</t>
  </si>
  <si>
    <t>protein binding: 0.06944</t>
  </si>
  <si>
    <t>cysteine-type endopeptidase activator activity involved in apoptotic process: 0.07055</t>
  </si>
  <si>
    <t>core promoter binding: 0.07176</t>
  </si>
  <si>
    <t>laminin binding: 0.07296</t>
  </si>
  <si>
    <t>iron-sulfur cluster binding: 0.0906</t>
  </si>
  <si>
    <t>NF-kappaB binding: 0.09858</t>
  </si>
  <si>
    <t xml:space="preserve">Q15019, P26368, Q16181, Q92542, P55769, O94906, P12270, O00422, Q13243, O75494, O43290, Q01081, P06702, Q16629, Q13123, Q00839, </t>
  </si>
  <si>
    <t xml:space="preserve">P24928, O15514, P19388, P36954, P30876, P19387, </t>
  </si>
  <si>
    <t>Actin-ribonucleoprotein_complex_(POLR2A,_GTF2F1,_HNRNPU)::BRCA1-RNA_polymerase_II_complex::BRCA1-core_RNA_polymerase_II_complex::RNA_polymerase_II_core_complex::RNA_polymerase_II_holoenzyme_complex::TFIIH_transcription_factor_core_complex::RNA_polymerase_II_(RNAPII)::RPAP1-RPB2-RPB3_complex::BRCA1-BARD1-POLR2A_complex::BRCA1-BARD1-BRCA2-DNA_damage_complex_III::Pre-initiation_complex_(PIC)::CAK-ERCC2_complex::CAK_complex_(Cdk-activating_kinase_complex)::ERCC2/CAK_complex::TFIIH_transcription_fact</t>
  </si>
  <si>
    <t>DNA-directed RNA polymerase activity: 7.704e-13</t>
  </si>
  <si>
    <t>RNA polymerase II activity: 5.079e-12</t>
  </si>
  <si>
    <t>RNA-directed RNA polymerase activity: 0.0002908</t>
  </si>
  <si>
    <t>ribonucleoside binding: 0.002902</t>
  </si>
  <si>
    <t>RNA polymerase III activity: 0.004059</t>
  </si>
  <si>
    <t>RNA polymerase I activity: 0.005358</t>
  </si>
  <si>
    <t>protein dimerization activity: 0.06066</t>
  </si>
  <si>
    <t>ubiquitin protein ligase binding: 0.0729</t>
  </si>
  <si>
    <t xml:space="preserve">Q00839, P26368, Q13148, O60506, Q07955, O75533, Q15459, P62314, P61978, O43390, Q6P2Q9, P62316, O43290, P09661, Q01081, O75643, P23246, Q15029, P17844, P52272, Q99459, </t>
  </si>
  <si>
    <t>RNA binding: 1.038e-15</t>
  </si>
  <si>
    <t>nucleotide binding: 5.444e-08</t>
  </si>
  <si>
    <t>mRNA 3'-UTR binding: 0.04574</t>
  </si>
  <si>
    <t xml:space="preserve">Q00839, P26368, Q16181, O00422, P12270, Q01081, Q13243, P09661, O43290, Q12789, Q15019, P06702, Q92542, P43246, Q13123, Q16629, </t>
  </si>
  <si>
    <t>double-strand/single-strand DNA junction binding: 0.00155</t>
  </si>
  <si>
    <t>dinucleotide repeat insertion binding: 0.00155</t>
  </si>
  <si>
    <t>dinucleotide insertion or deletion binding: 0.001936</t>
  </si>
  <si>
    <t>loop DNA binding: 0.002323</t>
  </si>
  <si>
    <t>single thymine insertion binding: 0.00348</t>
  </si>
  <si>
    <t>single guanine insertion binding: 0.003866</t>
  </si>
  <si>
    <t>oxidized purine DNA binding: 0.003866</t>
  </si>
  <si>
    <t>Y-form DNA binding: 0.006172</t>
  </si>
  <si>
    <t>four-way junction DNA binding: 0.006555</t>
  </si>
  <si>
    <t>guanine/thymine mispair binding: 0.008085</t>
  </si>
  <si>
    <t>centromeric DNA binding: 0.008849</t>
  </si>
  <si>
    <t>MutLalpha complex binding: 0.009612</t>
  </si>
  <si>
    <t>mismatched DNA binding: 0.02647</t>
  </si>
  <si>
    <t>ADP binding: 0.03597</t>
  </si>
  <si>
    <t>DNA-dependent ATPase activity: 0.06097</t>
  </si>
  <si>
    <t>single-stranded DNA binding: 0.07943</t>
  </si>
  <si>
    <t>damaged DNA binding: 0.08886</t>
  </si>
  <si>
    <t xml:space="preserve">O60664, Q9NY27, P54105, P61586, </t>
  </si>
  <si>
    <t>RHOA-IP3R-TRPC1_complex</t>
  </si>
  <si>
    <t>protein phosphatase type 4 regulator activity: 0.0002908</t>
  </si>
  <si>
    <t>myosin binding: 0.006849</t>
  </si>
  <si>
    <t>protein binding  bridging: 0.01401</t>
  </si>
  <si>
    <t>protein domain specific binding: 0.05461</t>
  </si>
  <si>
    <t xml:space="preserve">Q07955, O43290, P09661, P52272, Q15029, Q01081, Q15459, P11387, Q9UMS4, P17844, O75533, O94906, O43390, O75643, P07910, Q99459, P26368, P62316, P62314, Q6P2Q9, Q13243, P23246, </t>
  </si>
  <si>
    <t>DNA topoisomerase type II (ATP-hydrolyzing) activity: 0.01056</t>
  </si>
  <si>
    <t>chromatin binding: 0.01636</t>
  </si>
  <si>
    <t>DNA topoisomerase type I activity: 0.01834</t>
  </si>
  <si>
    <t xml:space="preserve">O75400, Q15029, Q99459, Q07955, O75533, Q15459, P62314, P61978, O43390, Q6P2Q9, P62316, P26368, P09661, Q01081, O75643, P23246, P17844, O43290, P52272, Q9UMS4, </t>
  </si>
  <si>
    <t>proline-rich region binding: 0.02877</t>
  </si>
  <si>
    <t>RNA polymerase II core promoter proximal region sequence-specific DNA binding: 0.05981</t>
  </si>
  <si>
    <t>single-stranded DNA binding: 0.09718</t>
  </si>
  <si>
    <t xml:space="preserve">Q15545, Q15542, Q16594, P20226, O00268, P21675, P49848, Q12962, </t>
  </si>
  <si>
    <t>DAB_complex::DA_complex::TFIID_subcomplex::Transcription_initiation_factor_complex_(TAF1,_TAF5,_TAF11,_TAF12,_TBP)::Transcription_initiation_factor_complex_(TAF5,_TAF6,_TAF9,_TAF11,_TBP)::TFIID-beta_complex::TFIID_complex::TFIID_complex,_B-cell_specific::TFIIA-TRF2_complex::GCN5-TRRAP_histone_acetyltransferase_complex::STAGA_core_complex_(SPT3-TAF9-GCN5_acetyltransferase_complex)::PCAF_complex::STAGA_complex_(SPT3-TAF9-GCN5_acetyltransferase_complex)::TFTC_complex_(TATA-binding_protein-free_TAF-</t>
  </si>
  <si>
    <t>histone acetyltransferase activity: 3.829e-09</t>
  </si>
  <si>
    <t>transcription regulatory region DNA binding: 2.456e-08</t>
  </si>
  <si>
    <t>transcription coactivator activity: 6.071e-08</t>
  </si>
  <si>
    <t>sequence-specific DNA binding transcription factor activity: 5.205e-05</t>
  </si>
  <si>
    <t>transcription factor binding: 0.0003731</t>
  </si>
  <si>
    <t>p53 binding: 0.0005165</t>
  </si>
  <si>
    <t>protein heterodimerization activity: 0.0007877</t>
  </si>
  <si>
    <t>protein binding: 0.001041</t>
  </si>
  <si>
    <t>RNA polymerase binding: 0.002709</t>
  </si>
  <si>
    <t>vitamin D receptor binding: 0.007131</t>
  </si>
  <si>
    <t>C2H2 zinc finger domain binding: 0.007705</t>
  </si>
  <si>
    <t>histone acetyltransferase binding: 0.009234</t>
  </si>
  <si>
    <t>histone acetyl-lysine binding: 0.009615</t>
  </si>
  <si>
    <t>DNA binding: 0.009689</t>
  </si>
  <si>
    <t>TBP-class protein binding: 0.01019</t>
  </si>
  <si>
    <t>thyroid hormone receptor binding: 0.01512</t>
  </si>
  <si>
    <t>estrogen receptor binding: 0.0155</t>
  </si>
  <si>
    <t>RNA polymerase II repressing transcription factor binding: 0.01794</t>
  </si>
  <si>
    <t>activating transcription factor binding: 0.01851</t>
  </si>
  <si>
    <t>repressing transcription factor binding: 0.02336</t>
  </si>
  <si>
    <t>protein dimerization activity: 0.07917</t>
  </si>
  <si>
    <t xml:space="preserve">P62851, P30050, P05386, P62854, P50914, P05388, P46782, P27635, P62424, P61513, P62913, P52272, Q02543, P46777, P62753, P62750, Q01081, P62899, Q07020, P62081, P62266, P61313, P36578, P62244, P62263, P62241, P62249, P62906, P62847, P23396, P55769, P62829, P35268, P15880, Q00839, P08865, P26368, P18124, P84098, P62701, Q9Y3A4, P62888, P62277, Q02878, </t>
  </si>
  <si>
    <t>structural constituent of ribosome: 3.231e-67</t>
  </si>
  <si>
    <t>RNA binding: 3.123e-34</t>
  </si>
  <si>
    <t>mRNA binding: 5.076e-07</t>
  </si>
  <si>
    <t>rRNA binding: 5.087e-05</t>
  </si>
  <si>
    <t>nucleotide binding: 0.001181</t>
  </si>
  <si>
    <t>laminin receptor activity: 0.006366</t>
  </si>
  <si>
    <t>5S rRNA binding: 0.006366</t>
  </si>
  <si>
    <t>protein binding: 0.01021</t>
  </si>
  <si>
    <t>mRNA 5'-UTR binding: 0.01161</t>
  </si>
  <si>
    <t>translation regulator activity: 0.01783</t>
  </si>
  <si>
    <t>ATP binding: 0.02018</t>
  </si>
  <si>
    <t>RS domain binding: 0.02296</t>
  </si>
  <si>
    <t>snoRNA binding: 0.03104</t>
  </si>
  <si>
    <t>translation initiation factor binding: 0.03304</t>
  </si>
  <si>
    <t>metal ion binding: 0.03441</t>
  </si>
  <si>
    <t>protein kinase A binding: 0.03899</t>
  </si>
  <si>
    <t>C2H2 zinc finger domain binding: 0.04096</t>
  </si>
  <si>
    <t>DNA N-glycosylase activity: 0.04194</t>
  </si>
  <si>
    <t>enzyme binding: 0.04263</t>
  </si>
  <si>
    <t>DNA-(apurinic or apyrimidinic site) lyase activity: 0.04778</t>
  </si>
  <si>
    <t>laminin binding: 0.05639</t>
  </si>
  <si>
    <t>iron-sulfur cluster binding: 0.07039</t>
  </si>
  <si>
    <t>NF-kappaB binding: 0.07677</t>
  </si>
  <si>
    <t>fibroblast growth factor binding: 0.08037</t>
  </si>
  <si>
    <t>ribosome binding: 0.08482</t>
  </si>
  <si>
    <t xml:space="preserve">Q7L5N1, Q13098, Q9BT78, P61201, Q9UNS2, </t>
  </si>
  <si>
    <t>GTPase inhibitor activity: 0.006391</t>
  </si>
  <si>
    <t>transcription corepressor activity: 0.0647</t>
  </si>
  <si>
    <t>signal transducer activity: 0.08635</t>
  </si>
  <si>
    <t xml:space="preserve">Q92542, Q9UMS4, P26368, Q07955, Q15019, Q16181, Q01081, O94906, O43395, O00422, Q13243, Q6P2Q9, O43290, P09661, P49756, Q15459, Q16629, P52272, Q13123, Q00839, </t>
  </si>
  <si>
    <t>nucleotide binding: 7.405e-07</t>
  </si>
  <si>
    <t>identical protein binding: 0.004482</t>
  </si>
  <si>
    <t>enzyme regulator activity: 0.02323</t>
  </si>
  <si>
    <t>protein complex scaffold: 0.04499</t>
  </si>
  <si>
    <t>endopeptidase activity: 0.06408</t>
  </si>
  <si>
    <t>GTP binding: 0.08703</t>
  </si>
  <si>
    <t xml:space="preserve">Q06265, Q13868, Q01780, Q9NQT5, Q9NQT4, Q9NPD3, </t>
  </si>
  <si>
    <t>Exosome</t>
  </si>
  <si>
    <t>exoribonuclease activity: 8.675e-20</t>
  </si>
  <si>
    <t>3'-5'-exoribonuclease activity: 1.148e-14</t>
  </si>
  <si>
    <t>RNA binding: 1.707e-06</t>
  </si>
  <si>
    <t>AU-rich element binding: 1.235e-05</t>
  </si>
  <si>
    <t>7S RNA binding: 0.003336</t>
  </si>
  <si>
    <t>3'-5' exonuclease activity: 0.009237</t>
  </si>
  <si>
    <t>exonuclease activity: 0.01195</t>
  </si>
  <si>
    <t xml:space="preserve">Q9NW08, O14802, Q9Y535, Q9BUI4, O95602, P19388, O15160, P52434, </t>
  </si>
  <si>
    <t>TNF-alpha/NF-kappa_B_signaling_complex_(CHUK,_BTRC,_NFKB2,_PPP6C,_REL,_CUL1,_IKBKE,_SAPS2,_SAPS1,_ANKRD28,_RELA,_SKP1)::Ubiquitin_E3_ligase_(SKP1A,_BTRC,_CUL1)::TNF-alpha/NF-kappa_B_signaling_complex_5</t>
  </si>
  <si>
    <t>DNA-directed RNA polymerase activity: 2.123e-21</t>
  </si>
  <si>
    <t>RNA polymerase III activity: 5.519e-15</t>
  </si>
  <si>
    <t>RNA polymerase I activity: 3.819e-11</t>
  </si>
  <si>
    <t>DNA binding: 5.497e-08</t>
  </si>
  <si>
    <t>ribonucleoside binding: 6.235e-06</t>
  </si>
  <si>
    <t>RNA polymerase II activity: 1.729e-05</t>
  </si>
  <si>
    <t>zinc ion binding: 0.02327</t>
  </si>
  <si>
    <t xml:space="preserve">Q07955, O43290, P09661, P52272, Q15029, Q01081, Q15459, Q9UMS4, O75533, O94906, O43390, O75643, P07910, Q99459, Q00839, P26368, Q13595, P62316, P62314, Q6P2Q9, Q13243, P23246, </t>
  </si>
  <si>
    <t>RNA binding: 7.034e-17</t>
  </si>
  <si>
    <t xml:space="preserve">P35251, P40938, P35250, P40937, P35249, </t>
  </si>
  <si>
    <t>CHL12-RFC2-5_complex::CTF18-RFC_subcomplex::CTF18-cohesion-RFC-POLH_complex::CTF18-CTF8-DCC1-RFC3_complex::CTF18-CTF8-DCC1_complex::CTF18-cohesion-RFC_complex::CTF8-CTF18-DCC1_subcomplex::PCNA-CHL12-RFC2-5_complex::PCNA-RFC2-5_complex</t>
  </si>
  <si>
    <t>DNA clamp loader activity: 3.525e-08</t>
  </si>
  <si>
    <t>nucleoside-triphosphatase activity: 5.47e-07</t>
  </si>
  <si>
    <t>ATP binding: 0.0009619</t>
  </si>
  <si>
    <t>DNA binding: 0.001029</t>
  </si>
  <si>
    <t>enzyme activator activity: 0.01591</t>
  </si>
  <si>
    <t>enzyme binding: 0.08915</t>
  </si>
  <si>
    <t xml:space="preserve">P62851, Q08211, P50914, Q07020, P05388, P46782, P62424, P30050, P62913, P52272, Q02543, P62854, P62753, P62750, P62899, Q12906, Q12905, P26373, P62266, P55769, P36578, P62244, P62263, Q71UM5, P62249, P62917, P62277, P62906, P39023, P83731, P46777, P23396, P61313, P46778, P62829, P35268, P15880, P61247, P08865, P18124, P84098, P62701, P27635, P19338, P62888, Q6NZI2, P60866, P32969, Q02878, P62081, P61513, </t>
  </si>
  <si>
    <t>structural constituent of ribosome: 1.061e-77</t>
  </si>
  <si>
    <t>RNA binding: 8.318e-41</t>
  </si>
  <si>
    <t>rRNA binding: 2.126e-08</t>
  </si>
  <si>
    <t>mRNA binding: 1.236e-06</t>
  </si>
  <si>
    <t>rRNA primary transcript binding: 0.001236</t>
  </si>
  <si>
    <t>protein binding: 0.003488</t>
  </si>
  <si>
    <t>double-stranded RNA binding: 0.006476</t>
  </si>
  <si>
    <t>laminin receptor activity: 0.007372</t>
  </si>
  <si>
    <t>5S rRNA binding: 0.007372</t>
  </si>
  <si>
    <t>mRNA 5'-UTR binding: 0.01343</t>
  </si>
  <si>
    <t>metal ion binding: 0.0163</t>
  </si>
  <si>
    <t>translation regulator activity: 0.02061</t>
  </si>
  <si>
    <t>ATP binding: 0.03267</t>
  </si>
  <si>
    <t>RNA helicase activity: 0.0335</t>
  </si>
  <si>
    <t>snoRNA binding: 0.0358</t>
  </si>
  <si>
    <t>protein kinase A binding: 0.04491</t>
  </si>
  <si>
    <t>translation activator activity: 0.04604</t>
  </si>
  <si>
    <t>DNA N-glycosylase activity: 0.04828</t>
  </si>
  <si>
    <t>telomeric DNA binding: 0.05274</t>
  </si>
  <si>
    <t>DNA-(apurinic or apyrimidinic site) lyase activity: 0.05495</t>
  </si>
  <si>
    <t>cysteine-type endopeptidase activator activity involved in apoptotic process: 0.0626</t>
  </si>
  <si>
    <t>laminin binding: 0.06476</t>
  </si>
  <si>
    <t>nucleic acid binding: 0.07478</t>
  </si>
  <si>
    <t>iron-sulfur cluster binding: 0.08062</t>
  </si>
  <si>
    <t>NF-kappaB binding: 0.08782</t>
  </si>
  <si>
    <t>fibroblast growth factor binding: 0.09188</t>
  </si>
  <si>
    <t>ATP-dependent RNA helicase activity: 0.09288</t>
  </si>
  <si>
    <t>ribosome binding: 0.09689</t>
  </si>
  <si>
    <t xml:space="preserve">P50454, O43396, P07237, Q15084, </t>
  </si>
  <si>
    <t>protein disulfide oxidoreductase activity: 4.426e-08</t>
  </si>
  <si>
    <t>protein disulfide isomerase activity: 1.122e-05</t>
  </si>
  <si>
    <t>isomerase activity: 1.746e-05</t>
  </si>
  <si>
    <t>disulfide oxidoreductase activity: 0.001066</t>
  </si>
  <si>
    <t>procollagen-proline 4-dioxygenase activity: 0.002226</t>
  </si>
  <si>
    <t>collagen binding: 0.01742</t>
  </si>
  <si>
    <t>serine-type endopeptidase inhibitor activity: 0.02277</t>
  </si>
  <si>
    <t>protein heterodimerization activity: 0.09341</t>
  </si>
  <si>
    <t xml:space="preserve">P07814, Q12904, O43324, P22314, P54136, Q13155, Q15046, P56192, Q9P2J5, P47897, P41250, P41252, P08243, P14868, </t>
  </si>
  <si>
    <t>tRNA binding: 2.929e-08</t>
  </si>
  <si>
    <t>aminoacyl-tRNA editing activity: 3.187e-05</t>
  </si>
  <si>
    <t>asparagine synthase (glutamine-hydrolyzing) activity: 0.003721</t>
  </si>
  <si>
    <t>cofactor binding: 0.02292</t>
  </si>
  <si>
    <t>amino acid binding: 0.02422</t>
  </si>
  <si>
    <t>protein homodimerization activity: 0.09921</t>
  </si>
  <si>
    <t xml:space="preserve">Q92542, P26368, Q16181, Q00839, P12270, Q07955, Q13243, P06702, O43290, P09661, Q01081, Q12789, Q15019, O00422, O75475, Q13123, Q16629, </t>
  </si>
  <si>
    <t>supercoiled DNA binding: 0.0004121</t>
  </si>
  <si>
    <t>RNA polymerase II transcription coactivator activity: 0.02259</t>
  </si>
  <si>
    <t>activating transcription factor binding: 0.03851</t>
  </si>
  <si>
    <t>chromatin binding: 0.06185</t>
  </si>
  <si>
    <t xml:space="preserve">Q00839, P26368, O00422, P55769, Q13243, P12270, Q01081, O95232, O43290, P09661, Q15019, P06702, O94906, Q16629, </t>
  </si>
  <si>
    <t>RNA binding: 8.034e-08</t>
  </si>
  <si>
    <t>RS domain binding: 2.456e-05</t>
  </si>
  <si>
    <t>nucleotide binding: 0.0004715</t>
  </si>
  <si>
    <t>Toll-like receptor 4 binding: 0.002371</t>
  </si>
  <si>
    <t>dynein complex binding: 0.003721</t>
  </si>
  <si>
    <t>protein anchor: 0.003721</t>
  </si>
  <si>
    <t>mRNA binding: 0.003851</t>
  </si>
  <si>
    <t>serine-tRNA ligase activity: 0.004058</t>
  </si>
  <si>
    <t>RAGE receptor binding: 0.004732</t>
  </si>
  <si>
    <t>arachidonic acid binding: 0.006076</t>
  </si>
  <si>
    <t>snoRNA binding: 0.01009</t>
  </si>
  <si>
    <t>mitogen-activated protein kinase binding: 0.01241</t>
  </si>
  <si>
    <t>C2H2 zinc finger domain binding: 0.01341</t>
  </si>
  <si>
    <t>nucleocytoplasmic transporter activity: 0.01407</t>
  </si>
  <si>
    <t>antioxidant activity: 0.01473</t>
  </si>
  <si>
    <t>enzyme regulator activity: 0.01638</t>
  </si>
  <si>
    <t>ribonucleoprotein complex binding: 0.01999</t>
  </si>
  <si>
    <t>heat shock protein binding: 0.02162</t>
  </si>
  <si>
    <t>protein complex scaffold: 0.03194</t>
  </si>
  <si>
    <t>tubulin binding: 0.04671</t>
  </si>
  <si>
    <t>androgen receptor binding: 0.05286</t>
  </si>
  <si>
    <t xml:space="preserve">P62820, Q15907, P62491, P51149, </t>
  </si>
  <si>
    <t>GTPase activity: 1.055e-07</t>
  </si>
  <si>
    <t>GTP binding: 5.7e-07</t>
  </si>
  <si>
    <t>GDP binding: 6.912e-05</t>
  </si>
  <si>
    <t>Rac GTPase binding: 0.007329</t>
  </si>
  <si>
    <t xml:space="preserve">Q8WU90, Q96J01, Q8NI27, P46939, Q86W42, Q13769, Q96FV9, Q6I9Y2, O43818, </t>
  </si>
  <si>
    <t>RNA binding: 2.385e-08</t>
  </si>
  <si>
    <t>vinculin binding: 0.01888</t>
  </si>
  <si>
    <t>integrin binding: 0.05707</t>
  </si>
  <si>
    <t>protein binding: 0.09316</t>
  </si>
  <si>
    <t xml:space="preserve">P35244, P27694, P15927, P28340, Q04323, </t>
  </si>
  <si>
    <t>BRD4-RFC_complex::RFC_complex::RFC_complex_(activator_A_1_complex)::RC_complex_(Replication_competent_complex)::CDC2-CCNA2-CDK2_complex::RC_complex_during_G2/M-phase_of_cell_cycle::RC_complex_during_S-phase_of_cell_cycle::CDC2-CCNB1-CCNF_complex::CDC2-CCNB1-PTCH1_complex::RalBP1-CDC2-CCNB1_complex</t>
  </si>
  <si>
    <t>single-stranded DNA binding: 1.521e-06</t>
  </si>
  <si>
    <t>K6-linked polyubiquitin binding: 0.0001212</t>
  </si>
  <si>
    <t>chromatin binding: 0.006234</t>
  </si>
  <si>
    <t>3'-5' exonuclease activity: 0.007709</t>
  </si>
  <si>
    <t>DNA-directed DNA polymerase activity: 0.01402</t>
  </si>
  <si>
    <t>4 iron  4 sulfur cluster binding: 0.0165</t>
  </si>
  <si>
    <t>ubiquitin binding: 0.01827</t>
  </si>
  <si>
    <t>protein phosphatase binding: 0.02191</t>
  </si>
  <si>
    <t>protein N-terminus binding: 0.0368</t>
  </si>
  <si>
    <t>nucleic acid binding: 0.04542</t>
  </si>
  <si>
    <t>ubiquitin protein ligase binding: 0.06155</t>
  </si>
  <si>
    <t xml:space="preserve">P62841, Q16540, P52815, Q8IXM3, Q9Y6G3, P09001, Q7Z7F7, Q86TS9, P82933, Q9BYD1, P62269, </t>
  </si>
  <si>
    <t>structural constituent of ribosome: 8.116e-22</t>
  </si>
  <si>
    <t>RNA binding: 0.000102</t>
  </si>
  <si>
    <t>rRNA binding: 0.01758</t>
  </si>
  <si>
    <t xml:space="preserve">Q9H9H4, Q99816, P54578, Q9GZL7, O14980, </t>
  </si>
  <si>
    <t>ESCRT-I_complex::TSG101-VPS37B-VPS28_complex</t>
  </si>
  <si>
    <t>tRNA guanylyltransferase activity: 0.0007268</t>
  </si>
  <si>
    <t>proteasome binding: 0.002902</t>
  </si>
  <si>
    <t>endopeptidase inhibitor activity: 0.01177</t>
  </si>
  <si>
    <t>Ran GTPase binding: 0.01248</t>
  </si>
  <si>
    <t>calcium-dependent protein binding: 0.01639</t>
  </si>
  <si>
    <t>ubiquitin-specific protease activity: 0.02284</t>
  </si>
  <si>
    <t>cysteine-type endopeptidase activity: 0.02447</t>
  </si>
  <si>
    <t>protein transporter activity: 0.02888</t>
  </si>
  <si>
    <t>ubiquitin thiolesterase activity: 0.03004</t>
  </si>
  <si>
    <t>cysteine-type peptidase activity: 0.03452</t>
  </si>
  <si>
    <t>protein domain specific binding: 0.06729</t>
  </si>
  <si>
    <t>transporter activity: 0.07202</t>
  </si>
  <si>
    <t xml:space="preserve">O00487, P51665, O00232, P28066, P28062, O14818, P20618, Q15008, P35998, P25786, P25787, P25788, P25789, P17980, Q6NZY4, P28074, P55036, P28070, P28072, Q13200, O43242, Q99436, Q99460, P49720, P49721, P62333, P62195, P60900, P62191, O00231, P43686, </t>
  </si>
  <si>
    <t xml:space="preserve">Q16626, Q15021, Q8TCS8, Q9C005, P49790, </t>
  </si>
  <si>
    <t>13S_condensin_complex::Condensin_I-PARP-1-XRCC1_complex::Condensin_I_complex::DNA_ligase_IV-condensin_complex</t>
  </si>
  <si>
    <t>polyribonucleotide nucleotidyltransferase activity: 0.0003635</t>
  </si>
  <si>
    <t>poly(G) RNA binding: 0.0007268</t>
  </si>
  <si>
    <t>protein anchor: 0.001332</t>
  </si>
  <si>
    <t>miRNA binding: 0.003626</t>
  </si>
  <si>
    <t>nucleocytoplasmic transporter activity: 0.00507</t>
  </si>
  <si>
    <t>structural constituent of nuclear pore: 0.005551</t>
  </si>
  <si>
    <t>poly(U) RNA binding: 0.005671</t>
  </si>
  <si>
    <t>3'-5'-exoribonuclease activity: 0.005911</t>
  </si>
  <si>
    <t>identical protein binding: 0.01156</t>
  </si>
  <si>
    <t>histone binding: 0.02249</t>
  </si>
  <si>
    <t xml:space="preserve">P03915, P03886, P31040, O75251, P19404, P49821, P28331, O75306, O75489, O00217, </t>
  </si>
  <si>
    <t>NADH dehydrogenase (ubiquinone) activity: 6.783e-23</t>
  </si>
  <si>
    <t>NADH dehydrogenase activity: 8.411e-12</t>
  </si>
  <si>
    <t>4 iron  4 sulfur cluster binding: 9.654e-11</t>
  </si>
  <si>
    <t>oxidoreductase activity  acting on NAD(P)H: 1.65e-07</t>
  </si>
  <si>
    <t>electron carrier activity: 3.167e-07</t>
  </si>
  <si>
    <t>quinone binding: 2.136e-05</t>
  </si>
  <si>
    <t>2 iron  2 sulfur cluster binding: 6.418e-05</t>
  </si>
  <si>
    <t>iron-sulfur cluster binding: 0.0001297</t>
  </si>
  <si>
    <t>NAD binding: 0.0004939</t>
  </si>
  <si>
    <t>metal ion binding: 0.0008198</t>
  </si>
  <si>
    <t>succinate dehydrogenase (ubiquinone) activity: 0.001211</t>
  </si>
  <si>
    <t>succinate dehydrogenase activity: 0.002902</t>
  </si>
  <si>
    <t>oxidoreductase activity  acting on NAD(P)H  quinone or similar compound as acceptor: 0.006987</t>
  </si>
  <si>
    <t>oxidoreductase activity: 0.008455</t>
  </si>
  <si>
    <t>FMN binding: 0.01294</t>
  </si>
  <si>
    <t>oxidoreductase activity  acting on the CH-CH group of donors: 0.01507</t>
  </si>
  <si>
    <t>protease binding: 0.04973</t>
  </si>
  <si>
    <t>flavin adenine dinucleotide binding: 0.06256</t>
  </si>
  <si>
    <t xml:space="preserve">Q04637, P78344, P23588, P60842, O43432, </t>
  </si>
  <si>
    <t>MNK1-eIF4F_complex</t>
  </si>
  <si>
    <t>translation initiation factor activity: 5.505e-12</t>
  </si>
  <si>
    <t>translation factor activity  nucleic acid binding: 3.063e-10</t>
  </si>
  <si>
    <t>RNA cap binding: 1.108e-05</t>
  </si>
  <si>
    <t>RNA binding: 2.873e-05</t>
  </si>
  <si>
    <t>helicase activity: 0.0261</t>
  </si>
  <si>
    <t>ATP-dependent helicase activity: 0.03096</t>
  </si>
  <si>
    <t>mRNA binding: 0.03303</t>
  </si>
  <si>
    <t xml:space="preserve">Q00839, P26368, Q15029, O60506, Q07955, O75533, Q15459, P62314, Q01081, Q6P2Q9, P62316, O43290, P09661, O75643, Q9UMS4, P17844, Q99459, P52272, P78527, O94906, </t>
  </si>
  <si>
    <t>DNA-dependent protein kinase activity: 0.007225</t>
  </si>
  <si>
    <t>poly(A) RNA binding: 0.02416</t>
  </si>
  <si>
    <t>phosphotransferase activity  alcohol group as acceptor: 0.06238</t>
  </si>
  <si>
    <t xml:space="preserve">O95400, P26368, Q07955, O43395, Q01081, P62316, O94906, P62314, Q6P2Q9, Q13243, O75533, O43290, P09661, O75643, Q9UMS4, Q15459, P52272, Q99459, Q15029, Q00839, </t>
  </si>
  <si>
    <t>ATP-dependent RNA helicase activity: 0.03874</t>
  </si>
  <si>
    <t xml:space="preserve">Q00839, P26368, P62318, Q96DI7, Q01081, P62316, P62304, P62314, Q6P2Q9, P08621, O75533, O43290, P09661, O75643, Q9UMS4, Q15459, P52272, O94906, </t>
  </si>
  <si>
    <t>histone pre-mRNA DCP binding: 0.003914</t>
  </si>
  <si>
    <t xml:space="preserve">P18754, P26368, P38159, Q07955, O75533, Q15459, P62314, P61978, O43390, P62316, O43290, P09661, Q01081, Q96PK6, P23246, P17844, P52272, Q9UMS4, </t>
  </si>
  <si>
    <t>RNA binding: 2.959e-12</t>
  </si>
  <si>
    <t>nucleotide binding: 1.275e-08</t>
  </si>
  <si>
    <t>nucleic acid binding: 0.007711</t>
  </si>
  <si>
    <t>chromatin binding: 0.009629</t>
  </si>
  <si>
    <t>nucleosomal DNA binding: 0.01123</t>
  </si>
  <si>
    <t>Ran guanyl-nucleotide exchange factor activity: 0.01378</t>
  </si>
  <si>
    <t>single-stranded RNA binding: 0.03785</t>
  </si>
  <si>
    <t>histone binding: 0.0763</t>
  </si>
  <si>
    <t xml:space="preserve">O60493, Q9Y3A5, O75152, P23284, O43615, P30405, P29558, Q8IWZ8, </t>
  </si>
  <si>
    <t>peptidyl-prolyl cis-trans isomerase activity: 0.0002626</t>
  </si>
  <si>
    <t>P-P-bond-hydrolysis-driven protein transmembrane transporter activity: 0.002129</t>
  </si>
  <si>
    <t>cyclosporin A binding: 0.004828</t>
  </si>
  <si>
    <t>phosphatidylinositol-3-phosphate binding: 0.006556</t>
  </si>
  <si>
    <t>rRNA binding: 0.01285</t>
  </si>
  <si>
    <t>ribosome binding: 0.01663</t>
  </si>
  <si>
    <t>peptide binding: 0.01944</t>
  </si>
  <si>
    <t>protein phosphatase binding: 0.03459</t>
  </si>
  <si>
    <t>single-stranded DNA binding: 0.04146</t>
  </si>
  <si>
    <t>RNA binding: 0.05079</t>
  </si>
  <si>
    <t>double-stranded DNA binding: 0.05808</t>
  </si>
  <si>
    <t>unfolded protein binding: 0.06016</t>
  </si>
  <si>
    <t>microtubule binding: 0.0939</t>
  </si>
  <si>
    <t xml:space="preserve">P30260, Q9UJX2, Q9UM13, Q9UJX5, Q9UJX4, Q9UJX6, Q9UJX3, Q13042, </t>
  </si>
  <si>
    <t>Anaphase-promoting_complex::Cell_division_cycle_complex_(CDC27,_CDC16,_ANAPC7)</t>
  </si>
  <si>
    <t>protein phosphatase binding: 2.634e-08</t>
  </si>
  <si>
    <t>ubiquitin-protein ligase activity: 9.401e-08</t>
  </si>
  <si>
    <t>ubiquitin protein ligase binding: 0.0947</t>
  </si>
  <si>
    <t xml:space="preserve">Q00839, P26368, Q15019, Q16181, Q92542, P12270, Q07955, Q13243, Q2TAY7, O43290, Q01081, P06702, O00422, Q13123, P43243, Q16629, </t>
  </si>
  <si>
    <t>structural molecule activity: 0.02065</t>
  </si>
  <si>
    <t xml:space="preserve">O95218, O43865, Q9UMX0, O00762, P63146, Q93008, P10599, O75351, Q04323, Q70CQ2, O95155, O60232, O94888, Q16864, Q9NRR5, P15374, </t>
  </si>
  <si>
    <t>peptide disulfide oxidoreductase activity: 0.0003878</t>
  </si>
  <si>
    <t>ubiquitin protein ligase binding: 0.001026</t>
  </si>
  <si>
    <t>ubiquitin-protein ligase activity: 0.02959</t>
  </si>
  <si>
    <t>protein disulfide oxidoreductase activity: 0.03488</t>
  </si>
  <si>
    <t>acid-amino acid ligase activity: 0.04421</t>
  </si>
  <si>
    <t xml:space="preserve">P26368, O60506, Q07955, Q13151, O14979, Q15434, P61978, O43390, P84103, Q15056, P52272, </t>
  </si>
  <si>
    <t>nucleotide binding: 3.236e-15</t>
  </si>
  <si>
    <t>RNA binding: 4.375e-15</t>
  </si>
  <si>
    <t>poly(A) RNA binding: 8.153e-05</t>
  </si>
  <si>
    <t>single-stranded DNA binding: 0.001511</t>
  </si>
  <si>
    <t>poly(G) RNA binding: 0.001598</t>
  </si>
  <si>
    <t>RS domain binding: 0.005836</t>
  </si>
  <si>
    <t>AU-rich element binding: 0.01004</t>
  </si>
  <si>
    <t>C2H2 zinc finger domain binding: 0.01056</t>
  </si>
  <si>
    <t>phospholipase binding: 0.01213</t>
  </si>
  <si>
    <t>translation factor activity  nucleic acid binding: 0.03033</t>
  </si>
  <si>
    <t>protein binding: 0.03287</t>
  </si>
  <si>
    <t>RNA polymerase II core promoter proximal region sequence-specific DNA binding: 0.03384</t>
  </si>
  <si>
    <t>nucleic acid binding: 0.03832</t>
  </si>
  <si>
    <t>translation initiation factor activity: 0.05872</t>
  </si>
  <si>
    <t>RNA polymerase II core promoter proximal region sequence-specific DNA binding transcription factor activity involved in positive regulation of transcription: 0.06133</t>
  </si>
  <si>
    <t>double-stranded DNA binding: 0.07804</t>
  </si>
  <si>
    <t xml:space="preserve">Q96GM5, Q12824, Q92925, P51531, P51532, O96019, Q8TAQ2, Q969G3, Q92922, Q8NFD5, O14497, Q02880, </t>
  </si>
  <si>
    <t>transcription coactivator activity: 2.371e-19</t>
  </si>
  <si>
    <t>chromatin binding: 2.398e-07</t>
  </si>
  <si>
    <t>Tat protein binding: 1.621e-05</t>
  </si>
  <si>
    <t>protein N-terminus binding: 8.892e-05</t>
  </si>
  <si>
    <t>RNA polymerase II transcription coactivator activity: 0.0001179</t>
  </si>
  <si>
    <t>ligand-dependent nuclear receptor binding: 0.0001492</t>
  </si>
  <si>
    <t>DNA binding: 0.0001819</t>
  </si>
  <si>
    <t>protein binding: 0.0005478</t>
  </si>
  <si>
    <t>DNA-dependent ATPase activity: 0.001033</t>
  </si>
  <si>
    <t>p53 binding: 0.001197</t>
  </si>
  <si>
    <t>helicase activity: 0.001772</t>
  </si>
  <si>
    <t>DNA topoisomerase type II (ATP-hydrolyzing) activity: 0.005788</t>
  </si>
  <si>
    <t>hydrolase activity  acting on acid anhydrides  in phosphorus-containing anhydrides: 0.01009</t>
  </si>
  <si>
    <t>histone acetyl-lysine binding: 0.01435</t>
  </si>
  <si>
    <t>N-acetyltransferase activity: 0.01943</t>
  </si>
  <si>
    <t>RNA polymerase II regulatory region sequence-specific DNA binding: 0.01943</t>
  </si>
  <si>
    <t>protein kinase C binding: 0.03626</t>
  </si>
  <si>
    <t>androgen receptor binding: 0.04567</t>
  </si>
  <si>
    <t>histone deacetylase binding: 0.05672</t>
  </si>
  <si>
    <t xml:space="preserve">O95218, Q93008, Q9UMX0, O00762, P63146, O43865, Q70CQ2, O95155, O60232, O94888, Q16864, Q9Y5M8, P68036, P15374, </t>
  </si>
  <si>
    <t>protein binding: 0.0001148</t>
  </si>
  <si>
    <t xml:space="preserve">Q9GZT3, P26368, O60506, Q07955, O75533, P61978, Q12906, O43390, P08621, P52272, </t>
  </si>
  <si>
    <t>RNA binding: 1.704e-11</t>
  </si>
  <si>
    <t>nucleotide binding: 1.523e-09</t>
  </si>
  <si>
    <t>protein binding: 0.002542</t>
  </si>
  <si>
    <t>nucleic acid binding: 0.004329</t>
  </si>
  <si>
    <t>RS domain binding: 0.005308</t>
  </si>
  <si>
    <t>C2H2 zinc finger domain binding: 0.009614</t>
  </si>
  <si>
    <t>poly(A) RNA binding: 0.01223</t>
  </si>
  <si>
    <t>double-stranded RNA binding: 0.02349</t>
  </si>
  <si>
    <t>RNA polymerase II core promoter proximal region sequence-specific DNA binding: 0.03086</t>
  </si>
  <si>
    <t>single-stranded DNA binding: 0.05127</t>
  </si>
  <si>
    <t>RNA polymerase II core promoter proximal region sequence-specific DNA binding transcription factor activity involved in positive regulation of transcription: 0.05608</t>
  </si>
  <si>
    <t xml:space="preserve">Q96GM5, Q12824, Q92925, Q8WUB8, P51531, O96019, Q8TAQ2, P51532, Q969G3, Q92922, Q8NFD5, O14497, </t>
  </si>
  <si>
    <t>chromatin binding: 7.739e-06</t>
  </si>
  <si>
    <t>DNA binding: 0.001504</t>
  </si>
  <si>
    <t xml:space="preserve">P54727, P78318, P42226, Q9Y5Y2, </t>
  </si>
  <si>
    <t>mitogen-activated protein kinase kinase binding: 0.003289</t>
  </si>
  <si>
    <t>polyubiquitin binding: 0.005985</t>
  </si>
  <si>
    <t>protein phosphatase type 2A regulator activity: 0.006369</t>
  </si>
  <si>
    <t>RNA polymerase II core promoter sequence-specific DNA binding: 0.01077</t>
  </si>
  <si>
    <t>4 iron  4 sulfur cluster binding: 0.01325</t>
  </si>
  <si>
    <t>protein phosphatase binding: 0.0176</t>
  </si>
  <si>
    <t>single-stranded DNA binding: 0.02118</t>
  </si>
  <si>
    <t>signal transducer activity: 0.07039</t>
  </si>
  <si>
    <t xml:space="preserve">Q6P2Q9, Q15233, O43395, Q01081, O75533, P23246, P62314, Q07955, Q13243, P26368, P62316, O43290, P09661, P18583, Q15459, P17844, Q99459, P52272, Q9UMS4, O94906, </t>
  </si>
  <si>
    <t>RNA binding: 1.504e-14</t>
  </si>
  <si>
    <t>RS domain binding: 2.916e-10</t>
  </si>
  <si>
    <t>DNA binding: 0.06211</t>
  </si>
  <si>
    <t xml:space="preserve">Q9UKF6, Q6UN15, Q9C0J8, Q9P2I0, Q10570, </t>
  </si>
  <si>
    <t>BARD1-BRCA1-CSTF64_complex::BARD1-BRCA1-CSTF_complex::Cleavage_stimulation_factor::Polyadenylation_complex_(CSTF1,_CSTF2,_CSTF3,_SYMPK_CPSF1,_CPSF2,_CPSF3)::Cleavage_and_polyadenylation_factor_(CPSF)</t>
  </si>
  <si>
    <t>RNA binding: 0.001102</t>
  </si>
  <si>
    <t>endoribonuclease activity: 0.002299</t>
  </si>
  <si>
    <t>5'-3' exonuclease activity: 0.002782</t>
  </si>
  <si>
    <t>mRNA 3'-UTR binding: 0.01129</t>
  </si>
  <si>
    <t>hydrolase activity: 0.06934</t>
  </si>
  <si>
    <t xml:space="preserve">P50914, P05388, P62424, P62913, P52272, P62854, P62753, P62750, P62899, Q12906, Q12905, P62266, P36578, P46777, P23396, O43390, P62829, P15880, P18124, P27635, P62277, P60866, Q13813, Q02878, </t>
  </si>
  <si>
    <t>structural constituent of ribosome: 1.281e-32</t>
  </si>
  <si>
    <t>RNA binding: 2.149e-14</t>
  </si>
  <si>
    <t>mRNA binding: 5.202e-07</t>
  </si>
  <si>
    <t>protein binding: 5.732e-07</t>
  </si>
  <si>
    <t>rRNA binding: 0.0006927</t>
  </si>
  <si>
    <t>double-stranded RNA binding: 0.001494</t>
  </si>
  <si>
    <t>5S rRNA binding: 0.003481</t>
  </si>
  <si>
    <t>protein kinase A binding: 0.02165</t>
  </si>
  <si>
    <t>DNA N-glycosylase activity: 0.02333</t>
  </si>
  <si>
    <t>nucleotide binding: 0.02479</t>
  </si>
  <si>
    <t>DNA-(apurinic or apyrimidinic site) lyase activity: 0.02665</t>
  </si>
  <si>
    <t>spectrin binding: 0.03918</t>
  </si>
  <si>
    <t>iron-sulfur cluster binding: 0.03972</t>
  </si>
  <si>
    <t>NF-kappaB binding: 0.04347</t>
  </si>
  <si>
    <t>fibroblast growth factor binding: 0.04559</t>
  </si>
  <si>
    <t>enzyme binding: 0.06678</t>
  </si>
  <si>
    <t>endonuclease activity: 0.07337</t>
  </si>
  <si>
    <t>protein kinase binding: 0.09465</t>
  </si>
  <si>
    <t xml:space="preserve">Q9BPX3, Q15003, O95347, Q15021, Q9NTJ3, </t>
  </si>
  <si>
    <t>protein heterodimerization activity: 0.005882</t>
  </si>
  <si>
    <t xml:space="preserve">P45974, Q06830, P32119, P62256, </t>
  </si>
  <si>
    <t>antioxidant activity: 0.004253</t>
  </si>
  <si>
    <t>peroxidase activity: 0.004542</t>
  </si>
  <si>
    <t>omega peptidase activity: 0.005793</t>
  </si>
  <si>
    <t>acid-amino acid ligase activity: 0.01144</t>
  </si>
  <si>
    <t>cysteine-type endopeptidase activity: 0.01968</t>
  </si>
  <si>
    <t>ubiquitin thiolesterase activity: 0.02418</t>
  </si>
  <si>
    <t>ubiquitin-protein ligase activity: 0.06753</t>
  </si>
  <si>
    <t xml:space="preserve">Q9Y5Q9, Q9Y5Q8, Q9UKN8, Q12789, Q969F1, Q8WUA4, </t>
  </si>
  <si>
    <t>5S-DNA-TFIIIA-TFIIIC2-TFIIIB_subcomplex::5S-DNA-TFIIIA-TFIIIC2_subcomplex::TFIIIC_containing_complex::TFIIIC_containing_complex_TFIIIC2::TFIIIC_containing-TOP1-SUB1_complex</t>
  </si>
  <si>
    <t>DNA binding: 3.594e-06</t>
  </si>
  <si>
    <t>histone acetyltransferase activity: 0.01635</t>
  </si>
  <si>
    <t>enzyme activator activity: 0.01904</t>
  </si>
  <si>
    <t xml:space="preserve">Q15019, P26368, Q00839, Q16181, Q01081, P55769, P18583, P12270, O00422, Q13243, Q15424, P62136, O43290, O94906, P06702, Q16629, </t>
  </si>
  <si>
    <t>RNA binding: 1.438e-08</t>
  </si>
  <si>
    <t>ribonucleoprotein complex binding: 0.0002447</t>
  </si>
  <si>
    <t>phosphoprotein phosphatase activity: 0.03921</t>
  </si>
  <si>
    <t>protein serine/threonine phosphatase activity: 0.0481</t>
  </si>
  <si>
    <t xml:space="preserve">O95218, O43865, Q9UMX0, P68036, O00762, P63146, Q93008, Q70CQ2, O75351, Q9NRR5, O95155, O60232, O94888, Q04323, O15355, P15374, </t>
  </si>
  <si>
    <t xml:space="preserve">P62136, P51610, P62140, O15294, </t>
  </si>
  <si>
    <t>OGT-TRAK1-TRAK2_complex</t>
  </si>
  <si>
    <t>histone acetyltransferase activity (H4-K5 specific): 2.113e-06</t>
  </si>
  <si>
    <t>histone acetyltransferase activity (H4-K8 specific): 2.113e-06</t>
  </si>
  <si>
    <t>histone acetyltransferase activity (H4-K16 specific): 2.113e-06</t>
  </si>
  <si>
    <t>protein serine/threonine phosphatase activity: 5.875e-05</t>
  </si>
  <si>
    <t>myosin phosphatase activity: 0.0004846</t>
  </si>
  <si>
    <t>myosin-light-chain-phosphatase activity: 0.0004846</t>
  </si>
  <si>
    <t>protein N-acetylglucosaminyltransferase activity: 0.0007753</t>
  </si>
  <si>
    <t>acetylglucosaminyltransferase activity: 0.003867</t>
  </si>
  <si>
    <t>ribonucleoprotein complex binding: 0.005793</t>
  </si>
  <si>
    <t>phosphatidylinositol-3 4 5-trisphosphate binding: 0.006561</t>
  </si>
  <si>
    <t>phosphoprotein phosphatase activity: 0.0101</t>
  </si>
  <si>
    <t>enzyme activator activity: 0.01277</t>
  </si>
  <si>
    <t>hydrolase activity: 0.0563</t>
  </si>
  <si>
    <t>transcription coactivator activity: 0.06212</t>
  </si>
  <si>
    <t>metal ion binding: 0.08557</t>
  </si>
  <si>
    <t xml:space="preserve">Q96AE4, Q15365, P14618, </t>
  </si>
  <si>
    <t>single-stranded DNA binding: 8.602e-05</t>
  </si>
  <si>
    <t>pyruvate kinase activity: 0.0007995</t>
  </si>
  <si>
    <t>potassium ion binding: 0.002033</t>
  </si>
  <si>
    <t>RNA binding: 0.007017</t>
  </si>
  <si>
    <t>magnesium ion binding: 0.0447</t>
  </si>
  <si>
    <t>protein binding: 0.07615</t>
  </si>
  <si>
    <t xml:space="preserve">O95218, O43865, Q9UMX0, O00762, O94888, Q93008, Q70CQ2, P63146, O95155, O60232, Q92783, Q16864, P68036, P15374, </t>
  </si>
  <si>
    <t>SH3/SH2 adaptor activity: 0.04267</t>
  </si>
  <si>
    <t xml:space="preserve">Q15427, O75533, Q15459, Q04837, Q13243, Q12906, O43390, O43290, Q12905, P23246, </t>
  </si>
  <si>
    <t>DNA-PK-Ku-eIF2-NF90-NF45_complex</t>
  </si>
  <si>
    <t>RNA binding: 2.54e-06</t>
  </si>
  <si>
    <t>nucleotide binding: 0.0001109</t>
  </si>
  <si>
    <t>protein binding: 0.000187</t>
  </si>
  <si>
    <t>double-stranded RNA binding: 0.0002517</t>
  </si>
  <si>
    <t>nucleic acid binding: 0.03015</t>
  </si>
  <si>
    <t>transferase activity: 0.05695</t>
  </si>
  <si>
    <t>DNA binding: 0.09029</t>
  </si>
  <si>
    <t xml:space="preserve">Q9UQ35, P63279, Q86V81, Q15427, </t>
  </si>
  <si>
    <t>MR-UBC9-SRC1_complex::NR3C2-UBC9-SRC-1_complex</t>
  </si>
  <si>
    <t>RNA binding: 0.0004638</t>
  </si>
  <si>
    <t>HLH domain binding: 0.0009689</t>
  </si>
  <si>
    <t>RING-like zinc finger domain binding: 0.001163</t>
  </si>
  <si>
    <t>SUMO ligase activity: 0.003289</t>
  </si>
  <si>
    <t>C2H2 zinc finger domain binding: 0.003867</t>
  </si>
  <si>
    <t>bHLH transcription factor binding: 0.006177</t>
  </si>
  <si>
    <t>nucleic acid binding: 0.02949</t>
  </si>
  <si>
    <t>protein N-terminus binding: 0.02966</t>
  </si>
  <si>
    <t>protein C-terminus binding: 0.0555</t>
  </si>
  <si>
    <t>transcription factor binding: 0.0734</t>
  </si>
  <si>
    <t xml:space="preserve">Q9Y3B7, P49406, P52815, Q16540, Q9P015, P09001, Q7Z7H8, Q9BRJ2, Q9BYD2, Q9BYD1, </t>
  </si>
  <si>
    <t xml:space="preserve">Q9NS69, Q12906, O43390, P62266, Q12905, Q9UHA4, </t>
  </si>
  <si>
    <t>double-stranded RNA binding: 8.471e-05</t>
  </si>
  <si>
    <t>protein transmembrane transporter activity: 0.001743</t>
  </si>
  <si>
    <t>protein complex scaffold: 0.01394</t>
  </si>
  <si>
    <t>transferase activity: 0.035</t>
  </si>
  <si>
    <t>guanyl-nucleotide exchange factor activity: 0.04624</t>
  </si>
  <si>
    <t>structural constituent of ribosome: 0.06894</t>
  </si>
  <si>
    <t xml:space="preserve">Q96GM5, Q12824, Q8NFD5, Q9UIG0, P51531, P51532, O96019, Q8TAQ2, Q969G3, Q92922, Q92925, O14497, </t>
  </si>
  <si>
    <t>histone acetyl-lysine binding: 9.391e-05</t>
  </si>
  <si>
    <t>vitamin D receptor activator activity: 0.0002909</t>
  </si>
  <si>
    <t>protein complex scaffold: 0.0003529</t>
  </si>
  <si>
    <t>histone kinase activity: 0.002033</t>
  </si>
  <si>
    <t>vitamin D receptor binding: 0.01066</t>
  </si>
  <si>
    <t>non-membrane spanning protein tyrosine kinase activity: 0.04407</t>
  </si>
  <si>
    <t>protein tyrosine kinase activity: 0.0944</t>
  </si>
  <si>
    <t xml:space="preserve">O00487, P51665, O00232, P28066, P28062, O14818, Q9Y3D3, P20618, Q15008, P35998, P25786, P25787, P25788, P25789, P17980, P28074, P55036, P28070, P28072, Q13200, O43242, Q99436, Q99460, P49720, P62191, P62333, P62195, P60900, P49721, O00231, P43686, </t>
  </si>
  <si>
    <t xml:space="preserve">P11441, P22307, P23284, O43615, P29558, Q8IWZ8, </t>
  </si>
  <si>
    <t>propanoyl-CoA C-acyltransferase activity: 0.0005815</t>
  </si>
  <si>
    <t>long-chain fatty acyl-CoA binding: 0.0005815</t>
  </si>
  <si>
    <t>oleic acid binding: 0.0005815</t>
  </si>
  <si>
    <t>small conjugating protein ligase activity: 0.002178</t>
  </si>
  <si>
    <t>sterol binding: 0.003191</t>
  </si>
  <si>
    <t>phosphatidylinositol transporter activity: 0.003914</t>
  </si>
  <si>
    <t>transferase activity  transferring acyl groups other than amino-acyl groups: 0.008807</t>
  </si>
  <si>
    <t>fatty-acyl-CoA binding: 0.009094</t>
  </si>
  <si>
    <t>cholesterol binding: 0.01664</t>
  </si>
  <si>
    <t>peptidyl-prolyl cis-trans isomerase activity: 0.01833</t>
  </si>
  <si>
    <t xml:space="preserve">Q6P2Q9, O43395, Q07955, P62316, Q15459, P62314, Q01081, Q13243, Q13573, P26368, O43143, O43290, P09661, O75643, Q9UMS4, O75533, P17844, P52272, Q99459, O94906, </t>
  </si>
  <si>
    <t>transcription coactivator activity: 0.00373</t>
  </si>
  <si>
    <t>Notch binding: 0.01293</t>
  </si>
  <si>
    <t>nuclear hormone receptor binding: 0.0167</t>
  </si>
  <si>
    <t>retinoic acid receptor binding: 0.02555</t>
  </si>
  <si>
    <t>SMAD binding: 0.0555</t>
  </si>
  <si>
    <t xml:space="preserve">Q07955, O43290, P09661, P52272, Q15029, Q01081, P23246, Q9UMS4, P17844, O75533, O94906, O43395, O43390, O75643, Q99459, P62072, P26368, P62316, P62314, Q6P2Q9, Q13243, Q15459, </t>
  </si>
  <si>
    <t>chaperone binding: 0.06631</t>
  </si>
  <si>
    <t xml:space="preserve">O43815, Q92499, Q99575, P05198, </t>
  </si>
  <si>
    <t>ribonuclease MRP activity: 0.0001939</t>
  </si>
  <si>
    <t>ribonuclease P activity: 0.001646</t>
  </si>
  <si>
    <t>armadillo repeat domain binding: 0.003867</t>
  </si>
  <si>
    <t>protein phosphatase 2A binding: 0.005504</t>
  </si>
  <si>
    <t>estrogen receptor binding: 0.007808</t>
  </si>
  <si>
    <t>ribosome binding: 0.008383</t>
  </si>
  <si>
    <t>translation initiation factor activity: 0.02221</t>
  </si>
  <si>
    <t>protein complex binding: 0.04022</t>
  </si>
  <si>
    <t>calmodulin binding: 0.04872</t>
  </si>
  <si>
    <t xml:space="preserve">Q6P2Q9, P26368, O43395, Q01081, O75533, P23246, P62314, Q07955, Q13243, O43390, Q9Y5J7, P62316, O43290, P09661, Q15459, P17844, Q99459, P52272, Q9UMS4, O94906, </t>
  </si>
  <si>
    <t>chaperone binding: 0.06067</t>
  </si>
  <si>
    <t xml:space="preserve">P62841, Q16540, P09001, Q9BYD3, Q5T653, P62269, </t>
  </si>
  <si>
    <t>structural constituent of ribosome: 3.228e-12</t>
  </si>
  <si>
    <t>RNA binding: 8.191e-05</t>
  </si>
  <si>
    <t>rRNA binding: 0.009667</t>
  </si>
  <si>
    <t xml:space="preserve">P04216, P60903, Q5T6F2, Q96KR1, </t>
  </si>
  <si>
    <t>GPI anchor binding: 0.002323</t>
  </si>
  <si>
    <t>Rho GTPase activator activity: 0.007329</t>
  </si>
  <si>
    <t>integrin binding: 0.02623</t>
  </si>
  <si>
    <t xml:space="preserve">Q15554, P49959, Q92878, Q9NYB0, O60934, </t>
  </si>
  <si>
    <t>Rap1_complex::TERF2-RAP1_complex::TIN2_complex::TRF1-TIN2_complex::TRF2-Ku_complex::TRF2-Rap1_complex_II::Telosome_complex::TRF-Rap1_complex_I,_2MD::TRF1_telomere_length_regulation_complex::Tankyrin_1-tankyrin_2-TRF1_complex</t>
  </si>
  <si>
    <t>ATP-dependent DNA helicase activity: 1.594e-07</t>
  </si>
  <si>
    <t>single-stranded DNA endodeoxyribonuclease activity: 6.191e-06</t>
  </si>
  <si>
    <t>telomeric DNA binding: 1.16e-05</t>
  </si>
  <si>
    <t>3'-5' exonuclease activity: 2.358e-05</t>
  </si>
  <si>
    <t>nuclease activity: 2.906e-05</t>
  </si>
  <si>
    <t>protein C-terminus binding: 0.002008</t>
  </si>
  <si>
    <t>double-stranded telomeric DNA binding: 0.002057</t>
  </si>
  <si>
    <t>endodeoxyribonuclease activity: 0.003264</t>
  </si>
  <si>
    <t>exonuclease activity: 0.00998</t>
  </si>
  <si>
    <t>DNA binding: 0.01457</t>
  </si>
  <si>
    <t>manganese ion binding: 0.01532</t>
  </si>
  <si>
    <t>endonuclease activity: 0.01627</t>
  </si>
  <si>
    <t>protein binding  bridging: 0.01745</t>
  </si>
  <si>
    <t>double-stranded DNA binding: 0.03714</t>
  </si>
  <si>
    <t>transcription factor binding: 0.08997</t>
  </si>
  <si>
    <t xml:space="preserve">O95218, O43865, Q9UMX0, O00762, O94888, Q93008, Q70CQ2, O95155, O60232, P63146, Q16864, P22234, Q99614, P15374, </t>
  </si>
  <si>
    <t>phosphoribosylaminoimidazolesuccinocarboxamide synthase activity: 0.001017</t>
  </si>
  <si>
    <t>phosphoribosylaminoimidazole carboxylase activity: 0.001017</t>
  </si>
  <si>
    <t>5-(carboxyamino)imidazole ribonucleotide mutase activity: 0.001017</t>
  </si>
  <si>
    <t>identical protein binding: 0.0757</t>
  </si>
  <si>
    <t xml:space="preserve">P03915, P03886, P49821, O75251, P19404, P28331, O75306, O96000, O75489, O00217, </t>
  </si>
  <si>
    <t>NADH dehydrogenase (ubiquinone) activity: 1.731e-26</t>
  </si>
  <si>
    <t xml:space="preserve">Q9BUE0, O60244, Q9NPJ6, O75448, Q9Y2X0, Q9P086, Q15648, Q9UHV7, Q93074, Q96G25, Q13503, </t>
  </si>
  <si>
    <t>RNA polymerase II transcription cofactor activity: 2.059e-22</t>
  </si>
  <si>
    <t>vitamin D receptor binding: 8.399e-20</t>
  </si>
  <si>
    <t>thyroid hormone receptor binding: 2.355e-17</t>
  </si>
  <si>
    <t>transcription cofactor activity: 1.228e-14</t>
  </si>
  <si>
    <t>ligand-dependent nuclear receptor transcription coactivator activity: 1.976e-13</t>
  </si>
  <si>
    <t>receptor activity: 2.144e-11</t>
  </si>
  <si>
    <t>transcription coactivator activity: 9.218e-11</t>
  </si>
  <si>
    <t>thyroid hormone receptor coactivator activity: 5.029e-06</t>
  </si>
  <si>
    <t>mediator complex binding: 0.001598</t>
  </si>
  <si>
    <t>LBD domain binding: 0.003191</t>
  </si>
  <si>
    <t>peroxisome proliferator activated receptor binding: 0.0103</t>
  </si>
  <si>
    <t>retinoic acid receptor binding: 0.01421</t>
  </si>
  <si>
    <t>core promoter binding: 0.01447</t>
  </si>
  <si>
    <t>ligand-dependent nuclear receptor binding: 0.01655</t>
  </si>
  <si>
    <t>estrogen receptor binding: 0.02118</t>
  </si>
  <si>
    <t>DNA-directed RNA polymerase activity: 0.02882</t>
  </si>
  <si>
    <t>chromatin binding: 0.02929</t>
  </si>
  <si>
    <t>histone acetyltransferase activity: 0.02957</t>
  </si>
  <si>
    <t>sequence-specific DNA binding RNA polymerase II transcription factor activity: 0.04911</t>
  </si>
  <si>
    <t>beta-catenin binding: 0.06345</t>
  </si>
  <si>
    <t xml:space="preserve">O75533, P23246, Q13243, Q12906, Q12905, Q14739, P38919, O43290, O43390, Q15459, </t>
  </si>
  <si>
    <t>RNA binding: 5.852e-05</t>
  </si>
  <si>
    <t>nucleotide binding: 0.002191</t>
  </si>
  <si>
    <t>chromo shadow domain binding: 0.004828</t>
  </si>
  <si>
    <t>oxidoreductase activity  acting on the CH-CH group of donors  NAD or NADP as acceptor: 0.008898</t>
  </si>
  <si>
    <t>lamin binding: 0.01104</t>
  </si>
  <si>
    <t>ATP-dependent RNA helicase activity: 0.01976</t>
  </si>
  <si>
    <t>DNA binding: 0.02232</t>
  </si>
  <si>
    <t>ATP-dependent helicase activity: 0.05998</t>
  </si>
  <si>
    <t>mRNA binding: 0.06385</t>
  </si>
  <si>
    <t xml:space="preserve">Q9Y3B7, P49406, Q6P1L8, Q9NX20, Q9P015, Q5T653, Q96A35, Q9BRJ2, Q9BYD2, Q9BYD1, </t>
  </si>
  <si>
    <t>rRNA binding: 0.01601</t>
  </si>
  <si>
    <t>protein binding: 0.09812</t>
  </si>
  <si>
    <t xml:space="preserve">Q9UBU9, O60506, P38159, Q07955, O43143, Q15459, Q13151, P61978, P52597, O43390, O75533, P26368, P17844, P52272, </t>
  </si>
  <si>
    <t>RNA binding: 1.368e-12</t>
  </si>
  <si>
    <t>nucleotide binding: 1.881e-11</t>
  </si>
  <si>
    <t>RNA helicase activity: 4.012e-05</t>
  </si>
  <si>
    <t>single-stranded RNA binding: 0.0004174</t>
  </si>
  <si>
    <t>nucleic acid binding: 0.002469</t>
  </si>
  <si>
    <t>ATP-dependent helicase activity: 0.003389</t>
  </si>
  <si>
    <t>pre-mRNA binding: 0.007417</t>
  </si>
  <si>
    <t>RS domain binding: 0.007417</t>
  </si>
  <si>
    <t>AU-rich element binding: 0.01275</t>
  </si>
  <si>
    <t>poly(A) RNA binding: 0.01704</t>
  </si>
  <si>
    <t>core promoter binding: 0.01835</t>
  </si>
  <si>
    <t>estrogen receptor binding: 0.0268</t>
  </si>
  <si>
    <t>ATP-dependent RNA helicase activity: 0.02745</t>
  </si>
  <si>
    <t>RNA polymerase II core promoter proximal region sequence-specific DNA binding: 0.04267</t>
  </si>
  <si>
    <t>calcium-dependent protein binding: 0.04454</t>
  </si>
  <si>
    <t>chromatin binding: 0.04478</t>
  </si>
  <si>
    <t>transcription cofactor activity: 0.06044</t>
  </si>
  <si>
    <t>single-stranded DNA binding: 0.07025</t>
  </si>
  <si>
    <t>RNA polymerase II core promoter proximal region sequence-specific DNA binding transcription factor activity involved in positive regulation of transcription: 0.07668</t>
  </si>
  <si>
    <t xml:space="preserve">P19404, P21912, P06576, P28331, </t>
  </si>
  <si>
    <t>2 iron  2 sulfur cluster binding: 6.692e-09</t>
  </si>
  <si>
    <t>electron carrier activity: 9.951e-07</t>
  </si>
  <si>
    <t>NADH dehydrogenase (ubiquinone) activity: 4.517e-05</t>
  </si>
  <si>
    <t>4 iron  4 sulfur cluster binding: 6.621e-05</t>
  </si>
  <si>
    <t>3 iron  4 sulfur cluster binding: 0.0002908</t>
  </si>
  <si>
    <t>succinate dehydrogenase (ubiquinone) activity: 0.0004846</t>
  </si>
  <si>
    <t>ubiquinone binding: 0.001453</t>
  </si>
  <si>
    <t>proton-transporting ATP synthase activity  rotational mechanism: 0.003289</t>
  </si>
  <si>
    <t>MHC class I protein binding: 0.004638</t>
  </si>
  <si>
    <t>proton-transporting ATPase activity  rotational mechanism: 0.004831</t>
  </si>
  <si>
    <t>iron-sulfur cluster binding: 0.006849</t>
  </si>
  <si>
    <t>metal ion binding: 0.00918</t>
  </si>
  <si>
    <t>transmembrane transporter activity: 0.01077</t>
  </si>
  <si>
    <t>ATPase activity: 0.04104</t>
  </si>
  <si>
    <t>transporter activity: 0.05851</t>
  </si>
  <si>
    <t xml:space="preserve">Q16540, P52815, Q9BYC8, Q8IXM3, Q7Z7F7, P09001, Q9BZE1, Q86TS9, P82933, Q9BYD2, Q9BYD1, Q9Y6G3, </t>
  </si>
  <si>
    <t>structural constituent of ribosome: 9.701e-24</t>
  </si>
  <si>
    <t>RNA binding: 0.01699</t>
  </si>
  <si>
    <t xml:space="preserve">P55060, P49459, Q9UMX0, P15374, </t>
  </si>
  <si>
    <t>importin-alpha export receptor activity: 0.0001939</t>
  </si>
  <si>
    <t>Ran GTPase binding: 0.01001</t>
  </si>
  <si>
    <t>kinase binding: 0.01467</t>
  </si>
  <si>
    <t>ubiquitin binding: 0.01467</t>
  </si>
  <si>
    <t>peptidase activity: 0.02305</t>
  </si>
  <si>
    <t>cysteine-type peptidase activity: 0.02781</t>
  </si>
  <si>
    <t>ubiquitin protein ligase binding: 0.04988</t>
  </si>
  <si>
    <t xml:space="preserve">Q9HCS7, P26368, Q15029, Q07955, O75533, Q15459, P62314, Q01081, Q6P2Q9, P62316, O43290, P09661, O75643, Q9UMS4, P23246, P17844, P52272, Q99459, O94906, Q00839, </t>
  </si>
  <si>
    <t xml:space="preserve">P30041, P60174, P18206, Q9NP77, </t>
  </si>
  <si>
    <t>CAS-SRC-FAK_complex::Polycystin-1_multiprotein_complex_(ACTN1,_CDH1,_SRC,_JUP,_VCL,_CTNNB1,_PXN,_BCAR1,_PKD1,_PTK2,_TLN1)::Polycystin-1-E-cadherin-beta-catenin_complex::Polycystin-1-E-cadherin-beta-catenin-Flotillin-2_complex::PXN-ITGB5-PTK2_complex</t>
  </si>
  <si>
    <t>peroxiredoxin activity: 0.0008721</t>
  </si>
  <si>
    <t>CTD phosphatase activity: 0.001453</t>
  </si>
  <si>
    <t>dystroglycan binding: 0.002323</t>
  </si>
  <si>
    <t>alpha-catenin binding: 0.003385</t>
  </si>
  <si>
    <t>Rho GTPase binding: 0.008287</t>
  </si>
  <si>
    <t>cadherin binding: 0.01306</t>
  </si>
  <si>
    <t>beta-catenin binding: 0.02408</t>
  </si>
  <si>
    <t>structural molecule activity: 0.05568</t>
  </si>
  <si>
    <t xml:space="preserve">P62851, P50914, Q07020, P62424, P30050, P62913, P52272, Q02543, P62854, P62753, P62750, P62899, Q12906, Q12905, P26373, P62266, P36578, P62244, P62263, Q71UM5, P62249, P62917, P62906, P39023, P83731, P46777, P23396, P61313, P46778, O43390, P62829, P35268, O00159, P61247, P18124, P84098, P62701, P19338, P62277, P60866, P32969, P15880, Q02878, </t>
  </si>
  <si>
    <t>structural constituent of ribosome: 2.463e-65</t>
  </si>
  <si>
    <t>RNA binding: 1.24e-36</t>
  </si>
  <si>
    <t>rRNA binding: 8.818e-09</t>
  </si>
  <si>
    <t>mRNA binding: 1.037e-05</t>
  </si>
  <si>
    <t>double-stranded RNA binding: 0.004674</t>
  </si>
  <si>
    <t>5S rRNA binding: 0.006222</t>
  </si>
  <si>
    <t>protein binding: 0.007251</t>
  </si>
  <si>
    <t>metal ion binding: 0.01127</t>
  </si>
  <si>
    <t>mRNA 5'-UTR binding: 0.01135</t>
  </si>
  <si>
    <t>translation regulator activity: 0.01743</t>
  </si>
  <si>
    <t>nucleotide binding: 0.02544</t>
  </si>
  <si>
    <t>protein kinase A binding: 0.03814</t>
  </si>
  <si>
    <t>translation activator activity: 0.03911</t>
  </si>
  <si>
    <t>DNA N-glycosylase activity: 0.04103</t>
  </si>
  <si>
    <t>telomeric DNA binding: 0.04485</t>
  </si>
  <si>
    <t>DNA-(apurinic or apyrimidinic site) lyase activity: 0.04674</t>
  </si>
  <si>
    <t>cysteine-type endopeptidase activator activity involved in apoptotic process: 0.05332</t>
  </si>
  <si>
    <t>ATP binding: 0.06538</t>
  </si>
  <si>
    <t>iron-sulfur cluster binding: 0.06891</t>
  </si>
  <si>
    <t>NF-kappaB binding: 0.07516</t>
  </si>
  <si>
    <t>fibroblast growth factor binding: 0.07869</t>
  </si>
  <si>
    <t xml:space="preserve">P78318, Q04323, Q8WVJ2, Q93008, </t>
  </si>
  <si>
    <t>K6-linked polyubiquitin binding: 9.696e-05</t>
  </si>
  <si>
    <t>co-SMAD binding: 0.005312</t>
  </si>
  <si>
    <t>ATPase binding: 0.007712</t>
  </si>
  <si>
    <t xml:space="preserve">P35269, P24534, Q13242, P26641, </t>
  </si>
  <si>
    <t>FCP1-associated_protein_complex</t>
  </si>
  <si>
    <t>phosphatase activator activity: 0.002903</t>
  </si>
  <si>
    <t>catalytic activity: 0.081</t>
  </si>
  <si>
    <t xml:space="preserve">P35579, P60660, Q9UJZ1, P08238, P11021, P25705, </t>
  </si>
  <si>
    <t>CRKL-WIPF1-WAS_complex::ZAP70-CRKL-WIPF1-WAS_complex::WIP-WASp-actin-myosin-IIa_complex</t>
  </si>
  <si>
    <t>actin-dependent ATPase activity: 1.661e-05</t>
  </si>
  <si>
    <t>motor activity: 0.0004501</t>
  </si>
  <si>
    <t>unfolded protein binding: 0.0009158</t>
  </si>
  <si>
    <t>ATP binding: 0.002535</t>
  </si>
  <si>
    <t>structural constituent of muscle: 0.02269</t>
  </si>
  <si>
    <t>calcium ion binding: 0.02876</t>
  </si>
  <si>
    <t xml:space="preserve">P50914, P05388, P62424, O00161, P62913, P52272, P62854, P62753, P62750, Q12906, Q12905, P62266, P36578, P46777, P23396, P62829, P15880, P18124, O60506, P27635, P62277, P60866, Q02878, </t>
  </si>
  <si>
    <t>structural constituent of ribosome: 8.602e-31</t>
  </si>
  <si>
    <t>RNA binding: 2.725e-13</t>
  </si>
  <si>
    <t>protein binding: 8.287e-08</t>
  </si>
  <si>
    <t>mRNA binding: 4.146e-07</t>
  </si>
  <si>
    <t>rRNA binding: 0.0006359</t>
  </si>
  <si>
    <t>double-stranded RNA binding: 0.001373</t>
  </si>
  <si>
    <t>5S rRNA binding: 0.003336</t>
  </si>
  <si>
    <t>protein kinase A binding: 0.02077</t>
  </si>
  <si>
    <t>nucleotide binding: 0.02232</t>
  </si>
  <si>
    <t>DNA N-glycosylase activity: 0.02238</t>
  </si>
  <si>
    <t>DNA-(apurinic or apyrimidinic site) lyase activity: 0.02557</t>
  </si>
  <si>
    <t>poly(A) RNA binding: 0.02768</t>
  </si>
  <si>
    <t>iron-sulfur cluster binding: 0.03813</t>
  </si>
  <si>
    <t>NF-kappaB binding: 0.04173</t>
  </si>
  <si>
    <t>fibroblast growth factor binding: 0.04378</t>
  </si>
  <si>
    <t>enzyme binding: 0.06242</t>
  </si>
  <si>
    <t>endonuclease activity: 0.07054</t>
  </si>
  <si>
    <t>protein kinase binding: 0.08892</t>
  </si>
  <si>
    <t xml:space="preserve">Q9HBM1, Q9BZD4, Q8NBT2, O14777, </t>
  </si>
  <si>
    <t>NDC80_kinetochore_complex</t>
  </si>
  <si>
    <t xml:space="preserve">O95218, O43865, Q9UMX0, O00762, P63146, Q93008, Q70CQ2, O95155, O60232, O94888, Q16864, P68036, P15374, Q96S82, </t>
  </si>
  <si>
    <t xml:space="preserve">P30154, P30153, P67775, P63151, </t>
  </si>
  <si>
    <t>PPP2CA-PPP2R1A-PPP2R3A_complex::PPP2R1A-PPP2R1B-PPP2CA-PPME1-EIF4A1_complex</t>
  </si>
  <si>
    <t>protein serine/threonine phosphatase activity: 1.219e-07</t>
  </si>
  <si>
    <t>protein phosphatase type 2A regulator activity: 1.508e-05</t>
  </si>
  <si>
    <t>antigen binding: 0.01968</t>
  </si>
  <si>
    <t xml:space="preserve">Q00839, P26368, Q15029, Q07955, O75533, Q9NR30, P62314, P61978, O43390, Q6P2Q9, P62316, O43290, P09661, Q01081, O75643, P23246, Q15459, Q99459, P52272, Q9UMS4, </t>
  </si>
  <si>
    <t>protein binding: 9.481e-07</t>
  </si>
  <si>
    <t>double-stranded RNA binding: 0.04587</t>
  </si>
  <si>
    <t xml:space="preserve">P38646, P61604, P10809, </t>
  </si>
  <si>
    <t>unfolded protein binding: 4.98e-07</t>
  </si>
  <si>
    <t>chaperone binding: 3.085e-05</t>
  </si>
  <si>
    <t>DNA replication origin binding: 0.001671</t>
  </si>
  <si>
    <t>ATP binding: 0.001801</t>
  </si>
  <si>
    <t>lipopolysaccharide binding: 0.003338</t>
  </si>
  <si>
    <t>p53 binding: 0.01298</t>
  </si>
  <si>
    <t>single-stranded DNA binding: 0.01597</t>
  </si>
  <si>
    <t>ATPase activity: 0.03111</t>
  </si>
  <si>
    <t>enzyme binding: 0.05561</t>
  </si>
  <si>
    <t xml:space="preserve">P62851, P50914, Q07020, P05388, P39019, P46782, P62424, P30050, P62913, Q15293, P62854, P62753, P62750, P62899, Q12906, Q12905, Q02543, P62266, P36578, P62244, P62263, Q71UM5, P62249, P62917, P62906, P39023, P83731, P46777, P23396, P61313, P46778, P62829, P35268, P15880, P61247, P18124, P84098, P62701, P62847, P27635, P19338, P62277, P60866, P32969, P26373, Q02878, </t>
  </si>
  <si>
    <t>structural constituent of ribosome: 1.233e-76</t>
  </si>
  <si>
    <t>RNA binding: 7.364e-35</t>
  </si>
  <si>
    <t>rRNA binding: 1.25e-08</t>
  </si>
  <si>
    <t>mRNA binding: 6.646e-07</t>
  </si>
  <si>
    <t>fibroblast growth factor binding: 0.003708</t>
  </si>
  <si>
    <t>double-stranded RNA binding: 0.005319</t>
  </si>
  <si>
    <t>5S rRNA binding: 0.006654</t>
  </si>
  <si>
    <t>metal ion binding: 0.007701</t>
  </si>
  <si>
    <t>protein binding: 0.01006</t>
  </si>
  <si>
    <t>mRNA 5'-UTR binding: 0.01213</t>
  </si>
  <si>
    <t>ATP binding: 0.01627</t>
  </si>
  <si>
    <t>translation regulator activity: 0.01863</t>
  </si>
  <si>
    <t>translation initiation factor binding: 0.03449</t>
  </si>
  <si>
    <t>protein kinase A binding: 0.04069</t>
  </si>
  <si>
    <t>translation activator activity: 0.04172</t>
  </si>
  <si>
    <t>DNA N-glycosylase activity: 0.04376</t>
  </si>
  <si>
    <t>telomeric DNA binding: 0.04782</t>
  </si>
  <si>
    <t>DNA-(apurinic or apyrimidinic site) lyase activity: 0.04984</t>
  </si>
  <si>
    <t>cysteine-type endopeptidase activator activity involved in apoptotic process: 0.05682</t>
  </si>
  <si>
    <t>iron-sulfur cluster binding: 0.07334</t>
  </si>
  <si>
    <t>protein kinase binding: 0.07539</t>
  </si>
  <si>
    <t>NF-kappaB binding: 0.07995</t>
  </si>
  <si>
    <t>nucleotide binding: 0.09929</t>
  </si>
  <si>
    <t xml:space="preserve">O43865, P53992, Q9H2H8, Q93008, </t>
  </si>
  <si>
    <t>adenosylhomocysteinase activity: 0.0007753</t>
  </si>
  <si>
    <t>peptidyl-prolyl cis-trans isomerase activity: 0.0123</t>
  </si>
  <si>
    <t xml:space="preserve">P07814, O43324, P22314, P54136, Q13155, P14868, P56192, Q9P2J5, P47897, Q9Y490, P41252, Q12904, Q15046, </t>
  </si>
  <si>
    <t>ATP binding: 2.475e-06</t>
  </si>
  <si>
    <t>LIM domain binding: 0.009684</t>
  </si>
  <si>
    <t>insulin receptor binding: 0.02464</t>
  </si>
  <si>
    <t>vinculin binding: 0.02704</t>
  </si>
  <si>
    <t>structural constituent of cytoskeleton: 0.09368</t>
  </si>
  <si>
    <t xml:space="preserve">P07814, O43324, P54136, Q13155, P14868, P56192, P40222, Q9P2J5, P47897, P41252, Q12904, Q15046, </t>
  </si>
  <si>
    <t>high molecular weight B cell growth factor receptor binding: 0.0002909</t>
  </si>
  <si>
    <t>cytokine activity: 0.00295</t>
  </si>
  <si>
    <t>syntaxin binding: 0.02998</t>
  </si>
  <si>
    <t xml:space="preserve">O95218, O43865, Q9UMX0, Q9UBT2, O00762, O94888, Q93008, Q70CQ2, O95155, P46937, O60232, P15374, P63146, Q16864, P68036, Q01130, </t>
  </si>
  <si>
    <t>ubiquitin binding: 0.001558</t>
  </si>
  <si>
    <t>SUMO activating enzyme activity: 0.00502</t>
  </si>
  <si>
    <t>small protein activating enzyme activity: 0.01037</t>
  </si>
  <si>
    <t>RNA polymerase II transcription factor binding transcription factor activity: 0.01416</t>
  </si>
  <si>
    <t>transcription corepressor activity: 0.01848</t>
  </si>
  <si>
    <t>proline-rich region binding: 0.02315</t>
  </si>
  <si>
    <t>transcription coactivator activity: 0.02535</t>
  </si>
  <si>
    <t>transcription factor binding: 0.03451</t>
  </si>
  <si>
    <t>enzyme activator activity: 0.04916</t>
  </si>
  <si>
    <t>ligase activity: 0.09682</t>
  </si>
  <si>
    <t xml:space="preserve">O75575, Q9Y2S0, P52434, Q9Y535, P05423, Q9NW08, O15160, O14802, </t>
  </si>
  <si>
    <t>DNA-directed RNA polymerase activity: 6.719e-18</t>
  </si>
  <si>
    <t>RNA polymerase I activity: 3.703e-08</t>
  </si>
  <si>
    <t>DNA binding: 3.116e-06</t>
  </si>
  <si>
    <t>calcitonin gene-related polypeptide receptor activity: 0.0009689</t>
  </si>
  <si>
    <t>calcitonin receptor activity: 0.001743</t>
  </si>
  <si>
    <t>protein dimerization activity: 0.002981</t>
  </si>
  <si>
    <t>RNA polymerase II activity: 0.006365</t>
  </si>
  <si>
    <t>chromatin binding: 0.01613</t>
  </si>
  <si>
    <t xml:space="preserve">Q00839, P26368, Q15019, Q92542, O00422, P55769, Q05519, P12270, Q01081, Q13243, Q2TAY7, O43290, O94906, P06702, Q13641, Q13123, Q16629, </t>
  </si>
  <si>
    <t>RNA binding: 5.586e-07</t>
  </si>
  <si>
    <t>protein binding: 1.06e-05</t>
  </si>
  <si>
    <t>RS domain binding: 3.665e-05</t>
  </si>
  <si>
    <t>snoRNA binding: 0.01222</t>
  </si>
  <si>
    <t>ribonucleoprotein complex binding: 0.02416</t>
  </si>
  <si>
    <t>androgen receptor binding: 0.06343</t>
  </si>
  <si>
    <t xml:space="preserve">P67870, Q8N7H5, Q92541, Q6PD62, Q8WVC0, Q08945, Q9Y5B9, P68400, </t>
  </si>
  <si>
    <t>Casein_kinase_II-HMG1_complex::Casein_kinase_II_complex::FACT_complex,_UV-activated</t>
  </si>
  <si>
    <t>protein phosphatase regulator activity: 0.0009689</t>
  </si>
  <si>
    <t>protein kinase regulator activity: 0.002323</t>
  </si>
  <si>
    <t>RNA polymerase II core binding: 0.005981</t>
  </si>
  <si>
    <t>Hsp90 protein binding: 0.009997</t>
  </si>
  <si>
    <t>SH2 domain binding: 0.02057</t>
  </si>
  <si>
    <t>protein serine/threonine kinase activity: 0.02265</t>
  </si>
  <si>
    <t>beta-catenin binding: 0.047</t>
  </si>
  <si>
    <t>protein N-terminus binding: 0.05755</t>
  </si>
  <si>
    <t>kinase activity: 0.08182</t>
  </si>
  <si>
    <t xml:space="preserve">P62851, P18621, P50914, P62857, P05388, P62979, P19022, P46782, P62910, P62424, P30050, P62913, P62280, Q02543, P62917, P62753, P62750, P52272, P25398, P62899, P62277, P26373, P62266, P62241, P36578, P62244, P62263, Q71UM5, P62249, Q96L21, P63220, P62906, P39023, P83731, P46777, P23396, P61313, P39019, P46778, P62829, P35268, P15880, P08708, P61247, Q12906, P08865, P18124, P84098, P62701, P62847, P27635, P62888, Q07020, P60866, P32969, Q02878, Q8NHW5, P62854, P62081, P61513, </t>
  </si>
  <si>
    <t>alpha-catenin binding: 0.04848</t>
  </si>
  <si>
    <t xml:space="preserve">Q9NS69, Q9P0U1, O94826, Q15388, O96008, Q3ZCQ8, </t>
  </si>
  <si>
    <t>interleukin-2 receptor binding: 0.001308</t>
  </si>
  <si>
    <t>ribonucleoprotein complex binding: 0.008664</t>
  </si>
  <si>
    <t>phosphoprotein phosphatase activity: 0.01508</t>
  </si>
  <si>
    <t>protein serine/threonine phosphatase activity: 0.01861</t>
  </si>
  <si>
    <t>protein tyrosine phosphatase activity: 0.04045</t>
  </si>
  <si>
    <t>protein binding: 0.04729</t>
  </si>
  <si>
    <t xml:space="preserve">Q13144, P49770, Q9UI10, Q9NR50, </t>
  </si>
  <si>
    <t>translation initiation factor activity: 9.916e-10</t>
  </si>
  <si>
    <t>guanyl-nucleotide exchange factor activity: 4.07e-09</t>
  </si>
  <si>
    <t>S-methyl-5-thioribose-1-phosphate isomerase activity: 6.412e-07</t>
  </si>
  <si>
    <t>translation initiation factor binding: 3.492e-06</t>
  </si>
  <si>
    <t>nucleotidyltransferase activity: 0.008957</t>
  </si>
  <si>
    <t>translation factor activity  nucleic acid binding: 0.01125</t>
  </si>
  <si>
    <t xml:space="preserve">Q07866, Q9NSK0, Q9H0B6, Q12840, P33176, </t>
  </si>
  <si>
    <t>microtubule motor activity: 6.946e-12</t>
  </si>
  <si>
    <t>motor activity: 0.0003017</t>
  </si>
  <si>
    <t>microtubule binding: 0.001585</t>
  </si>
  <si>
    <t>kinesin binding: 0.01188</t>
  </si>
  <si>
    <t>tubulin binding: 0.01721</t>
  </si>
  <si>
    <t xml:space="preserve">Q96GM5, Q12824, Q92925, P51531, O96019, P28370, Q8TAQ2, P51532, Q969G3, Q92922, Q8NFD5, O14497, </t>
  </si>
  <si>
    <t>DNA-dependent ATPase activity: 1.383e-05</t>
  </si>
  <si>
    <t>helicase activity: 3.139e-05</t>
  </si>
  <si>
    <t>nucleosome-dependent ATPase activity: 0.0005816</t>
  </si>
  <si>
    <t>nucleosome binding: 0.004635</t>
  </si>
  <si>
    <t>annealing helicase activity: 0.004635</t>
  </si>
  <si>
    <t xml:space="preserve">Q9BUE0, O60244, O75586, Q9NPJ6, O75448, Q9P086, Q15648, Q93074, Q9NX70, Q96G25, </t>
  </si>
  <si>
    <t>RNA polymerase II transcription cofactor activity: 3.753e-23</t>
  </si>
  <si>
    <t>vitamin D receptor binding: 1.099e-13</t>
  </si>
  <si>
    <t>thyroid hormone receptor binding: 5.653e-12</t>
  </si>
  <si>
    <t>transcription cofactor activity: 4.716e-10</t>
  </si>
  <si>
    <t>receptor activity: 9.407e-08</t>
  </si>
  <si>
    <t>thyroid hormone receptor coactivator activity: 0.003143</t>
  </si>
  <si>
    <t>transcription factor binding: 0.01456</t>
  </si>
  <si>
    <t xml:space="preserve">Q10567, O43747, P61966, Q9BXS5, </t>
  </si>
  <si>
    <t>Gamma-BAR-AP1_complex</t>
  </si>
  <si>
    <t>protein transporter activity: 8.127e-07</t>
  </si>
  <si>
    <t>transporter activity: 0.001363</t>
  </si>
  <si>
    <t xml:space="preserve">Q13243, Q6P2Q9, Q07955, Q01081, P62316, Q15459, P62314, O43395, Q86TB9, P26368, O75533, O43290, P09661, O75643, Q9UMS4, P23246, P17844, P52272, Q99459, O94906, </t>
  </si>
  <si>
    <t>poly(G) RNA binding: 0.002902</t>
  </si>
  <si>
    <t>poly(U) RNA binding: 0.02231</t>
  </si>
  <si>
    <t xml:space="preserve">P62851, P18621, P50914, P62857, P05388, P62979, P39019, Q12906, P62910, P62424, P30050, P62913, P62280, P61513, P62081, P62854, P62753, P62750, P52272, P25398, P62899, P46782, Q02543, P62266, P62241, Q15185, P62244, P62263, Q71UM5, P62249, P62917, P62277, P32969, P62906, P39023, P83731, P46777, P23396, P61313, P46778, P62829, P35268, P15880, P08708, P61247, P08865, P18124, P84098, P62701, P62847, P27635, P62888, Q96L21, Q07020, P60866, P63220, P26373, Q02878, Q8NHW5, P36578, </t>
  </si>
  <si>
    <t>prostaglandin-E synthase activity: 0.008664</t>
  </si>
  <si>
    <t>telomerase activity: 0.02138</t>
  </si>
  <si>
    <t xml:space="preserve">P08559, P10515, O00330, Q02218, P11177, </t>
  </si>
  <si>
    <t>pyruvate dehydrogenase activity: 2.467e-07</t>
  </si>
  <si>
    <t>pyruvate dehydrogenase (acetyl-transferring) activity: 3.289e-07</t>
  </si>
  <si>
    <t>dihydrolipoyllysine-residue acetyltransferase activity: 0.0004846</t>
  </si>
  <si>
    <t>oxoglutarate dehydrogenase (NAD+) activity: 0.0007268</t>
  </si>
  <si>
    <t>oxidoreductase activity  acting on the aldehyde or oxo group of donors  disulfide as acceptor: 0.001211</t>
  </si>
  <si>
    <t>oxoglutarate dehydrogenase (succinyl-transferring) activity: 0.001332</t>
  </si>
  <si>
    <t>thiamine pyrophosphate binding: 0.003144</t>
  </si>
  <si>
    <t>heat shock protein binding: 0.007829</t>
  </si>
  <si>
    <t>chaperone binding: 0.01591</t>
  </si>
  <si>
    <t>transferase activity  transferring acyl groups: 0.01757</t>
  </si>
  <si>
    <t>catalytic activity: 0.09907</t>
  </si>
  <si>
    <t xml:space="preserve">P62851, P18621, P62854, P62857, P50914, Q07020, P05388, P62979, P39019, Q12906, P07355, P62424, P46776, P61513, P62913, P62280, P30050, P62847, P62753, P62750, P52272, P25398, P62899, P46782, Q02543, P62266, P62241, P36578, P62244, P62263, Q71UM5, P62249, P62917, Q96L21, P32969, P62906, P39023, P83731, P46777, P23396, P61313, P46778, P62829, P35268, P15880, P08708, P61247, P08865, P18124, P84098, P62701, P27635, P62888, P62277, P60866, P63220, P26373, Q02878, Q8NHW5, P62081, </t>
  </si>
  <si>
    <t>phospholipase inhibitor activity: 0.06905</t>
  </si>
  <si>
    <t xml:space="preserve">Q96KP1, O60645, Q96A65, Q8IYI6, </t>
  </si>
  <si>
    <t>Sec6/8_exocyst_complex</t>
  </si>
  <si>
    <t>protein N-terminus binding: 0.0003391</t>
  </si>
  <si>
    <t>Ral GTPase binding: 0.0009689</t>
  </si>
  <si>
    <t>PDZ domain binding: 0.01949</t>
  </si>
  <si>
    <t>phospholipid binding: 0.09572</t>
  </si>
  <si>
    <t xml:space="preserve">Q15942, Q16658, Q99439, </t>
  </si>
  <si>
    <t>actin binding: 0.002157</t>
  </si>
  <si>
    <t>protein binding  bridging: 0.01054</t>
  </si>
  <si>
    <t>drug binding: 0.01212</t>
  </si>
  <si>
    <t>actin filament binding: 0.02397</t>
  </si>
  <si>
    <t>calmodulin binding: 0.03701</t>
  </si>
  <si>
    <t xml:space="preserve">Q96JB2, Q9H9E3, Q8WTW3, P83436, Q14746, Q9UP83, </t>
  </si>
  <si>
    <t>COG1-COG8-COG2-COG3-COG4_subcomplex::COG2-COG3-COG4_subcomplex::COG_complex::COG1-COG8-COG5-COG6-COG7_subcomplex::COG5-COG6-COG7_subcomplex::Conserved_oligomeric_Golgi_(COG)_complex::Ternary_COG_subcomplex::Tetrameric_COG_subcomplex</t>
  </si>
  <si>
    <t>protein transporter activity: 0.0005104</t>
  </si>
  <si>
    <t xml:space="preserve">P62995, P21333, O75533, Q13243, Q12906, Q12905, O43390, P04004, </t>
  </si>
  <si>
    <t>double-stranded RNA binding: 0.0001574</t>
  </si>
  <si>
    <t>nucleotide binding: 0.001082</t>
  </si>
  <si>
    <t>Fc-gamma receptor I complex binding: 0.001356</t>
  </si>
  <si>
    <t>Ral GTPase binding: 0.001936</t>
  </si>
  <si>
    <t>RS domain binding: 0.004251</t>
  </si>
  <si>
    <t>RNA binding: 0.005298</t>
  </si>
  <si>
    <t>polysaccharide binding: 0.005597</t>
  </si>
  <si>
    <t>small GTPase binding: 0.007323</t>
  </si>
  <si>
    <t>extracellular matrix binding: 0.01171</t>
  </si>
  <si>
    <t>Rac GTPase binding: 0.01455</t>
  </si>
  <si>
    <t>Rho GTPase binding: 0.01644</t>
  </si>
  <si>
    <t>nucleic acid binding: 0.01647</t>
  </si>
  <si>
    <t>glycoprotein binding: 0.02206</t>
  </si>
  <si>
    <t>protein kinase C binding: 0.02448</t>
  </si>
  <si>
    <t>scavenger receptor activity: 0.02596</t>
  </si>
  <si>
    <t>transferase activity: 0.04611</t>
  </si>
  <si>
    <t>mRNA binding: 0.05178</t>
  </si>
  <si>
    <t>actin filament binding: 0.06137</t>
  </si>
  <si>
    <t>heparin binding: 0.06395</t>
  </si>
  <si>
    <t xml:space="preserve">P08865, P68104, P62750, P61313, Q9NRL3, P39019, P62888, P62266, P62277, P36578, P15880, Q12905, P62424, P30050, P62913, P24534, P62753, P61247, P46777, </t>
  </si>
  <si>
    <t>structural constituent of ribosome: 6.049e-26</t>
  </si>
  <si>
    <t>RNA binding: 9.976e-08</t>
  </si>
  <si>
    <t>protein binding: 2.126e-06</t>
  </si>
  <si>
    <t>rRNA binding: 0.0004325</t>
  </si>
  <si>
    <t>fibroblast growth factor binding: 0.0006457</t>
  </si>
  <si>
    <t>translation elongation factor activity: 0.0006614</t>
  </si>
  <si>
    <t>laminin receptor activity: 0.002757</t>
  </si>
  <si>
    <t>5S rRNA binding: 0.002757</t>
  </si>
  <si>
    <t>mRNA binding: 0.006997</t>
  </si>
  <si>
    <t>protein kinase binding: 0.009326</t>
  </si>
  <si>
    <t>armadillo repeat domain binding: 0.01811</t>
  </si>
  <si>
    <t>laminin binding: 0.02518</t>
  </si>
  <si>
    <t>protein phosphatase 2A binding: 0.02562</t>
  </si>
  <si>
    <t>ribosome binding: 0.03859</t>
  </si>
  <si>
    <t>double-stranded RNA binding: 0.04368</t>
  </si>
  <si>
    <t xml:space="preserve">O60506, P04844, P04843, Q8TCJ2, </t>
  </si>
  <si>
    <t>Oligosaccharyltransferase_complex_(Stt3A_variant)::Oligosaccharyltransferase_complex_(Stt3B_variant)</t>
  </si>
  <si>
    <t>dolichyl-diphosphooligosaccharide-protein glycotransferase activity: 9.993e-10</t>
  </si>
  <si>
    <t xml:space="preserve">O43395, O15116, P62318, Q01081, P62316, Q15459, P62314, Q6P2Q9, Q13243, P26368, O75533, O43290, P09661, O75643, Q9UMS4, P23246, P17844, P52272, Q99459, O94906, </t>
  </si>
  <si>
    <t xml:space="preserve">Q15459, Q07955, Q01081, O75533, P18583, O43395, P18754, Q6P2Q9, P62316, O43290, O94906, Q9UMS4, P09661, P52272, Q96PK6, P62826, </t>
  </si>
  <si>
    <t>U5 snRNA binding: 0.00155</t>
  </si>
  <si>
    <t>androgen receptor binding: 0.001784</t>
  </si>
  <si>
    <t>chromatin binding: 0.006965</t>
  </si>
  <si>
    <t>nucleosomal DNA binding: 0.009992</t>
  </si>
  <si>
    <t>U6 snRNA binding: 0.01037</t>
  </si>
  <si>
    <t>Ran guanyl-nucleotide exchange factor activity: 0.01227</t>
  </si>
  <si>
    <t>RNA polymerase II transcription cofactor activity: 0.03993</t>
  </si>
  <si>
    <t>ligand-dependent nuclear receptor transcription coactivator activity: 0.04314</t>
  </si>
  <si>
    <t>protein binding  bridging: 0.05371</t>
  </si>
  <si>
    <t xml:space="preserve">Q15233, P02545, Q01081, O75533, P18583, P62314, Q07955, P26368, P09661, P23246, Q15459, P17844, P52272, Q9UMS4, </t>
  </si>
  <si>
    <t>RNA binding: 7.24e-11</t>
  </si>
  <si>
    <t>RS domain binding: 4.766e-08</t>
  </si>
  <si>
    <t>nucleotide binding: 1.18e-06</t>
  </si>
  <si>
    <t>RNA helicase activity: 0.009421</t>
  </si>
  <si>
    <t>nucleic acid binding: 0.01505</t>
  </si>
  <si>
    <t>DNA binding: 0.06272</t>
  </si>
  <si>
    <t>ATP-dependent helicase activity: 0.08187</t>
  </si>
  <si>
    <t xml:space="preserve">Q96GM5, Q12824, Q8NFD5, P51531, P51532, O96019, Q8TAQ2, Q969G3, Q92922, Q92925, O14497, Q15291, </t>
  </si>
  <si>
    <t>histone methyltransferase activity (H3-K4 specific): 0.009231</t>
  </si>
  <si>
    <t>transcription regulatory region DNA binding: 0.01063</t>
  </si>
  <si>
    <t>methylated histone residue binding: 0.03135</t>
  </si>
  <si>
    <t xml:space="preserve">P62851, P18621, P62854, P62857, Q07020, P05388, P39019, P62910, P62424, P46776, P30050, P62913, Q02543, P50914, P62753, P62750, P62899, Q12906, P26373, P62266, P62241, P36578, P62244, P62263, Q71UM5, P62249, P62917, P63220, P62906, P39023, P83731, P46777, P23396, P61313, P46778, P62829, P35268, P15880, O00264, P61247, P08865, P18124, P84098, P62701, P62277, P60866, P32969, Q02878, Q8NHW5, P61513, </t>
  </si>
  <si>
    <t>structural constituent of ribosome: 1.82e-90</t>
  </si>
  <si>
    <t>RNA binding: 2.968e-31</t>
  </si>
  <si>
    <t>rRNA binding: 1.921e-08</t>
  </si>
  <si>
    <t>mRNA binding: 2.179e-05</t>
  </si>
  <si>
    <t>metal ion binding: 0.01818</t>
  </si>
  <si>
    <t>translation regulator activity: 0.02022</t>
  </si>
  <si>
    <t>protein binding: 0.04417</t>
  </si>
  <si>
    <t>translation activator activity: 0.04518</t>
  </si>
  <si>
    <t>cysteine-type endopeptidase activator activity involved in apoptotic process: 0.06145</t>
  </si>
  <si>
    <t>DNA binding: 0.07451</t>
  </si>
  <si>
    <t>steroid binding: 0.08121</t>
  </si>
  <si>
    <t xml:space="preserve">P62256, Q06830, Q9BRA2, P45974, </t>
  </si>
  <si>
    <t>protein-disulfide reductase activity: 0.0001939</t>
  </si>
  <si>
    <t>thioredoxin peroxidase activity: 0.0006784</t>
  </si>
  <si>
    <t>electron carrier activity: 0.02483</t>
  </si>
  <si>
    <t xml:space="preserve">P07237, P14625, P14314, P27797, </t>
  </si>
  <si>
    <t>H2AX_complex,_isolated_from_cells_without_IR_exposure::H2AX_complex_I::H2AX_complex_II</t>
  </si>
  <si>
    <t>unfolded protein binding: 0.0003722</t>
  </si>
  <si>
    <t>calcium ion binding: 0.0004299</t>
  </si>
  <si>
    <t>complement component C1q binding: 0.0006784</t>
  </si>
  <si>
    <t>protein binding involved in protein folding: 0.001259</t>
  </si>
  <si>
    <t>virion binding: 0.001743</t>
  </si>
  <si>
    <t>low-density lipoprotein particle receptor binding: 0.003578</t>
  </si>
  <si>
    <t>hormone binding: 0.003674</t>
  </si>
  <si>
    <t>protein disulfide isomerase activity: 0.005504</t>
  </si>
  <si>
    <t>isomerase activity: 0.006849</t>
  </si>
  <si>
    <t>protein disulfide oxidoreductase activity: 0.008957</t>
  </si>
  <si>
    <t>peptide binding: 0.009817</t>
  </si>
  <si>
    <t>protein kinase C binding: 0.01239</t>
  </si>
  <si>
    <t>chaperone binding: 0.01277</t>
  </si>
  <si>
    <t>RNA binding: 0.01334</t>
  </si>
  <si>
    <t>androgen receptor binding: 0.01571</t>
  </si>
  <si>
    <t>carbohydrate binding: 0.03446</t>
  </si>
  <si>
    <t>iron ion binding: 0.03876</t>
  </si>
  <si>
    <t xml:space="preserve">P62851, P18621, P62854, P62857, P50914, Q07020, P05388, P62979, P39019, Q12906, P82912, P62424, P61513, P62913, P62280, P30050, P62847, P62753, P62750, P52272, P25398, P62899, P46782, Q02543, P62266, P62241, P36578, P62244, P62263, P62910, Q71UM5, P62249, P62917, Q96L21, P32969, P62906, P39023, P83731, P46777, P23396, P61313, P46778, P62829, P35268, P15880, P08708, P61247, P08865, P18124, P84098, P62701, P27635, P62888, P62277, P60866, P63220, P26373, Q02878, Q8NHW5, P62081, </t>
  </si>
  <si>
    <t xml:space="preserve">P63027, Q9UHD8, O75396, Q9NVA2, </t>
  </si>
  <si>
    <t>syntaxin-1 binding: 0.006657</t>
  </si>
  <si>
    <t xml:space="preserve">Q93008, P63146, Q15942, Q9UNE7, Q15436, P54727, O60232, O94888, Q15819, </t>
  </si>
  <si>
    <t>N-NOS-CHIP-HSP70-1_complex</t>
  </si>
  <si>
    <t>ubiquitin protein ligase binding: 0.0001685</t>
  </si>
  <si>
    <t>acid-amino acid ligase activity: 0.0002912</t>
  </si>
  <si>
    <t>TPR domain binding: 0.004564</t>
  </si>
  <si>
    <t>misfolded protein binding: 0.00478</t>
  </si>
  <si>
    <t>ubiquitin-ubiquitin ligase activity: 0.005429</t>
  </si>
  <si>
    <t>Hsp70 protein binding: 0.006939</t>
  </si>
  <si>
    <t>ubiquitin-protein ligase activity: 0.01007</t>
  </si>
  <si>
    <t>Hsp90 protein binding: 0.01123</t>
  </si>
  <si>
    <t>co-SMAD binding: 0.01187</t>
  </si>
  <si>
    <t>polyubiquitin binding: 0.01337</t>
  </si>
  <si>
    <t>SMAD binding: 0.02579</t>
  </si>
  <si>
    <t>ubiquitin binding: 0.03241</t>
  </si>
  <si>
    <t>kinase binding: 0.03241</t>
  </si>
  <si>
    <t>cysteine-type endopeptidase activity: 0.04318</t>
  </si>
  <si>
    <t>single-stranded DNA binding: 0.04639</t>
  </si>
  <si>
    <t>damaged DNA binding: 0.05216</t>
  </si>
  <si>
    <t>ubiquitin thiolesterase activity: 0.05275</t>
  </si>
  <si>
    <t>cysteine-type peptidase activity: 0.06039</t>
  </si>
  <si>
    <t xml:space="preserve">P62256, P18206, Q9Y3C8, Q8TBC4, </t>
  </si>
  <si>
    <t>acid-amino acid ligase activity: 4.922e-05</t>
  </si>
  <si>
    <t>UFM1 conjugating enzyme activity: 0.0001939</t>
  </si>
  <si>
    <t>NEDD8 activating enzyme activity: 0.0007753</t>
  </si>
  <si>
    <t>small protein activating enzyme activity: 0.002613</t>
  </si>
  <si>
    <t>ligand-dependent nuclear receptor binding: 0.006081</t>
  </si>
  <si>
    <t>ATP binding: 0.06853</t>
  </si>
  <si>
    <t xml:space="preserve">Q96S52, Q92643, Q969N2, Q9H490, </t>
  </si>
  <si>
    <t>GAA1-GPI8-PIGT-PIG-PIGS_complex</t>
  </si>
  <si>
    <t>GPI-anchor transamidase activity: 4.959e-14</t>
  </si>
  <si>
    <t>GPI anchor binding: 1.944e-06</t>
  </si>
  <si>
    <t xml:space="preserve">Q9Y3B7, P52815, Q16540, Q12906, Q8IXM3, P09001, Q9BYD6, Q7Z7H8, P82933, Q9BYD1, Q9Y6G3, </t>
  </si>
  <si>
    <t>structural constituent of ribosome: 7.365e-19</t>
  </si>
  <si>
    <t>double-stranded RNA binding: 0.02578</t>
  </si>
  <si>
    <t xml:space="preserve">P21281, Q9UBT2, Q9BYN0, P63146, </t>
  </si>
  <si>
    <t>sulfiredoxin activity: 9.696e-05</t>
  </si>
  <si>
    <t>oxidoreductase activity  acting on a sulfur group of donors: 0.0002908</t>
  </si>
  <si>
    <t>hydrolase activity  acting on acid anhydrides  catalyzing transmembrane movement of substances: 0.001259</t>
  </si>
  <si>
    <t>SUMO activating enzyme activity: 0.001259</t>
  </si>
  <si>
    <t>hydrogen ion transmembrane transporter activity: 0.009148</t>
  </si>
  <si>
    <t>ligase activity: 0.02623</t>
  </si>
  <si>
    <t xml:space="preserve">Q14254, O94905, O75955, Q9Y3E5, </t>
  </si>
  <si>
    <t>ionotropic glutamate receptor binding: 1.329e-05</t>
  </si>
  <si>
    <t>aminoacyl-tRNA hydrolase activity: 0.0006784</t>
  </si>
  <si>
    <t xml:space="preserve">Q07955, O43290, P09661, P52272, Q15029, O14776, Q01081, Q15459, Q9UMS4, P17844, O75533, O94906, O43395, O43390, O75643, Q99459, P26368, P62316, P62314, Q6P2Q9, Q13243, P23246, </t>
  </si>
  <si>
    <t>transcription coactivator activity: 0.004876</t>
  </si>
  <si>
    <t>proline-rich region binding: 0.03155</t>
  </si>
  <si>
    <t>RNA polymerase II transcription corepressor activity: 0.04147</t>
  </si>
  <si>
    <t>RNA polymerase II repressing transcription factor binding: 0.04781</t>
  </si>
  <si>
    <t xml:space="preserve">Q92620, Q13838, Q9Y333, Q9Y5S9, </t>
  </si>
  <si>
    <t>Postsplicing_complex::Upf_complex_(UPF1,_UPF2,_UPF3a)::Upf_complex_(UPF1,_UPF2,_UPF3b)</t>
  </si>
  <si>
    <t>U6 snRNA binding: 2.472e-06</t>
  </si>
  <si>
    <t>helicase activity: 0.0001681</t>
  </si>
  <si>
    <t>ATP-dependent helicase activity: 0.000238</t>
  </si>
  <si>
    <t>U4 snRNA binding: 0.001646</t>
  </si>
  <si>
    <t>RNA-dependent ATPase activity: 0.002226</t>
  </si>
  <si>
    <t>ATP-dependent protein binding: 0.003964</t>
  </si>
  <si>
    <t>ATP-dependent RNA helicase activity: 0.008</t>
  </si>
  <si>
    <t xml:space="preserve">P03915, P03886, P31040, O75251, Q9Y512, P19404, P49821, O75306, O75489, O00217, </t>
  </si>
  <si>
    <t>NADH dehydrogenase (ubiquinone) activity: 1.185e-19</t>
  </si>
  <si>
    <t>4 iron  4 sulfur cluster binding: 2.468e-08</t>
  </si>
  <si>
    <t>electron carrier activity: 2.875e-05</t>
  </si>
  <si>
    <t>metal ion binding: 0.006116</t>
  </si>
  <si>
    <t>2 iron  2 sulfur cluster binding: 0.01199</t>
  </si>
  <si>
    <t>iron-sulfur cluster binding: 0.01695</t>
  </si>
  <si>
    <t xml:space="preserve">P08238, P38606, P60842, P25705, </t>
  </si>
  <si>
    <t>proton-transporting ATPase activity  rotational mechanism: 8.617e-06</t>
  </si>
  <si>
    <t>sulfonylurea receptor binding: 0.0005815</t>
  </si>
  <si>
    <t>CTP binding: 0.0005815</t>
  </si>
  <si>
    <t>UTP binding: 0.0007753</t>
  </si>
  <si>
    <t>dATP binding: 0.0009689</t>
  </si>
  <si>
    <t>TPR domain binding: 0.002033</t>
  </si>
  <si>
    <t>nitric-oxide synthase regulator activity: 0.002516</t>
  </si>
  <si>
    <t>RNA cap binding: 0.004253</t>
  </si>
  <si>
    <t>helicase activity: 0.02099</t>
  </si>
  <si>
    <t>ion channel binding: 0.02287</t>
  </si>
  <si>
    <t xml:space="preserve">Q14315, P50552, Q12874, Q13242, </t>
  </si>
  <si>
    <t>profilin binding: 0.003578</t>
  </si>
  <si>
    <t>actin binding: 0.004197</t>
  </si>
  <si>
    <t>ankyrin binding: 0.006561</t>
  </si>
  <si>
    <t>cytoskeletal protein binding: 0.01996</t>
  </si>
  <si>
    <t>SH3 domain binding: 0.03547</t>
  </si>
  <si>
    <t xml:space="preserve">P51948, P50613, P18074, P51946, </t>
  </si>
  <si>
    <t>RNA polymerase II carboxy-terminal domain kinase activity: 3.771e-12</t>
  </si>
  <si>
    <t>DNA-dependent ATPase activity: 2.59e-10</t>
  </si>
  <si>
    <t>5'-3' DNA helicase activity: 0.001163</t>
  </si>
  <si>
    <t>protein C-terminus binding: 0.001222</t>
  </si>
  <si>
    <t>cyclin-dependent protein serine/threonine kinase regulator activity: 0.00155</t>
  </si>
  <si>
    <t>protein kinase activity: 0.00447</t>
  </si>
  <si>
    <t>cyclin-dependent protein serine/threonine kinase activity: 0.01153</t>
  </si>
  <si>
    <t>kinase activity: 0.04277</t>
  </si>
  <si>
    <t xml:space="preserve">O95292, Q9UHD8, O75396, Q9NVA2, </t>
  </si>
  <si>
    <t>beta-tubulin binding: 0.009626</t>
  </si>
  <si>
    <t xml:space="preserve">O95218, O43865, Q9UMX0, O00762, Q93008, Q70CQ2, O95155, O60232, O94888, Q16864, P68036, A0AVT1, P15374, </t>
  </si>
  <si>
    <t>protein binding: 1.422e-05</t>
  </si>
  <si>
    <t>ubiquitin thiolesterase activity: 6.206e-05</t>
  </si>
  <si>
    <t>ATPase activity  uncoupled: 0.0003151</t>
  </si>
  <si>
    <t>FAT10 activating enzyme activity: 0.0009448</t>
  </si>
  <si>
    <t>ubiquitin binding: 0.001024</t>
  </si>
  <si>
    <t>cysteine-type endopeptidase activity: 0.001833</t>
  </si>
  <si>
    <t>adenosylhomocysteinase activity: 0.002516</t>
  </si>
  <si>
    <t>cysteine-type peptidase activity: 0.003627</t>
  </si>
  <si>
    <t>ubiquitin-ubiquitin ligase activity: 0.007823</t>
  </si>
  <si>
    <t>ubiquitin protein ligase binding: 0.01135</t>
  </si>
  <si>
    <t>proton-transporting ATPase activity  rotational mechanism: 0.01553</t>
  </si>
  <si>
    <t>co-SMAD binding: 0.01706</t>
  </si>
  <si>
    <t>ubiquitin-protein ligase activity: 0.0203</t>
  </si>
  <si>
    <t>enzyme binding: 0.02337</t>
  </si>
  <si>
    <t>hydrogen ion transmembrane transporter activity: 0.02913</t>
  </si>
  <si>
    <t>kinase binding: 0.04612</t>
  </si>
  <si>
    <t>ubiquitin-specific protease activity: 0.05722</t>
  </si>
  <si>
    <t>peptidase activity: 0.07108</t>
  </si>
  <si>
    <t xml:space="preserve">Q13813, Q01082, P19022, Q16643, </t>
  </si>
  <si>
    <t>actin binding: 7.808e-05</t>
  </si>
  <si>
    <t>structural constituent of cytoskeleton: 0.0003699</t>
  </si>
  <si>
    <t>calmodulin binding: 0.0009348</t>
  </si>
  <si>
    <t>phospholipid binding: 0.003812</t>
  </si>
  <si>
    <t>spectrin binding: 0.006753</t>
  </si>
  <si>
    <t>gamma-catenin binding: 0.007616</t>
  </si>
  <si>
    <t>calcium ion binding: 0.0127</t>
  </si>
  <si>
    <t xml:space="preserve">Q00839, Q15029, P62318, Q07955, O75533, Q15459, P62314, Q6P2Q9, P62316, P46060, O43290, P09661, Q01081, O75643, Q9UMS4, P52272, Q99459, O94906, </t>
  </si>
  <si>
    <t>Ran GTPase activator activity: 0.002612</t>
  </si>
  <si>
    <t>nucleotide binding: 0.01186</t>
  </si>
  <si>
    <t xml:space="preserve">P03915, P03886, P49821, O75251, P19404, O75306, P28331, Q16718, O75489, O00217, </t>
  </si>
  <si>
    <t>oxidoreductase activity  acting on NAD(P)H: 3.084e-10</t>
  </si>
  <si>
    <t xml:space="preserve">P09493, P06753, P07951, P67936, </t>
  </si>
  <si>
    <t>structural constituent of muscle: 2.239e-07</t>
  </si>
  <si>
    <t>actin binding: 5.443e-07</t>
  </si>
  <si>
    <t xml:space="preserve">O95104, P55809, O95292, Q96FQ6, </t>
  </si>
  <si>
    <t>CoA-transferase activity: 0.0001939</t>
  </si>
  <si>
    <t>3-oxoacid CoA-transferase activity: 0.0002908</t>
  </si>
  <si>
    <t>protein homodimerization activity: 0.0003034</t>
  </si>
  <si>
    <t xml:space="preserve">Q96EB1, Q9H9T3, Q6IA86, O95163, </t>
  </si>
  <si>
    <t>Elongator_core_complex::Elongator_holo_complex</t>
  </si>
  <si>
    <t>phosphorylase kinase regulator activity: 4.544e-10</t>
  </si>
  <si>
    <t>histone acetyltransferase activity: 4.517e-05</t>
  </si>
  <si>
    <t>N-acetyltransferase activity: 0.006561</t>
  </si>
  <si>
    <t>DNA binding: 0.006649</t>
  </si>
  <si>
    <t xml:space="preserve">P61964, P51610, P62136, P62140, O15294, </t>
  </si>
  <si>
    <t>BRMS1-SIN3-HDAC_complex::HCF-1_complex</t>
  </si>
  <si>
    <t>histone acetyltransferase activity (H4-K5 specific): 1.963e-09</t>
  </si>
  <si>
    <t>histone acetyltransferase activity (H4-K8 specific): 1.963e-09</t>
  </si>
  <si>
    <t>histone acetyltransferase activity (H4-K16 specific): 1.963e-09</t>
  </si>
  <si>
    <t>protein serine/threonine phosphatase activity: 9.762e-05</t>
  </si>
  <si>
    <t>myosin phosphatase activity: 0.0006058</t>
  </si>
  <si>
    <t>myosin-light-chain-phosphatase activity: 0.0006058</t>
  </si>
  <si>
    <t>protein N-acetylglucosaminyltransferase activity: 0.0009689</t>
  </si>
  <si>
    <t>histone methyltransferase activity (H3-K4 specific): 0.003867</t>
  </si>
  <si>
    <t>acetylglucosaminyltransferase activity: 0.00483</t>
  </si>
  <si>
    <t>ribonucleoprotein complex binding: 0.00723</t>
  </si>
  <si>
    <t>phosphatidylinositol-3 4 5-trisphosphate binding: 0.008188</t>
  </si>
  <si>
    <t>phosphoprotein phosphatase activity: 0.0126</t>
  </si>
  <si>
    <t>transcription coactivator activity: 0.07638</t>
  </si>
  <si>
    <t xml:space="preserve">O60568, P24534, P26641, P10809, </t>
  </si>
  <si>
    <t>procollagen glucosyltransferase activity: 0.0002908</t>
  </si>
  <si>
    <t>procollagen-lysine 5-dioxygenase activity: 0.0006784</t>
  </si>
  <si>
    <t>procollagen galactosyltransferase activity: 0.0008721</t>
  </si>
  <si>
    <t>DNA replication origin binding: 0.002226</t>
  </si>
  <si>
    <t>lipopolysaccharide binding: 0.004445</t>
  </si>
  <si>
    <t>L-ascorbic acid binding: 0.007041</t>
  </si>
  <si>
    <t>p53 binding: 0.01723</t>
  </si>
  <si>
    <t xml:space="preserve">P51149, Q15907, P61006, P62820, P62491, Q9H0U4, </t>
  </si>
  <si>
    <t>HD-RAB8A-OPTN_complex</t>
  </si>
  <si>
    <t>GTP binding: 4.281e-10</t>
  </si>
  <si>
    <t>GTPase activity: 1.117e-08</t>
  </si>
  <si>
    <t>GDP binding: 7.738e-07</t>
  </si>
  <si>
    <t>Rac GTPase binding: 0.01095</t>
  </si>
  <si>
    <t>syntaxin binding: 0.01522</t>
  </si>
  <si>
    <t>Rab GTPase binding: 0.02534</t>
  </si>
  <si>
    <t xml:space="preserve">Q9Y3D3, Q9Y676, P82933, P82663, </t>
  </si>
  <si>
    <t>structural constituent of ribosome: 2.201e-08</t>
  </si>
  <si>
    <t xml:space="preserve">Q9BWF3, Q92499, Q5VSL9, P68104, </t>
  </si>
  <si>
    <t>translation elongation factor activity: 0.008</t>
  </si>
  <si>
    <t xml:space="preserve">P16144, Q15149, P14923, </t>
  </si>
  <si>
    <t>ITGA6-ITGB4-LAMA5_complex::ITGA6-ITGB4-Laminin10/12_complex</t>
  </si>
  <si>
    <t>structural constituent of cell wall: 0.0005816</t>
  </si>
  <si>
    <t>alpha-catenin binding: 0.002541</t>
  </si>
  <si>
    <t>ankyrin binding: 0.004929</t>
  </si>
  <si>
    <t>cadherin binding: 0.009825</t>
  </si>
  <si>
    <t>structural constituent of muscle: 0.01147</t>
  </si>
  <si>
    <t>protein phosphatase binding: 0.01326</t>
  </si>
  <si>
    <t>receptor activity: 0.03866</t>
  </si>
  <si>
    <t>structural molecule activity: 0.04237</t>
  </si>
  <si>
    <t>transcription coactivator activity: 0.04736</t>
  </si>
  <si>
    <t>protein kinase binding: 0.0693</t>
  </si>
  <si>
    <t>actin binding: 0.07722</t>
  </si>
  <si>
    <t xml:space="preserve">Q15428, Q12874, P62316, Q8WWY3, O94842, Q15459, O43395, Q6P2Q9, O75533, O43290, P09661, Q01081, Q9UMS4, P17844, P52272, P62314, </t>
  </si>
  <si>
    <t>snRNP binding: 0.002323</t>
  </si>
  <si>
    <t>pre-mRNA binding: 0.008467</t>
  </si>
  <si>
    <t>RS domain binding: 0.008467</t>
  </si>
  <si>
    <t>RNA helicase activity: 0.01075</t>
  </si>
  <si>
    <t>estrogen receptor binding: 0.03051</t>
  </si>
  <si>
    <t>ATP-dependent RNA helicase activity: 0.03124</t>
  </si>
  <si>
    <t>calcium-dependent protein binding: 0.05056</t>
  </si>
  <si>
    <t>nucleotide binding: 0.0638</t>
  </si>
  <si>
    <t>transcription cofactor activity: 0.06845</t>
  </si>
  <si>
    <t>ATP-dependent helicase activity: 0.09238</t>
  </si>
  <si>
    <t xml:space="preserve">Q14315, Q12874, P29692, Q13242, </t>
  </si>
  <si>
    <t xml:space="preserve">P63027, Q9UHD8, P49755, O75396, Q9BVK6, </t>
  </si>
  <si>
    <t>syntaxin binding: 6.49e-05</t>
  </si>
  <si>
    <t>protein complex binding: 0.001041</t>
  </si>
  <si>
    <t>syntaxin-1 binding: 0.008308</t>
  </si>
  <si>
    <t>myosin binding: 0.008547</t>
  </si>
  <si>
    <t>calmodulin binding: 0.06013</t>
  </si>
  <si>
    <t>protein C-terminus binding: 0.06837</t>
  </si>
  <si>
    <t>GTPase activity: 0.08395</t>
  </si>
  <si>
    <t xml:space="preserve">Q13416, Q9UBD5, O43913, Q9UFC0, </t>
  </si>
  <si>
    <t>Ku-ORC_complex::ORC_2-4_complex_(origin_recognition_2-4_complex)::ORC_1-5_complex_(origin_recognition_1-5_complex)::ORC_2-5_complex_(origin_recognition_2-5_complex)::ORC_complex_(origin_recognition_complex)</t>
  </si>
  <si>
    <t>DNA replication origin binding: 6.051e-10</t>
  </si>
  <si>
    <t>methyl-CpG binding: 0.00213</t>
  </si>
  <si>
    <t>methylated histone residue binding: 0.01068</t>
  </si>
  <si>
    <t xml:space="preserve">Q9Y5B9, P43246, Q13123, P52701, </t>
  </si>
  <si>
    <t>ERCC1-ERCC4-MSH2_complex::RAD52-ERCC4-ERCC1_complex::XPA-ERCC1-ERCC4_complex</t>
  </si>
  <si>
    <t>single thymine insertion binding: 2.537e-07</t>
  </si>
  <si>
    <t>single guanine insertion binding: 3.172e-07</t>
  </si>
  <si>
    <t>oxidized purine DNA binding: 3.172e-07</t>
  </si>
  <si>
    <t>four-way junction DNA binding: 9.582e-07</t>
  </si>
  <si>
    <t>guanine/thymine mispair binding: 1.479e-06</t>
  </si>
  <si>
    <t>MutLalpha complex binding: 2.113e-06</t>
  </si>
  <si>
    <t>mismatched DNA binding: 1.697e-05</t>
  </si>
  <si>
    <t>ADP binding: 3.201e-05</t>
  </si>
  <si>
    <t>DNA-dependent ATPase activity: 9.695e-05</t>
  </si>
  <si>
    <t>damaged DNA binding: 0.0002186</t>
  </si>
  <si>
    <t>double-stranded DNA binding: 0.0003456</t>
  </si>
  <si>
    <t>double-strand/single-strand DNA junction binding: 0.0003877</t>
  </si>
  <si>
    <t>dinucleotide repeat insertion binding: 0.0003877</t>
  </si>
  <si>
    <t>dinucleotide insertion or deletion binding: 0.0004846</t>
  </si>
  <si>
    <t>loop DNA binding: 0.0005815</t>
  </si>
  <si>
    <t>magnesium ion binding: 0.001372</t>
  </si>
  <si>
    <t>Y-form DNA binding: 0.00155</t>
  </si>
  <si>
    <t>centromeric DNA binding: 0.002226</t>
  </si>
  <si>
    <t>protein homodimerization activity: 0.01015</t>
  </si>
  <si>
    <t xml:space="preserve">Q15269, O43818, Q8NI36, </t>
  </si>
  <si>
    <t>signal transducer activity: 0.05379</t>
  </si>
  <si>
    <t>molecular_function: 0.09224</t>
  </si>
  <si>
    <t xml:space="preserve">O00487, P51665, O00232, P28066, P28062, O14818, P20618, Q15008, P35998, P25786, P25787, P25788, P25789, P31948, P17980, P28074, P55036, P28070, P28072, Q13200, O43242, Q99436, Q99460, P49720, P49721, P62333, P62195, P60900, P62191, O00231, P43686, </t>
  </si>
  <si>
    <t>Hsp70 protein binding: 0.02351</t>
  </si>
  <si>
    <t>chaperone binding: 0.09078</t>
  </si>
  <si>
    <t xml:space="preserve">P32780, Q13889, Q92759, P51948, P19447, </t>
  </si>
  <si>
    <t>RNA polymerase II carboxy-terminal domain kinase activity: 5.028e-15</t>
  </si>
  <si>
    <t>DNA-dependent ATPase activity: 1.023e-12</t>
  </si>
  <si>
    <t>protein kinase activity: 3.012e-06</t>
  </si>
  <si>
    <t>protein N-terminus binding: 4.261e-06</t>
  </si>
  <si>
    <t>ATP-dependent DNA helicase activity: 6.368e-05</t>
  </si>
  <si>
    <t>damaged DNA binding: 0.0003621</t>
  </si>
  <si>
    <t>3'-5' DNA helicase activity: 0.0003635</t>
  </si>
  <si>
    <t>dATP binding: 0.001211</t>
  </si>
  <si>
    <t>translation factor activity  nucleic acid binding: 0.01402</t>
  </si>
  <si>
    <t>sequence-specific DNA binding transcription factor activity: 0.03431</t>
  </si>
  <si>
    <t xml:space="preserve">O00487, P51665, O00232, P28066, P28062, O14818, P20618, Q15008, P35998, P25786, O95905, P25788, P25789, P17980, P28074, P55036, P28070, P28072, Q13200, O43242, P25787, Q99436, Q99460, P49720, P49721, P62333, P62195, P60900, P62191, O00231, P43686, </t>
  </si>
  <si>
    <t>transcription coactivator activity: 0.07679</t>
  </si>
  <si>
    <t xml:space="preserve">Q9UHD8, Q9NVA2, O75396, P53597, </t>
  </si>
  <si>
    <t>GTP binding: 8.08e-05</t>
  </si>
  <si>
    <t>succinate-CoA ligase (GDP-forming) activity: 0.0003877</t>
  </si>
  <si>
    <t>ATP citrate synthase activity: 0.0004846</t>
  </si>
  <si>
    <t>succinate-CoA ligase (ADP-forming) activity: 0.0009689</t>
  </si>
  <si>
    <t>cofactor binding: 0.006657</t>
  </si>
  <si>
    <t>GDP binding: 0.01353</t>
  </si>
  <si>
    <t xml:space="preserve">O60832, Q9NX24, Q9Y2X3, Q9NY12, </t>
  </si>
  <si>
    <t>snoRNA binding: 3.063e-06</t>
  </si>
  <si>
    <t>telomerase activity: 0.001453</t>
  </si>
  <si>
    <t>pseudouridine synthase activity: 0.004831</t>
  </si>
  <si>
    <t>cation channel activity: 0.005985</t>
  </si>
  <si>
    <t xml:space="preserve">Q9NVC6, Q9BUE0, O60244, Q9NPJ6, O75448, Q9P086, Q15648, Q96G25, </t>
  </si>
  <si>
    <t>RNA polymerase II transcription cofactor activity: 1.567e-21</t>
  </si>
  <si>
    <t>vitamin D receptor binding: 2.446e-14</t>
  </si>
  <si>
    <t>thyroid hormone receptor binding: 1.261e-12</t>
  </si>
  <si>
    <t>ligand-dependent nuclear receptor transcription coactivator activity: 8.949e-12</t>
  </si>
  <si>
    <t>transcription cofactor activity: 1.057e-10</t>
  </si>
  <si>
    <t>receptor activity: 2.146e-08</t>
  </si>
  <si>
    <t>transcription coactivator activity: 4.603e-06</t>
  </si>
  <si>
    <t>mediator complex binding: 0.001163</t>
  </si>
  <si>
    <t>LBD domain binding: 0.002323</t>
  </si>
  <si>
    <t>thyroid hormone receptor coactivator activity: 0.002516</t>
  </si>
  <si>
    <t>peroxisome proliferator activated receptor binding: 0.007514</t>
  </si>
  <si>
    <t>retinoic acid receptor binding: 0.01038</t>
  </si>
  <si>
    <t>core promoter binding: 0.01057</t>
  </si>
  <si>
    <t>ligand-dependent nuclear receptor binding: 0.01209</t>
  </si>
  <si>
    <t>histone acetyltransferase activity: 0.02169</t>
  </si>
  <si>
    <t>sequence-specific DNA binding RNA polymerase II transcription factor activity: 0.03622</t>
  </si>
  <si>
    <t xml:space="preserve">O75533, Q07955, Q92616, P62995, </t>
  </si>
  <si>
    <t>RS domain binding: 0.00213</t>
  </si>
  <si>
    <t xml:space="preserve">P54577, P13010, Q14204, </t>
  </si>
  <si>
    <t>interleukin-8 receptor binding: 0.0002181</t>
  </si>
  <si>
    <t>tyrosine-tRNA ligase activity: 0.0002181</t>
  </si>
  <si>
    <t>5'-deoxyribose-5-phosphate lyase activity: 0.0009448</t>
  </si>
  <si>
    <t>double-stranded telomeric DNA binding: 0.001235</t>
  </si>
  <si>
    <t>telomeric DNA binding: 0.003265</t>
  </si>
  <si>
    <t>ATPase activity  coupled: 0.003483</t>
  </si>
  <si>
    <t>tRNA binding: 0.007093</t>
  </si>
  <si>
    <t>ATP-dependent DNA helicase activity: 0.007597</t>
  </si>
  <si>
    <t>microtubule motor activity: 0.01753</t>
  </si>
  <si>
    <t>damaged DNA binding: 0.01803</t>
  </si>
  <si>
    <t>double-stranded DNA binding: 0.02263</t>
  </si>
  <si>
    <t>ubiquitin protein ligase binding: 0.0379</t>
  </si>
  <si>
    <t>transcription regulatory region DNA binding: 0.0397</t>
  </si>
  <si>
    <t>protein C-terminus binding: 0.04224</t>
  </si>
  <si>
    <t xml:space="preserve">P22307, P09110, P23284, O43615, P29558, Q8IWZ8, </t>
  </si>
  <si>
    <t>transferase activity  transferring acyl groups other than amino-acyl groups: 3.207e-05</t>
  </si>
  <si>
    <t>palmitoyl-CoA oxidase activity: 0.002178</t>
  </si>
  <si>
    <t>acetyl-CoA C-acyltransferase activity: 0.002902</t>
  </si>
  <si>
    <t xml:space="preserve">P03915, P03886, P49821, O75251, P19404, O75380, P28331, O75306, O75489, O00217, </t>
  </si>
  <si>
    <t>electron carrier activity: 2.383e-09</t>
  </si>
  <si>
    <t xml:space="preserve">P03915, P03886, P49821, O75251, P19404, P28331, O75306, Q16795, O75489, O00217, </t>
  </si>
  <si>
    <t>NADH dehydrogenase activity: 3.917e-15</t>
  </si>
  <si>
    <t>3-beta-hydroxy-delta5-steroid dehydrogenase activity: 0.004106</t>
  </si>
  <si>
    <t>coenzyme binding: 0.01412</t>
  </si>
  <si>
    <t xml:space="preserve">Q13492, P68104, Q92887, </t>
  </si>
  <si>
    <t>clathrin heavy chain binding: 0.0005089</t>
  </si>
  <si>
    <t>organic anion transmembrane transporter activity: 0.002758</t>
  </si>
  <si>
    <t>clathrin binding: 0.005579</t>
  </si>
  <si>
    <t>translation elongation factor activity: 0.006012</t>
  </si>
  <si>
    <t>1-phosphatidylinositol binding: 0.006084</t>
  </si>
  <si>
    <t>ATPase activity  coupled to transmembrane movement of substances: 0.007741</t>
  </si>
  <si>
    <t>protein domain specific binding: 0.04155</t>
  </si>
  <si>
    <t>GTPase activity: 0.05224</t>
  </si>
  <si>
    <t>phospholipid binding: 0.0737</t>
  </si>
  <si>
    <t>GTP binding: 0.07806</t>
  </si>
  <si>
    <t xml:space="preserve">Q8TCS8, Q9C005, P57740, P49790, </t>
  </si>
  <si>
    <t>NPC_subcomplex_(NUP98,_NUP107,_NUP133,_NUP160)::Nup_107-160_subcomplex</t>
  </si>
  <si>
    <t>nucleocytoplasmic transporter activity: 6.059e-06</t>
  </si>
  <si>
    <t>structural constituent of nuclear pore: 7.282e-06</t>
  </si>
  <si>
    <t>polyribonucleotide nucleotidyltransferase activity: 0.0002908</t>
  </si>
  <si>
    <t>poly(G) RNA binding: 0.0005815</t>
  </si>
  <si>
    <t>protein anchor: 0.001066</t>
  </si>
  <si>
    <t>poly(U) RNA binding: 0.004542</t>
  </si>
  <si>
    <t>3'-5'-exoribonuclease activity: 0.004734</t>
  </si>
  <si>
    <t xml:space="preserve">P62851, P18621, P62854, P62857, P50914, P05388, P62979, P39019, P31153, P62910, P62424, P46776, P61513, P62913, P62280, P30050, P62847, P62753, P62750, P25398, P62899, P46782, Q02543, P62266, P62241, P36578, P62244, P62263, Q71UM5, P62249, P62917, P62277, P32969, P62906, P39023, P83731, P46777, P23396, P61313, P46778, P62829, P35268, P15880, P08708, P61247, Q12906, P08865, P18124, P84098, P62701, P27635, P62888, Q96L21, Q07020, P60866, P63220, P26373, Q02878, Q8NHW5, P62081, </t>
  </si>
  <si>
    <t>methionine adenosyltransferase activity: 0.005793</t>
  </si>
  <si>
    <t>metal ion binding: 0.04219</t>
  </si>
  <si>
    <t xml:space="preserve">O60493, O15400, O75152, P30405, P29558, Q8IWZ8, </t>
  </si>
  <si>
    <t>Class_C_VPS/HOPS_complex::Class_C_Vps_complex_(VPS11,_VPS18,_VPS16)::Class_C_Vps_complex_(VPS11,_VPS18,_STX7)</t>
  </si>
  <si>
    <t>SNARE binding: 0.003625</t>
  </si>
  <si>
    <t>phosphatidylinositol-3-phosphate binding: 0.004925</t>
  </si>
  <si>
    <t>SNAP receptor activity: 0.0101</t>
  </si>
  <si>
    <t>protein phosphatase binding: 0.02617</t>
  </si>
  <si>
    <t xml:space="preserve">Q16630, P33240, P61244, </t>
  </si>
  <si>
    <t>MYC-MAX-BLOC1S1_complex</t>
  </si>
  <si>
    <t>nucleotide binding: 0.002311</t>
  </si>
  <si>
    <t>transcription cofactor activity: 0.01362</t>
  </si>
  <si>
    <t>nucleic acid binding: 0.01595</t>
  </si>
  <si>
    <t>mRNA binding: 0.02009</t>
  </si>
  <si>
    <t>protein complex binding: 0.03048</t>
  </si>
  <si>
    <t>protein dimerization activity: 0.03132</t>
  </si>
  <si>
    <t>protein heterodimerization activity: 0.07187</t>
  </si>
  <si>
    <t>sequence-specific DNA binding: 0.09445</t>
  </si>
  <si>
    <t xml:space="preserve">P31943, O14979, O60506, Q07955, Q13151, P61978, P52597, O43390, P26368, P09651, P14866, Q8TAT6, P52272, </t>
  </si>
  <si>
    <t>nucleotide binding: 6.23e-16</t>
  </si>
  <si>
    <t>RNA binding: 2.669e-15</t>
  </si>
  <si>
    <t>nucleic acid binding: 0.001718</t>
  </si>
  <si>
    <t xml:space="preserve">Q15545, Q15542, Q9HBM6, Q16594, O00268, P21675, P49848, Q12962, </t>
  </si>
  <si>
    <t>transcription regulatory region DNA binding: 2.243e-06</t>
  </si>
  <si>
    <t>protein heterodimerization activity: 2.539e-05</t>
  </si>
  <si>
    <t>transcription factor binding: 0.009419</t>
  </si>
  <si>
    <t>DNA binding: 0.05488</t>
  </si>
  <si>
    <t>transcription corepressor activity: 0.09934</t>
  </si>
  <si>
    <t xml:space="preserve">Q00839, Q86VM9, Q16181, O00422, P55769, Q01081, Q13243, Q15424, Q2TAY7, P26368, O43290, P07910, Q16629, </t>
  </si>
  <si>
    <t>RNA binding: 3.622e-08</t>
  </si>
  <si>
    <t>nucleotide binding: 6.935e-07</t>
  </si>
  <si>
    <t>RS domain binding: 2.106e-05</t>
  </si>
  <si>
    <t>protein binding: 0.0002515</t>
  </si>
  <si>
    <t>snoRNA binding: 0.009374</t>
  </si>
  <si>
    <t>nucleic acid binding: 0.01163</t>
  </si>
  <si>
    <t>identical protein binding: 0.0673</t>
  </si>
  <si>
    <t xml:space="preserve">Q9NP97, Q14204, P63172, </t>
  </si>
  <si>
    <t>microtubule motor activity: 0.0001039</t>
  </si>
  <si>
    <t>identical protein binding: 0.00373</t>
  </si>
  <si>
    <t>motor activity: 0.01647</t>
  </si>
  <si>
    <t xml:space="preserve">O95155, Q15631, P15374, A0AVT1, </t>
  </si>
  <si>
    <t>FAT10 activating enzyme activity: 0.0002908</t>
  </si>
  <si>
    <t>ubiquitin-ubiquitin ligase activity: 0.00242</t>
  </si>
  <si>
    <t>endonuclease activity: 0.01306</t>
  </si>
  <si>
    <t xml:space="preserve">P03915, P03886, P49821, O75251, P19404, P28331, O75306, Q9Y6M9, O96000, O00217, </t>
  </si>
  <si>
    <t>NADH dehydrogenase activity: 1.166e-08</t>
  </si>
  <si>
    <t xml:space="preserve">Q8WU90, Q9C0E2, Q96J01, Q8NI27, Q86W42, Q13769, Q96FV9, Q6I9Y2, P46939, </t>
  </si>
  <si>
    <t>RNA binding: 1.069e-06</t>
  </si>
  <si>
    <t>protein binding: 0.02937</t>
  </si>
  <si>
    <t xml:space="preserve">Q93008, Q5T4S7, Q15029, O75643, </t>
  </si>
  <si>
    <t xml:space="preserve">P08237, P17858, Q01813, </t>
  </si>
  <si>
    <t>6-phosphofructokinase activity: 1.513e-10</t>
  </si>
  <si>
    <t>fructose binding: 1.237e-06</t>
  </si>
  <si>
    <t>kinase binding: 4.084e-05</t>
  </si>
  <si>
    <t>fructose-6-phosphate binding: 0.0006542</t>
  </si>
  <si>
    <t>metal ion binding: 0.002664</t>
  </si>
  <si>
    <t xml:space="preserve">Q07021, Q15021, P49790, Q8TCS8, P57740, </t>
  </si>
  <si>
    <t>CBF-DNA_complex::p32-CBF-DNA_complex</t>
  </si>
  <si>
    <t>nucleocytoplasmic transporter activity: 1.009e-05</t>
  </si>
  <si>
    <t>structural constituent of nuclear pore: 1.212e-05</t>
  </si>
  <si>
    <t>adrenergic receptor binding: 0.0003635</t>
  </si>
  <si>
    <t>kininogen binding: 0.0007268</t>
  </si>
  <si>
    <t>complement component C1q binding: 0.0008479</t>
  </si>
  <si>
    <t>mitochondrial ribosome binding: 0.0009689</t>
  </si>
  <si>
    <t>hyaluronic acid binding: 0.008427</t>
  </si>
  <si>
    <t>protein kinase C binding: 0.01544</t>
  </si>
  <si>
    <t xml:space="preserve">P26368, O60506, P38159, Q07955, O75533, Q15459, Q13151, P61978, P52597, O43390, O43143, P56589, P17844, P52272, </t>
  </si>
  <si>
    <t>nucleotide binding: 9.801e-10</t>
  </si>
  <si>
    <t>mRNA binding: 0.08699</t>
  </si>
  <si>
    <t>lipid binding: 0.09982</t>
  </si>
  <si>
    <t xml:space="preserve">Q9BUE0, O60244, O75586, Q9NPJ6, O75448, Q9P086, Q9BTT4, Q93074, Q96G25, Q15648, </t>
  </si>
  <si>
    <t>RNA polymerase II transcription cofactor activity: 8.938e-27</t>
  </si>
  <si>
    <t xml:space="preserve">P31943, P38159, O75533, Q96PK6, Q13151, O43390, P07947, Q12905, </t>
  </si>
  <si>
    <t>nucleotide binding: 9.039e-07</t>
  </si>
  <si>
    <t>RNA binding: 1.44e-05</t>
  </si>
  <si>
    <t>nucleic acid binding: 0.001689</t>
  </si>
  <si>
    <t>AU-rich element binding: 0.007323</t>
  </si>
  <si>
    <t>poly(U) RNA binding: 0.009043</t>
  </si>
  <si>
    <t>epidermal growth factor receptor binding: 0.01038</t>
  </si>
  <si>
    <t>protein binding: 0.01133</t>
  </si>
  <si>
    <t>single-stranded RNA binding: 0.01719</t>
  </si>
  <si>
    <t>double-stranded RNA binding: 0.01888</t>
  </si>
  <si>
    <t>RNA polymerase II transcription cofactor activity: 0.02038</t>
  </si>
  <si>
    <t>ligand-dependent nuclear receptor transcription coactivator activity: 0.02206</t>
  </si>
  <si>
    <t>protein binding  bridging: 0.02762</t>
  </si>
  <si>
    <t>non-membrane spanning protein tyrosine kinase activity: 0.02983</t>
  </si>
  <si>
    <t>ion channel binding: 0.04468</t>
  </si>
  <si>
    <t>protein tyrosine kinase activity: 0.06515</t>
  </si>
  <si>
    <t xml:space="preserve">Q92890, Q9H267, P61088, </t>
  </si>
  <si>
    <t>Membrane_protein_complex_(VCP,_UFD1L,_SEC61B)</t>
  </si>
  <si>
    <t>acid-amino acid ligase activity: 0.008604</t>
  </si>
  <si>
    <t>ubiquitin binding: 0.01104</t>
  </si>
  <si>
    <t>ubiquitin-specific protease activity: 0.01383</t>
  </si>
  <si>
    <t>ubiquitin-protein ligase activity: 0.05156</t>
  </si>
  <si>
    <t>receptor binding: 0.05735</t>
  </si>
  <si>
    <t xml:space="preserve">P49821, P28331, Q16795, Q9UI09, </t>
  </si>
  <si>
    <t>NADH dehydrogenase (ubiquinone) activity: 5.529e-11</t>
  </si>
  <si>
    <t>NADH dehydrogenase activity: 1.338e-06</t>
  </si>
  <si>
    <t>electron carrier activity: 0.0002362</t>
  </si>
  <si>
    <t>3-beta-hydroxy-delta5-steroid dehydrogenase activity: 0.001646</t>
  </si>
  <si>
    <t>oxidoreductase activity  acting on NAD(P)H: 0.004542</t>
  </si>
  <si>
    <t>2 iron  2 sulfur cluster binding: 0.004831</t>
  </si>
  <si>
    <t>FMN binding: 0.005216</t>
  </si>
  <si>
    <t>coenzyme binding: 0.005696</t>
  </si>
  <si>
    <t xml:space="preserve">Q9BQ15, O43615, P30405, P29558, Q9Y5M8, Q8IWZ8, </t>
  </si>
  <si>
    <t>single-stranded DNA binding: 0.0004233</t>
  </si>
  <si>
    <t xml:space="preserve">O00487, P51665, O00232, P28066, P28062, O14818, P20618, Q15008, P35998, P25786, P25787, P25788, P25789, P17980, P28074, P55036, P28070, P28072, Q13200, O43242, Q99436, Q99460, P49720, P49721, P62333, P62195, P60900, Q9Y5K5, P62191, O00231, P43686, </t>
  </si>
  <si>
    <t>omega peptidase activity: 0.04319</t>
  </si>
  <si>
    <t xml:space="preserve">Q9UHR5, P12270, Q16531, Q92804, </t>
  </si>
  <si>
    <t>dynein complex binding: 0.001066</t>
  </si>
  <si>
    <t>serine-tRNA ligase activity: 0.001163</t>
  </si>
  <si>
    <t>mitogen-activated protein kinase binding: 0.003578</t>
  </si>
  <si>
    <t>nucleocytoplasmic transporter activity: 0.00406</t>
  </si>
  <si>
    <t>heat shock protein binding: 0.006273</t>
  </si>
  <si>
    <t>tubulin binding: 0.01382</t>
  </si>
  <si>
    <t>DNA binding: 0.07061</t>
  </si>
  <si>
    <t xml:space="preserve">Q6P2Q9, P62318, Q01081, P62316, Q15459, P62314, Q07955, O75533, P42285, P09661, O75643, Q9UMS4, P17844, O43290, P52272, O94906, </t>
  </si>
  <si>
    <t>ATP-dependent helicase activity: 0.0001307</t>
  </si>
  <si>
    <t>ATP-dependent RNA helicase activity: 0.0004669</t>
  </si>
  <si>
    <t>histone pre-mRNA DCP binding: 0.00348</t>
  </si>
  <si>
    <t>nucleotide binding: 0.008617</t>
  </si>
  <si>
    <t>hydrolase activity  acting on acid anhydrides  in phosphorus-containing anhydrides: 0.01341</t>
  </si>
  <si>
    <t xml:space="preserve">P11441, P22307, Q9Y4P3, P39019, P50454, Q8IWZ8, </t>
  </si>
  <si>
    <t>fibroblast growth factor binding: 0.01181</t>
  </si>
  <si>
    <t>collagen binding: 0.02589</t>
  </si>
  <si>
    <t>serine-type endopeptidase inhibitor activity: 0.03377</t>
  </si>
  <si>
    <t xml:space="preserve">Q15906, Q9NPF5, Q9Y265, Q9Y230, Q6ZRS2, </t>
  </si>
  <si>
    <t>DMAP1-associated_complex::TIP49-TIP48-BAF53_complex::NuA4/Tip60-HAT_complex_A::NuA4/Tip60-HAT_complex_B::NuA4/Tip60_HAT_complex::TIP60_histone_acetylase_complex::c-MYC-ATPase-helicase_complex::cMYC-ATPase-helicase_complex::p400-associated_complex::SRCAP-associated_chromatin_remodeling_complex</t>
  </si>
  <si>
    <t>ATP-dependent 5'-3' DNA helicase activity: 1.409e-06</t>
  </si>
  <si>
    <t>DNA helicase activity: 3.509e-05</t>
  </si>
  <si>
    <t>ATPase activity: 0.001084</t>
  </si>
  <si>
    <t>RNA polymerase II repressing transcription factor binding: 0.01129</t>
  </si>
  <si>
    <t>ATP-dependent DNA helicase activity: 0.0126</t>
  </si>
  <si>
    <t>histone acetyltransferase activity: 0.01367</t>
  </si>
  <si>
    <t>ATP binding: 0.01389</t>
  </si>
  <si>
    <t xml:space="preserve">Q9BWF3, Q96S59, Q92499, P68104, </t>
  </si>
  <si>
    <t>CTLH_complex::RANBPM-Muskelin-TWA1-HSMpp8_complex</t>
  </si>
  <si>
    <t xml:space="preserve">Q9P0L0, Q14157, P63027, </t>
  </si>
  <si>
    <t>SNARE_complex_(HGS,_SNAP25,_STX13)::SNARE_complex_(SNAP25,_VAMP3,_VAMP2,_NAPB,_STX13)::SNARE_complex_(VAMP2,_SNAP25,_STX13)</t>
  </si>
  <si>
    <t>syntaxin-1 binding: 0.005001</t>
  </si>
  <si>
    <t>myosin binding: 0.005146</t>
  </si>
  <si>
    <t xml:space="preserve">O43865, O00762, O15355, Q04726, </t>
  </si>
  <si>
    <t>NK-3-Groucho-HIPK2-SIN3A-RbpA48-HDAC1_complex::NK-3-Groucho_complex::TLE-Histone_H3_complex</t>
  </si>
  <si>
    <t>protein serine/threonine phosphatase activity: 0.01249</t>
  </si>
  <si>
    <t xml:space="preserve">Q12873, Q86YP4, Q09028, O95983, Q92769, Q14839, O94776, Q16576, Q13547, Q01844, </t>
  </si>
  <si>
    <t>RNA polymerase II repressing transcription factor binding: 5.238e-09</t>
  </si>
  <si>
    <t>histone deacetylase activity: 1.227e-06</t>
  </si>
  <si>
    <t>hydrolase activity  acting on acid anhydrides  in phosphorus-containing anhydrides: 3.126e-05</t>
  </si>
  <si>
    <t>protein deacetylase activity: 6.679e-05</t>
  </si>
  <si>
    <t>NAD-dependent histone deacetylase activity (H4-K16 specific): 0.0001729</t>
  </si>
  <si>
    <t>NAD-dependent histone deacetylase activity (H3-K18 specific): 0.0001858</t>
  </si>
  <si>
    <t>NAD-dependent histone deacetylase activity (H3-K14 specific): 0.0002082</t>
  </si>
  <si>
    <t>NAD-dependent histone deacetylase activity (H3-K9 specific): 0.0002128</t>
  </si>
  <si>
    <t>ATP-dependent DNA helicase activity: 0.000283</t>
  </si>
  <si>
    <t>transcription factor binding: 0.0007687</t>
  </si>
  <si>
    <t>zinc ion binding: 0.0007881</t>
  </si>
  <si>
    <t>transcription factor binding transcription factor activity: 0.0009689</t>
  </si>
  <si>
    <t>histone deacetylase binding: 0.001073</t>
  </si>
  <si>
    <t>chromatin binding: 0.001747</t>
  </si>
  <si>
    <t>sequence-specific DNA binding transcription factor activity: 0.002469</t>
  </si>
  <si>
    <t>sequence-specific DNA binding: 0.003612</t>
  </si>
  <si>
    <t>enzyme binding: 0.01429</t>
  </si>
  <si>
    <t>chromatin DNA binding: 0.01789</t>
  </si>
  <si>
    <t>RNA polymerase II transcription corepressor activity: 0.01929</t>
  </si>
  <si>
    <t>RNA polymerase II transcription factor binding: 0.02209</t>
  </si>
  <si>
    <t>activating transcription factor binding: 0.02302</t>
  </si>
  <si>
    <t>protein binding  bridging: 0.03429</t>
  </si>
  <si>
    <t>DNA-dependent ATPase activity: 0.03904</t>
  </si>
  <si>
    <t>histone binding: 0.04397</t>
  </si>
  <si>
    <t>helicase activity: 0.05083</t>
  </si>
  <si>
    <t xml:space="preserve">P62851, P30050, P62854, P62857, P50914, P62899, P05388, P62979, P39019, P18621, Q12906, P62424, P61513, P62913, P62280, Q02543, P22087, Q9P287, P62753, P62750, P52272, P25398, P55769, P46782, P62081, P62266, P62241, P36578, P62244, P62263, Q71UM5, P62249, P62917, P62277, P26373, P32969, P62906, P39023, P83731, P46777, P23396, P61313, P46778, P84098, P35268, P15880, P08708, P61247, P08865, P18124, P62829, P62701, P62847, P27635, P62888, Q96L21, Q07020, P60866, P63220, Q9BVP2, Q02878, Q8NHW5, </t>
  </si>
  <si>
    <t>kinase regulator activity: 0.005985</t>
  </si>
  <si>
    <t>protein binding: 0.04877</t>
  </si>
  <si>
    <t xml:space="preserve">O00161, O60506, Q8WVM8, Q12905, </t>
  </si>
  <si>
    <t>transferase activity: 0.02362</t>
  </si>
  <si>
    <t xml:space="preserve">P62851, P18621, P62854, P62857, P50914, P05388, P62979, P39019, Q12906, P62910, P62424, P61513, P62913, P62280, P30050, P62847, P62753, P62750, P52272, P25398, P62899, P46782, Q02543, P62266, P62241, P36578, P62244, P62263, Q71UM5, P62249, P62917, P62277, P32969, P62906, P39023, P83731, P46777, P23396, P61313, P46778, P62829, P35268, P15880, P60866, P08708, P61247, P08865, P18124, P84098, P62701, P27635, P62888, Q96L21, Q07020, Q14677, P63220, P26373, Q02878, Q8NHW5, P62081, </t>
  </si>
  <si>
    <t xml:space="preserve">O95104, Q03405, Q3ZAQ7, P55809, </t>
  </si>
  <si>
    <t>CD98-LAT2-ITGB1_complex::ITAGV-ITGB3-F11R_complex::ITGA2B-ITGB3-F11R_complex::ITGA2B-ITGB3-ICAM4_complex::ITGA2b-ITGB3-TLN1_complex::ITGAV-ITGB3-ADAM15_complex::ITGAV-ITGB3-ADAM23_complex::ITGAV-ITGB3-COL4A3_complex::ITGAV-ITGB3-EGFR_complex::ITGAV-ITGB3-LAMA4_complex::ITGAV-ITGB3-NOV_complex::ITGAV-ITGB3-PPAP2b_complex::ITGAV-ITGB3-SLC3A2_complex::ITGAV-ITGB3-SPP1_complex::ITGAV-ITGB1-SPP1_complex::ITGA5-ITGB1-ADAM15_complex::ITGA5-ITGB1-SPP1_complex::ITGA5-ITGB1-CAL4A3_complex::ITGA5-ITGB3-COL</t>
  </si>
  <si>
    <t>urokinase plasminogen activator receptor activity: 0.0002908</t>
  </si>
  <si>
    <t>receptor activity: 0.05087</t>
  </si>
  <si>
    <t xml:space="preserve">P62304, P09234, P14678, P62314, </t>
  </si>
  <si>
    <t>U1 snRNA binding: 0.0004846</t>
  </si>
  <si>
    <t>histone pre-mRNA DCP binding: 0.0008721</t>
  </si>
  <si>
    <t>single-stranded RNA binding: 0.00867</t>
  </si>
  <si>
    <t xml:space="preserve">O00487, O00231, O00232, P28066, P51665, O14818, P20618, Q15008, P35998, P25786, P25787, P25788, P25789, P17980, P55072, P28074, P55036, P28070, P28062, P28072, Q13200, O43242, Q99436, Q99460, P49720, P62191, P62333, P62195, P60900, P49721, P43686, </t>
  </si>
  <si>
    <t>ATPase activity: 9.223e-10</t>
  </si>
  <si>
    <t>ATP binding: 0.04612</t>
  </si>
  <si>
    <t xml:space="preserve">Q96ST3, Q9UHD8, Q9NVA2, O75396, </t>
  </si>
  <si>
    <t>protein deacetylase activity: 0.004927</t>
  </si>
  <si>
    <t>RNA polymerase II transcription corepressor activity: 0.007808</t>
  </si>
  <si>
    <t>RNA polymerase II repressing transcription factor binding: 0.009053</t>
  </si>
  <si>
    <t>RNA polymerase II activating transcription factor binding: 0.009531</t>
  </si>
  <si>
    <t xml:space="preserve">P26368, Q15029, Q07666, Q07955, O75533, P23246, P61978, Q13243, O43390, O43290, O75643, Q15459, P07910, P52272, </t>
  </si>
  <si>
    <t>nucleotide binding: 3.887e-08</t>
  </si>
  <si>
    <t>helicase activity: 0.06967</t>
  </si>
  <si>
    <t xml:space="preserve">O43237, Q9Y6G9, Q14204, </t>
  </si>
  <si>
    <t>microtubule motor activity: 2.044e-07</t>
  </si>
  <si>
    <t xml:space="preserve">Q16531, Q14204, Q9UHR5, Q14315, Q13242, Q8WUM0, </t>
  </si>
  <si>
    <t>nucleocytoplasmic transporter activity: 0.006078</t>
  </si>
  <si>
    <t xml:space="preserve">P07814, O43324, P22314, P56192, P54136, P49588, Q13155, Q15046, P41250, Q9P2J5, P47897, Q9NSD9, P41252, Q12904, P14868, </t>
  </si>
  <si>
    <t>tRNA binding: 2.003e-10</t>
  </si>
  <si>
    <t>ATP binding: 3.214e-09</t>
  </si>
  <si>
    <t>aminoacyl-tRNA editing activity: 8.886e-08</t>
  </si>
  <si>
    <t>aminoacyl-tRNA ligase activity: 2.571e-06</t>
  </si>
  <si>
    <t>amino acid binding: 0.0003171</t>
  </si>
  <si>
    <t>glycine-tRNA ligase activity: 0.0003636</t>
  </si>
  <si>
    <t>proline-tRNA ligase activity: 0.0007269</t>
  </si>
  <si>
    <t>glutamate-tRNA ligase activity: 0.001453</t>
  </si>
  <si>
    <t>lysine-tRNA ligase activity: 0.001453</t>
  </si>
  <si>
    <t>RNA stem-loop binding: 0.002178</t>
  </si>
  <si>
    <t>glutamine-tRNA ligase activity: 0.00254</t>
  </si>
  <si>
    <t>isoleucine-tRNA ligase activity: 0.00254</t>
  </si>
  <si>
    <t>alanine-tRNA ligase activity: 0.002902</t>
  </si>
  <si>
    <t>leucine-tRNA ligase activity: 0.002902</t>
  </si>
  <si>
    <t>arginine binding: 0.003263</t>
  </si>
  <si>
    <t>aspartate-tRNA ligase activity: 0.003263</t>
  </si>
  <si>
    <t>arginine-tRNA ligase activity: 0.003263</t>
  </si>
  <si>
    <t>methionine-tRNA ligase activity: 0.003625</t>
  </si>
  <si>
    <t>phenylalanine-tRNA ligase activity: 0.004707</t>
  </si>
  <si>
    <t>aminoacylase activity: 0.006148</t>
  </si>
  <si>
    <t>small protein activating enzyme activity: 0.009731</t>
  </si>
  <si>
    <t>protein binding: 0.03567</t>
  </si>
  <si>
    <t>nucleic acid binding: 0.07708</t>
  </si>
  <si>
    <t>ligase activity: 0.09138</t>
  </si>
  <si>
    <t>cytokine activity: 0.09437</t>
  </si>
  <si>
    <t xml:space="preserve">P62312, Q9UK45, P62310, Q9Y333, O60231, Q9Y4Z0, </t>
  </si>
  <si>
    <t>U6 snRNA binding: 6.172e-06</t>
  </si>
  <si>
    <t>RNA helicase activity: 0.004059</t>
  </si>
  <si>
    <t>ATP-dependent helicase activity: 0.03691</t>
  </si>
  <si>
    <t xml:space="preserve">P21281, P48047, P25705, P06576, </t>
  </si>
  <si>
    <t>F1F0-ATP_synthase_(EC_3.6.3.14),_mitochondrial</t>
  </si>
  <si>
    <t>proton-transporting ATP synthase activity  rotational mechanism: 2.044e-09</t>
  </si>
  <si>
    <t>proton-transporting ATPase activity  rotational mechanism: 6.692e-09</t>
  </si>
  <si>
    <t>transmembrane transporter activity: 7.77e-08</t>
  </si>
  <si>
    <t>ATPase activity: 4.672e-06</t>
  </si>
  <si>
    <t>MHC class I protein binding: 7.936e-06</t>
  </si>
  <si>
    <t>ATP binding: 0.006327</t>
  </si>
  <si>
    <t>drug binding: 0.01609</t>
  </si>
  <si>
    <t xml:space="preserve">P04216, Q14247, Q8IWZ8, P11441, </t>
  </si>
  <si>
    <t>DDEF1-CTTN-PXN_complex</t>
  </si>
  <si>
    <t>small conjugating protein ligase activity: 0.001453</t>
  </si>
  <si>
    <t xml:space="preserve">P62851, P50914, Q07020, P62424, P30050, P62913, P52272, Q02543, P62854, P62753, P62750, P62899, Q12906, Q12905, P26373, P62266, P36578, P62244, P62263, Q71UM5, P62249, P62917, P62906, P39023, P83731, P46777, P23396, P61313, P46778, P62829, P35268, P15880, P61247, P18124, O60506, P84098, P62701, P19338, P27635, Q04941, P62277, P60866, P32969, Q02878, </t>
  </si>
  <si>
    <t>RNA binding: 5.191e-36</t>
  </si>
  <si>
    <t>rRNA binding: 9.934e-09</t>
  </si>
  <si>
    <t>mRNA binding: 1.163e-05</t>
  </si>
  <si>
    <t>double-stranded RNA binding: 0.004885</t>
  </si>
  <si>
    <t>protein binding: 0.005006</t>
  </si>
  <si>
    <t>chemokine binding: 0.00531</t>
  </si>
  <si>
    <t>metal ion binding: 0.009932</t>
  </si>
  <si>
    <t>nucleotide binding: 0.0272</t>
  </si>
  <si>
    <t>ion transmembrane transporter activity: 0.02903</t>
  </si>
  <si>
    <t>translation activator activity: 0.03998</t>
  </si>
  <si>
    <t>telomeric DNA binding: 0.04584</t>
  </si>
  <si>
    <t>poly(A) RNA binding: 0.05163</t>
  </si>
  <si>
    <t>cysteine-type endopeptidase activator activity involved in apoptotic process: 0.05449</t>
  </si>
  <si>
    <t xml:space="preserve">P62851, P18621, P62854, P62857, P50914, P05388, P62979, P39019, Q12906, P62910, P62424, P61513, P62913, P62280, P30050, P62847, P62753, P62750, P52272, P25398, P62899, P46782, Q02543, P62266, P62241, P36578, P62244, P62263, Q71UM5, P62249, P62917, P62277, P32969, P62906, P39023, P83731, P46777, P23396, P61313, P46778, P08708, P62829, P35268, P15880, O60783, P61247, P08865, P18124, P84098, P62701, P27635, P62888, Q96L21, Q07020, P60866, P63220, P26373, Q02878, Q8NHW5, P62081, </t>
  </si>
  <si>
    <t xml:space="preserve">P62820, Q15907, P50395, P62491, P51149, </t>
  </si>
  <si>
    <t>GTPase activity: 5.181e-07</t>
  </si>
  <si>
    <t>GTP binding: 2.772e-06</t>
  </si>
  <si>
    <t>GDP binding: 0.0001148</t>
  </si>
  <si>
    <t>Rab GDP-dissociation inhibitor activity: 0.0009689</t>
  </si>
  <si>
    <t>Rac GTPase binding: 0.009144</t>
  </si>
  <si>
    <t>syntaxin binding: 0.01272</t>
  </si>
  <si>
    <t>Rab GTPase activator activity: 0.01862</t>
  </si>
  <si>
    <t xml:space="preserve">Q93008, Q15436, P53992, O95486, </t>
  </si>
  <si>
    <t>zinc ion binding: 0.002389</t>
  </si>
  <si>
    <t>molecular_function: 0.006059</t>
  </si>
  <si>
    <t xml:space="preserve">P62851, P18621, P62854, P62857, P50914, Q07020, P05388, P62979, P39019, Q12906, P27635, P62910, P62424, P46776, P61513, P62913, P62280, P30050, P62847, P62753, P62750, P52272, P25398, P62899, P46782, Q02543, P62266, P62241, P36578, P62244, P62263, Q71UM5, P62249, P62917, Q96L21, P32969, P62906, P39023, P83731, P46777, P23396, P61313, P46778, P62829, P35268, P15880, P61247, P08865, P18124, P84098, P62701, Q9Y383, P62888, P62277, P60866, P63220, P26373, Q02878, Q8NHW5, P62081, </t>
  </si>
  <si>
    <t>enzyme binding: 0.08075</t>
  </si>
  <si>
    <t xml:space="preserve">Q9P032, O60506, P38159, Q07955, O43143, Q15459, Q13151, P61978, P52597, O43390, P26368, P17844, P52272, </t>
  </si>
  <si>
    <t>RNA binding: 2.176e-11</t>
  </si>
  <si>
    <t>nucleotide binding: 4.321e-10</t>
  </si>
  <si>
    <t>RNA helicase activity: 3.441e-05</t>
  </si>
  <si>
    <t>ATP-dependent helicase activity: 0.002923</t>
  </si>
  <si>
    <t>calmodulin binding: 0.01084</t>
  </si>
  <si>
    <t>estrogen receptor binding: 0.02494</t>
  </si>
  <si>
    <t>ATP-dependent RNA helicase activity: 0.02554</t>
  </si>
  <si>
    <t>calcium-dependent protein binding: 0.04149</t>
  </si>
  <si>
    <t>androgen receptor binding: 0.04928</t>
  </si>
  <si>
    <t>transcription cofactor activity: 0.05638</t>
  </si>
  <si>
    <t>single-stranded DNA binding: 0.06559</t>
  </si>
  <si>
    <t xml:space="preserve">P55060, Q8NBS9, Q04323, </t>
  </si>
  <si>
    <t>K6-linked polyubiquitin binding: 7.272e-05</t>
  </si>
  <si>
    <t>importin-alpha export receptor activity: 0.0001454</t>
  </si>
  <si>
    <t>polyubiquitin binding: 0.004495</t>
  </si>
  <si>
    <t>isomerase activity: 0.005146</t>
  </si>
  <si>
    <t>ATPase binding: 0.005795</t>
  </si>
  <si>
    <t>protein disulfide oxidoreductase activity: 0.006733</t>
  </si>
  <si>
    <t>Ran GTPase binding: 0.007525</t>
  </si>
  <si>
    <t xml:space="preserve">O95218, O43865, Q9UMX0, O00762, O94888, Q93008, Q70CQ2, Q9Y6A5, O95155, O60232, P63146, Q16864, P22234, Q99614, P15374, </t>
  </si>
  <si>
    <t>Chromatin_remodeling_complex_(TACC2,_TACC3,_PCAF)</t>
  </si>
  <si>
    <t>phosphoribosylaminoimidazolesuccinocarboxamide synthase activity: 0.00109</t>
  </si>
  <si>
    <t>phosphoribosylaminoimidazole carboxylase activity: 0.00109</t>
  </si>
  <si>
    <t>5-(carboxyamino)imidazole ribonucleotide mutase activity: 0.00109</t>
  </si>
  <si>
    <t>ubiquitin binding: 0.001368</t>
  </si>
  <si>
    <t>ubiquitin protein ligase binding: 0.01488</t>
  </si>
  <si>
    <t>ubiquitin-protein ligase activity: 0.02636</t>
  </si>
  <si>
    <t>acid-amino acid ligase activity: 0.04157</t>
  </si>
  <si>
    <t>identical protein binding: 0.08421</t>
  </si>
  <si>
    <t xml:space="preserve">Q99733, O00541, P55209, P06748, </t>
  </si>
  <si>
    <t>ARF-Mule_complex</t>
  </si>
  <si>
    <t>ribosomal large subunit binding: 0.0003877</t>
  </si>
  <si>
    <t>ribosomal small subunit binding: 0.00242</t>
  </si>
  <si>
    <t>protein kinase inhibitor activity: 0.006753</t>
  </si>
  <si>
    <t>NF-kappaB binding: 0.00752</t>
  </si>
  <si>
    <t>histone binding: 0.01808</t>
  </si>
  <si>
    <t xml:space="preserve">Q8N7H5, Q92541, Q6PD62, Q8WVC0, Q08945, Q6P1J9, Q9Y5B9, P68400, </t>
  </si>
  <si>
    <t>RNA polymerase II core binding: 1.524e-05</t>
  </si>
  <si>
    <t xml:space="preserve">P31943, P55795, P38159, Q13151, O14979, P52597, O43390, P09651, P14866, Q9UKM9, Q14103, P52272, </t>
  </si>
  <si>
    <t>nucleotide binding: 2.359e-19</t>
  </si>
  <si>
    <t>single-stranded RNA binding: 2.167e-06</t>
  </si>
  <si>
    <t>nucleic acid binding: 7.683e-06</t>
  </si>
  <si>
    <t>single-stranded DNA binding: 0.001804</t>
  </si>
  <si>
    <t>telomeric DNA binding: 0.01294</t>
  </si>
  <si>
    <t>poly(A) RNA binding: 0.01464</t>
  </si>
  <si>
    <t>core promoter binding: 0.01577</t>
  </si>
  <si>
    <t>protein binding: 0.05682</t>
  </si>
  <si>
    <t>mRNA binding: 0.07559</t>
  </si>
  <si>
    <t xml:space="preserve">Q9H1D9, Q9Y535, Q9BUI4, P19388, O15160, O14802, </t>
  </si>
  <si>
    <t>DNA-directed RNA polymerase activity: 3.308e-16</t>
  </si>
  <si>
    <t>RNA polymerase III activity: 5.589e-09</t>
  </si>
  <si>
    <t>RNA polymerase I activity: 1.17e-05</t>
  </si>
  <si>
    <t>RNA polymerase II activity: 0.004781</t>
  </si>
  <si>
    <t xml:space="preserve">P36542, P25705, P06576, P38606, </t>
  </si>
  <si>
    <t>proton-transporting ATPase activity  rotational mechanism: 1.908e-12</t>
  </si>
  <si>
    <t xml:space="preserve">P62851, P18621, P62854, P62857, P05388, P62979, P39019, P46782, P62910, P62424, P30050, P62913, P62280, P07900, P50914, P62753, P62750, P52272, P25398, P62899, Q07020, Q02543, P62266, P62241, P36578, P62244, P62263, Q71UM5, P62249, P62917, Q96L21, P32969, P62906, P39023, P83731, P46777, P23396, P61313, P46778, P62829, P35268, P15880, P08708, P61247, Q12906, P08865, P18124, P84098, P62701, P62847, P27635, P62888, P62277, P60866, P63220, P26373, Q02878, Q8NHW5, P62081, P61513, </t>
  </si>
  <si>
    <t xml:space="preserve">O95218, Q13404, Q9UMX0, O00762, P63146, Q93008, Q15942, Q15819, Q70CQ2, O95155, O43865, O60232, O94888, Q16864, P68036, P15374, </t>
  </si>
  <si>
    <t>Ubiquitin_ligase_complex_(TRAF6,_TAB2,_MALT1,_UEV1A,_BCL10)</t>
  </si>
  <si>
    <t>acid-amino acid ligase activity: 1.263e-05</t>
  </si>
  <si>
    <t xml:space="preserve">Q9Y3B7, P49406, Q7Z2W9, Q9P015, Q9BYC8, Q96A35, Q9BRJ2, Q9BYD2, Q9BYD1, </t>
  </si>
  <si>
    <t xml:space="preserve">P62851, P18621, P62854, P62857, P05388, P62979, P39019, P46782, P62910, P62424, P30050, P62913, P62280, Q02543, P50914, P62753, P62750, P25398, P62899, P62277, P26373, P62266, P62241, P36578, P62244, Q71UM5, P62249, P62917, Q96L21, P63220, P62906, P39023, P83731, P46777, P23396, P61313, P46778, P62829, P35268, P15880, P08708, P61247, Q12906, P08865, Q8NHW5, P18124, P84098, P62701, P62847, P27635, P62888, Q07020, P60866, P32969, Q02878, O43852, P61513, </t>
  </si>
  <si>
    <t>structural constituent of ribosome: 4.605e-104</t>
  </si>
  <si>
    <t>RNA binding: 1.597e-28</t>
  </si>
  <si>
    <t>rRNA binding: 4.906e-10</t>
  </si>
  <si>
    <t>mRNA binding: 2.393e-06</t>
  </si>
  <si>
    <t>fibroblast growth factor binding: 0.005597</t>
  </si>
  <si>
    <t>laminin receptor activity: 0.008234</t>
  </si>
  <si>
    <t>5S rRNA binding: 0.008234</t>
  </si>
  <si>
    <t>metal ion binding: 0.02459</t>
  </si>
  <si>
    <t>translation initiation factor binding: 0.04239</t>
  </si>
  <si>
    <t>DNA binding: 0.04407</t>
  </si>
  <si>
    <t>protein kinase A binding: 0.04993</t>
  </si>
  <si>
    <t>translation activator activity: 0.05117</t>
  </si>
  <si>
    <t>DNA N-glycosylase activity: 0.05365</t>
  </si>
  <si>
    <t>DNA-(apurinic or apyrimidinic site) lyase activity: 0.061</t>
  </si>
  <si>
    <t>cysteine-type endopeptidase activator activity involved in apoptotic process: 0.06942</t>
  </si>
  <si>
    <t>laminin binding: 0.0718</t>
  </si>
  <si>
    <t>iron-sulfur cluster binding: 0.08919</t>
  </si>
  <si>
    <t>protein binding: 0.09366</t>
  </si>
  <si>
    <t>NF-kappaB binding: 0.09706</t>
  </si>
  <si>
    <t xml:space="preserve">Q00839, P26368, Q6EMK4, Q07955, O75533, Q15459, P62314, Q01081, Q6P2Q9, O43175, P62316, O43290, P09661, P23246, O75643, Q9UMS4, Q15029, P17844, P52272, Q99459, </t>
  </si>
  <si>
    <t>protein binding: 1.225e-05</t>
  </si>
  <si>
    <t>phosphoglycerate dehydrogenase activity: 0.0009691</t>
  </si>
  <si>
    <t>NAD binding: 0.06323</t>
  </si>
  <si>
    <t xml:space="preserve">Q8TBF4, Q8WU90, Q96J01, Q8NI27, Q86W42, Q13769, Q96FV9, Q6I9Y2, P46939, </t>
  </si>
  <si>
    <t xml:space="preserve">P49643, Q14181, P49642, P09884, </t>
  </si>
  <si>
    <t>DNA_polymerase_alpha-primase_complex::DNA_synthesome_complex_(13_subunits)::DNA_synthesome_complex_(17_subunits)::DNA_synthesome_core_complex::PCNA-DNA_polymerase_delta_complex::DNA_synthesome_complex_(15_subunits)</t>
  </si>
  <si>
    <t>DNA primase activity: 7.519e-11</t>
  </si>
  <si>
    <t>DNA-directed DNA polymerase activity: 4.758e-05</t>
  </si>
  <si>
    <t>nucleoside binding: 0.002033</t>
  </si>
  <si>
    <t>protein heterodimerization activity: 0.00362</t>
  </si>
  <si>
    <t>3'-5' exonuclease activity: 0.006177</t>
  </si>
  <si>
    <t xml:space="preserve">P35251, P35250, P40938, P40937, P35249, Q00577, </t>
  </si>
  <si>
    <t>DNA clamp loader activity: 5.288e-08</t>
  </si>
  <si>
    <t>nucleoside-triphosphatase activity: 1.09e-06</t>
  </si>
  <si>
    <t>purine-rich negative regulatory element binding: 0.0007268</t>
  </si>
  <si>
    <t>double-stranded telomeric DNA binding: 0.002468</t>
  </si>
  <si>
    <t>DNA binding: 0.002704</t>
  </si>
  <si>
    <t>translation repressor activity  nucleic acid binding: 0.003914</t>
  </si>
  <si>
    <t>SMAD binding: 0.01734</t>
  </si>
  <si>
    <t>RNA polymerase II distal enhancer sequence-specific DNA binding transcription factor activity: 0.03198</t>
  </si>
  <si>
    <t>ATPase activity: 0.06027</t>
  </si>
  <si>
    <t xml:space="preserve">Q00839, Q7Z6Z7, Q15029, P62318, Q07955, O75533, Q15459, P62314, Q6P2Q9, P62316, P46060, O43290, P09661, Q01081, O75643, Q9UMS4, P52272, O94906, </t>
  </si>
  <si>
    <t>ubiquitin-protein ligase activity: 0.0364</t>
  </si>
  <si>
    <t xml:space="preserve">Q13098, Q7L5N1, Q92905, Q9UNS2, P61201, Q9BT78, </t>
  </si>
  <si>
    <t>GTPase inhibitor activity: 0.00766</t>
  </si>
  <si>
    <t>metallopeptidase activity: 0.03074</t>
  </si>
  <si>
    <t>translation initiation factor activity: 0.03294</t>
  </si>
  <si>
    <t>transcription coactivator activity: 0.09016</t>
  </si>
  <si>
    <t xml:space="preserve">Q9BQ15, P63279, P30405, P29558, P82979, Q8IWZ8, Q9Y5M8, </t>
  </si>
  <si>
    <t>single-stranded DNA binding: 0.0005894</t>
  </si>
  <si>
    <t>HLH domain binding: 0.001695</t>
  </si>
  <si>
    <t>RING-like zinc finger domain binding: 0.002033</t>
  </si>
  <si>
    <t>RNA binding: 0.003484</t>
  </si>
  <si>
    <t>cyclosporin A binding: 0.004227</t>
  </si>
  <si>
    <t>SUMO ligase activity: 0.005741</t>
  </si>
  <si>
    <t>bHLH transcription factor binding: 0.01076</t>
  </si>
  <si>
    <t>nucleic acid binding: 0.01114</t>
  </si>
  <si>
    <t>peptidyl-prolyl cis-trans isomerase activity: 0.02132</t>
  </si>
  <si>
    <t>double-stranded DNA binding: 0.05121</t>
  </si>
  <si>
    <t>protein C-terminus binding: 0.09297</t>
  </si>
  <si>
    <t>protein binding: 0.09537</t>
  </si>
  <si>
    <t xml:space="preserve">Q9Y265, Q9Y4A5, O96019, Q8TAQ2, </t>
  </si>
  <si>
    <t>transcription coactivator activity: 1.701e-05</t>
  </si>
  <si>
    <t>ATP-dependent 5'-3' DNA helicase activity: 0.00155</t>
  </si>
  <si>
    <t>chromatin binding: 0.00384</t>
  </si>
  <si>
    <t>DNA helicase activity: 0.00752</t>
  </si>
  <si>
    <t>phosphotransferase activity  alcohol group as acceptor: 0.01315</t>
  </si>
  <si>
    <t xml:space="preserve">Q15019, P26368, Q16181, Q00839, P55769, O94906, P12270, O00422, Q13243, O43290, Q01081, Q9H2P0, P06702, Q92542, Q13123, Q16629, </t>
  </si>
  <si>
    <t xml:space="preserve">Q9UHD8, Q9NVA2, O75396, Q96AC1, </t>
  </si>
  <si>
    <t xml:space="preserve">O14907, P10599, P62837, O43865, </t>
  </si>
  <si>
    <t>peptide disulfide oxidoreductase activity: 9.696e-05</t>
  </si>
  <si>
    <t xml:space="preserve">P62820, Q15907, P31150, P62491, P51149, </t>
  </si>
  <si>
    <t>GDP-dissociation inhibitor activity: 0.003023</t>
  </si>
  <si>
    <t>Rab GTPase binding: 0.02121</t>
  </si>
  <si>
    <t>GTPase activator activity: 0.05231</t>
  </si>
  <si>
    <t xml:space="preserve">P06703, Q15436, P53992, O95486, </t>
  </si>
  <si>
    <t>zinc ion binding: 5.675e-05</t>
  </si>
  <si>
    <t>S100 protein binding: 0.00242</t>
  </si>
  <si>
    <t>ion transmembrane transporter activity: 0.002709</t>
  </si>
  <si>
    <t>tropomyosin binding: 0.006177</t>
  </si>
  <si>
    <t>calcium-dependent protein binding: 0.01315</t>
  </si>
  <si>
    <t xml:space="preserve">Q9NVA2, Q9UHD8, O75396, Q13428, </t>
  </si>
  <si>
    <t xml:space="preserve">O60216, Q14683, Q9UQE7, </t>
  </si>
  <si>
    <t>ATR-HDAC2-CHD4_complex::Anti-HDAC2_complex::BHC_complex::HDAC1-associated_core_complex_cI::NRD_complex_(Nucleosome_remodeling_and_deacetylation_complex)::XFIM_complex::anti-BHC110_complex::BHC110_complex::CoREST-HDAC_complex::MTA2_complex::Mi2/NuRD_complex::HDAC1-associated_protein_complex::MeCP1_complex::HDAC1-associated_core_complex_cII::HDAC2-asscociated_core_complex::BRAF53-BRCA2_complex::MTA1-HDAC_core_complex::MTA1_complex::NuRD.1_complex::Mi-2/NuRD-MTA2_complex::Mi2/NuRD-BCL6-MTA3_complex</t>
  </si>
  <si>
    <t>mediator complex binding: 5.288e-08</t>
  </si>
  <si>
    <t>protein heterodimerization activity: 0.001857</t>
  </si>
  <si>
    <t>chromatin binding: 0.001971</t>
  </si>
  <si>
    <t>dynein binding: 0.002903</t>
  </si>
  <si>
    <t>ATP binding: 0.03901</t>
  </si>
  <si>
    <t xml:space="preserve">P78318, P31949, Q9UHD9, Q92783, </t>
  </si>
  <si>
    <t>SH3/SH2 adaptor activity: 0.01258</t>
  </si>
  <si>
    <t xml:space="preserve">Q9NWH9, P23246, Q96DA6, Q7Z2W4, </t>
  </si>
  <si>
    <t>CF_IIAm_complex_(Cleavage_factor_IIAm_complex)</t>
  </si>
  <si>
    <t>NAD+ ADP-ribosyltransferase activity: 0.008574</t>
  </si>
  <si>
    <t xml:space="preserve">Q96I99, Q9UHD8, Q9NVA2, P53597, </t>
  </si>
  <si>
    <t>succinate-CoA ligase (GDP-forming) activity: 4.23e-08</t>
  </si>
  <si>
    <t xml:space="preserve">O75935, P42025, Q13561, </t>
  </si>
  <si>
    <t xml:space="preserve">P03915, P03886, P49821, O75251, P19404, O00217, O75306, O75489, P28331, Q00325, </t>
  </si>
  <si>
    <t>phosphate ion carrier activity: 0.001695</t>
  </si>
  <si>
    <t>symporter activity: 0.03109</t>
  </si>
  <si>
    <t xml:space="preserve">Q9NS69, Q9P0U1, O94826, Q15388, O96008, Q96NB2, </t>
  </si>
  <si>
    <t xml:space="preserve">P30049, P21281, P25705, P06576, </t>
  </si>
  <si>
    <t>ADP binding: 0.009244</t>
  </si>
  <si>
    <t xml:space="preserve">O43865, O00762, O15355, Q9UMY4, </t>
  </si>
  <si>
    <t>phosphatidylinositol binding: 0.02408</t>
  </si>
  <si>
    <t xml:space="preserve">O43432, Q04637, P78344, P23588, Q14240, P60842, </t>
  </si>
  <si>
    <t>translation initiation factor activity: 3.043e-14</t>
  </si>
  <si>
    <t>translation factor activity  nucleic acid binding: 9.165e-10</t>
  </si>
  <si>
    <t>RNA cap binding: 1.661e-05</t>
  </si>
  <si>
    <t>helicase activity: 0.0004157</t>
  </si>
  <si>
    <t>ATP-dependent helicase activity: 0.0005876</t>
  </si>
  <si>
    <t>nucleic acid binding: 0.006889</t>
  </si>
  <si>
    <t>mRNA binding: 0.03936</t>
  </si>
  <si>
    <t xml:space="preserve">P49023, P78318, Q8WVJ2, Q93008, </t>
  </si>
  <si>
    <t>BH4 domain binding: 0.0007753</t>
  </si>
  <si>
    <t>vinculin binding: 0.008478</t>
  </si>
  <si>
    <t xml:space="preserve">Q15599, P51531, Q96ST3, Q9NVA2, O75396, </t>
  </si>
  <si>
    <t>hydrolase activity  acting on acid anhydrides  in phosphorus-containing anhydrides: 0.004228</t>
  </si>
  <si>
    <t>protein deacetylase activity: 0.006151</t>
  </si>
  <si>
    <t>RNA polymerase II transcription coactivator activity: 0.006751</t>
  </si>
  <si>
    <t>RNA polymerase II transcription corepressor activity: 0.009741</t>
  </si>
  <si>
    <t>RNA polymerase II activating transcription factor binding: 0.01188</t>
  </si>
  <si>
    <t>phosphatase binding: 0.01461</t>
  </si>
  <si>
    <t>DNA-dependent ATPase activity: 0.01992</t>
  </si>
  <si>
    <t>beta-catenin binding: 0.02992</t>
  </si>
  <si>
    <t>protein complex binding: 0.04976</t>
  </si>
  <si>
    <t>transcription regulatory region DNA binding: 0.06437</t>
  </si>
  <si>
    <t>receptor binding: 0.09182</t>
  </si>
  <si>
    <t xml:space="preserve">O15031, Q9GZT8, O75410, </t>
  </si>
  <si>
    <t>Tacc1-chTOG-AuroraA__complex</t>
  </si>
  <si>
    <t>GTP cyclohydrolase I activity: 0.0003635</t>
  </si>
  <si>
    <t>semaphorin receptor activity: 0.002033</t>
  </si>
  <si>
    <t>GTPase activator activity: 0.03208</t>
  </si>
  <si>
    <t>transcription factor binding: 0.05614</t>
  </si>
  <si>
    <t xml:space="preserve">Q9H9Y6, P52434, Q9Y535, Q9BUI4, O95602, P19388, O15160, O14802, </t>
  </si>
  <si>
    <t>NMI-POLR1B-RRN3_complex</t>
  </si>
  <si>
    <t>RNA polymerase I activity: 2.446e-14</t>
  </si>
  <si>
    <t>RNA polymerase III activity: 1.185e-11</t>
  </si>
  <si>
    <t xml:space="preserve">Q9UHA4, Q6IAA8, Q9Y2Q5, </t>
  </si>
  <si>
    <t>p14-Mp1-ERK2_complex::p14-Mp1-MEK1_complex</t>
  </si>
  <si>
    <t>protein complex scaffold: 1.26e-08</t>
  </si>
  <si>
    <t>guanyl-nucleotide exchange factor activity: 5.118e-07</t>
  </si>
  <si>
    <t xml:space="preserve">Q00839, Q15029, P62316, P62318, Q07955, O75533, Q15459, P62314, Q6P2Q9, Q13523, O43290, P09661, Q01081, O75643, Q9UMS4, P52272, Q99459, O94906, </t>
  </si>
  <si>
    <t xml:space="preserve">O75489, Q9Y512, Q04837, P11142, </t>
  </si>
  <si>
    <t>DNAJB2-HSPA8-PSMA3_complex</t>
  </si>
  <si>
    <t>NADH dehydrogenase activity: 0.001936</t>
  </si>
  <si>
    <t>ATPase activity  coupled: 0.004638</t>
  </si>
  <si>
    <t>NADH dehydrogenase (ubiquinone) activity: 0.01096</t>
  </si>
  <si>
    <t xml:space="preserve">P62851, P50914, Q07020, P05388, P62424, P30050, P62913, Q02543, P62854, P62753, P62750, P62899, Q12906, Q12905, P26373, P62266, P36578, P62244, P62263, Q71UM5, P62249, P62917, P62906, P39023, P83731, P46777, P23396, P61313, P46778, P62829, P35268, P15880, P61247, P18124, P84098, P62701, P27635, P19338, P11279, P62277, P60866, P32969, Q02878, </t>
  </si>
  <si>
    <t>structural constituent of ribosome: 6.535e-71</t>
  </si>
  <si>
    <t>RNA binding: 8.208e-35</t>
  </si>
  <si>
    <t>ATP binding: 0.02245</t>
  </si>
  <si>
    <t xml:space="preserve">P18887, Q9UHD8, O75396, Q9NVA2, </t>
  </si>
  <si>
    <t xml:space="preserve">Q9H9B4, Q01844, Q9H061, </t>
  </si>
  <si>
    <t>cation transmembrane transporter activity: 0.004351</t>
  </si>
  <si>
    <t>nucleotide binding: 0.07981</t>
  </si>
  <si>
    <t xml:space="preserve">P55060, O94782, P15374, P49459, </t>
  </si>
  <si>
    <t>ubiquitin thiolesterase activity: 0.0002238</t>
  </si>
  <si>
    <t>ubiquitin-specific protease activity: 0.01836</t>
  </si>
  <si>
    <t xml:space="preserve">P67809, Q00839, P26368, Q07955, P49257, P62316, Q15459, P62314, P61978, Q6P2Q9, O43290, P09661, Q01081, O75643, </t>
  </si>
  <si>
    <t>U5 snRNA binding: 0.001356</t>
  </si>
  <si>
    <t>single-stranded DNA binding: 0.00246</t>
  </si>
  <si>
    <t>nucleotide binding: 0.00593</t>
  </si>
  <si>
    <t>U6 snRNA binding: 0.009088</t>
  </si>
  <si>
    <t>mannose binding: 0.01572</t>
  </si>
  <si>
    <t>double-stranded DNA binding: 0.09706</t>
  </si>
  <si>
    <t xml:space="preserve">Q8N684, Q16630, Q14157, </t>
  </si>
  <si>
    <t xml:space="preserve">Q9P253, O75691, P49754, Q9H269, </t>
  </si>
  <si>
    <t>actin filament binding: 0.0317</t>
  </si>
  <si>
    <t xml:space="preserve">P07814, Q12904, O43324, P54136, Q13155, Q15046, P56192, P61758, Q9P2J5, P47897, P41252, Q9NXH9, P14868, </t>
  </si>
  <si>
    <t>tRNA binding: 8.621e-11</t>
  </si>
  <si>
    <t>ATP binding: 3.221e-05</t>
  </si>
  <si>
    <t>tRNA (guanine-N2-)-methyltransferase activity: 0.002516</t>
  </si>
  <si>
    <t>unfolded protein binding: 0.09394</t>
  </si>
  <si>
    <t xml:space="preserve">Q16540, P52815, P82933, Q13084, Q12906, Q8IXM3, P09001, Q7Z7F7, Q86TS9, Q9BYD2, Q9BYD1, Q9Y6G3, </t>
  </si>
  <si>
    <t>structural constituent of ribosome: 9.623e-21</t>
  </si>
  <si>
    <t>RNA binding: 0.001993</t>
  </si>
  <si>
    <t>double-stranded RNA binding: 0.02805</t>
  </si>
  <si>
    <t xml:space="preserve">Q9GZT3, Q9BQ15, O14828, P30405, Q9Y5M8, P29558, Q8IWZ8, </t>
  </si>
  <si>
    <t>SCAMP1-SCAMP2-SCAMP3_complex</t>
  </si>
  <si>
    <t>nucleotide binding: 0.01443</t>
  </si>
  <si>
    <t xml:space="preserve">O43865, P49903, P53992, Q9H2H8, </t>
  </si>
  <si>
    <t>selenide  water dikinase activity: 0.0005815</t>
  </si>
  <si>
    <t xml:space="preserve">Q9H4M9, Q9H223, P52824, </t>
  </si>
  <si>
    <t>GTPase activity: 0.0009594</t>
  </si>
  <si>
    <t>GTP binding: 0.002206</t>
  </si>
  <si>
    <t>phospholipase binding: 0.003338</t>
  </si>
  <si>
    <t>diacylglycerol kinase activity: 0.004423</t>
  </si>
  <si>
    <t>NAD+ kinase activity: 0.005073</t>
  </si>
  <si>
    <t>calcium ion binding: 0.006673</t>
  </si>
  <si>
    <t>activating transcription factor binding: 0.007021</t>
  </si>
  <si>
    <t>kinase binding: 0.01104</t>
  </si>
  <si>
    <t>Rab GTPase binding: 0.01283</t>
  </si>
  <si>
    <t xml:space="preserve">O95400, O43765, Q9NRR5, O43865, </t>
  </si>
  <si>
    <t xml:space="preserve">Q6P2Q9, O43395, Q07955, O75533, Q9ULR0, P62314, Q9UMS4, P26368, P62316, O43660, O43290, P09661, Q01081, O75643, Q96PK6, Q15459, P17844, P52272, Q99459, O94906, </t>
  </si>
  <si>
    <t xml:space="preserve">Q8TAP9, P22307, O43615, P30405, P29558, Q8IWZ8, </t>
  </si>
  <si>
    <t xml:space="preserve">O95218, O43865, Q9UMX0, O00762, O94888, Q93008, Q70CQ2, O95155, O60232, P63146, P63208, Q16864, P68036, P15374, </t>
  </si>
  <si>
    <t>Ubiquitin_E3_ligase_(SIAH1,_SIP,_SKP1A,_TBL1X)</t>
  </si>
  <si>
    <t>ubiquitin-protein ligase activity: 8.366e-05</t>
  </si>
  <si>
    <t xml:space="preserve">O00487, P51665, O00232, P28066, P28062, O14818, P20618, Q15008, P35998, P25786, P25787, P25788, Q99460, P17980, P25789, P28074, P55036, P28070, P28072, Q13200, O43242, Q99436, P49720, P62191, P62333, P62195, P60900, P49721, O00231, P43686, Q9NYU2, </t>
  </si>
  <si>
    <t>protein binding: 0.0002545</t>
  </si>
  <si>
    <t>UDP-glucose:glycoprotein glucosyltransferase activity: 0.004492</t>
  </si>
  <si>
    <t xml:space="preserve">Q00839, P26368, O00422, P55769, O94906, P12270, Q01081, Q13243, Q9BXP5, O43290, P09661, P23246, Q15019, P06702, P52272, Q16629, </t>
  </si>
  <si>
    <t>RNA binding: 5.234e-10</t>
  </si>
  <si>
    <t xml:space="preserve">Q13098, Q7L5N1, Q9UNS2, P61201, Q9H9Q2, Q9BT78, </t>
  </si>
  <si>
    <t xml:space="preserve">P54727, P26447, P62306, P78318, </t>
  </si>
  <si>
    <t>RAGE receptor binding: 0.001356</t>
  </si>
  <si>
    <t xml:space="preserve">Q07955, Q15019, P26368, Q00839, Q16181, O00422, P12270, Q01081, Q13243, P07602, O43290, P06702, O15260, Q92542, Q13123, Q16629, </t>
  </si>
  <si>
    <t xml:space="preserve">O95218, O43865, Q9UMX0, O75436, Q96QK1, Q70CQ2, O75351, O95155, O60232, O94888, Q16864, O00762, Q93008, P15374, </t>
  </si>
  <si>
    <t xml:space="preserve">P35251, P35250, P40937, P40938, P35249, P12004, </t>
  </si>
  <si>
    <t>purine-specific mismatch base pair DNA N-glycosylase activity: 0.0001454</t>
  </si>
  <si>
    <t>DNA polymerase processivity factor activity: 0.0002908</t>
  </si>
  <si>
    <t>dinucleotide insertion or deletion binding: 0.0007268</t>
  </si>
  <si>
    <t>MutLalpha complex binding: 0.003625</t>
  </si>
  <si>
    <t>receptor tyrosine kinase binding: 0.01437</t>
  </si>
  <si>
    <t xml:space="preserve">P00403, O00217, Q7KZN9, </t>
  </si>
  <si>
    <t>cytochrome-c oxidase activity: 5.619e-06</t>
  </si>
  <si>
    <t>NADH dehydrogenase activity: 0.001453</t>
  </si>
  <si>
    <t>oxidoreductase activity  acting on NAD(P)H: 0.00341</t>
  </si>
  <si>
    <t>oxidoreductase activity  acting on the CH-CH group of donors: 0.004568</t>
  </si>
  <si>
    <t>iron-sulfur cluster binding: 0.005146</t>
  </si>
  <si>
    <t>NADH dehydrogenase (ubiquinone) activity: 0.008245</t>
  </si>
  <si>
    <t>4 iron  4 sulfur cluster binding: 0.009969</t>
  </si>
  <si>
    <t>copper ion binding: 0.01269</t>
  </si>
  <si>
    <t xml:space="preserve">Q92600, O75175, A5YKK6, </t>
  </si>
  <si>
    <t>poly(A)-specific ribonuclease activity: 0.00341</t>
  </si>
  <si>
    <t>retinoic acid receptor binding: 0.003917</t>
  </si>
  <si>
    <t>estrogen receptor binding: 0.005867</t>
  </si>
  <si>
    <t xml:space="preserve">P62851, P18621, P62854, P62857, P50914, P05388, P62979, P39019, P46782, P62910, P62424, P61513, P62913, P62280, P30050, P62847, P62753, P62750, P52272, P25398, P62899, P62277, Q02543, P62266, P62241, P36578, P62244, P62263, Q71UM5, P62249, P62917, Q96L21, P63220, P62906, P39023, P83731, P46777, P23396, P61313, P46778, P62829, P35268, P15880, P08708, Q9NW13, P61247, Q12906, P08865, P18124, P84098, P62701, P27635, P62888, Q07020, P60866, P32969, P26373, Q02878, Q8NHW5, P62081, </t>
  </si>
  <si>
    <t xml:space="preserve">Q96KP1, O60645, Q96A65, Q8IYI6, Q9UPT5, </t>
  </si>
  <si>
    <t>protein N-terminus binding: 0.0005609</t>
  </si>
  <si>
    <t>Ral GTPase binding: 0.001211</t>
  </si>
  <si>
    <t>PDZ domain binding: 0.02424</t>
  </si>
  <si>
    <t xml:space="preserve">Q9UHR5, Q14315, Q14204, P35637, Q14203, </t>
  </si>
  <si>
    <t>dynein binding: 0.00483</t>
  </si>
  <si>
    <t>ATPase activity  coupled: 0.005791</t>
  </si>
  <si>
    <t>ankyrin binding: 0.008188</t>
  </si>
  <si>
    <t>cytoskeletal protein binding: 0.02482</t>
  </si>
  <si>
    <t>motor activity: 0.02715</t>
  </si>
  <si>
    <t>microtubule motor activity: 0.02888</t>
  </si>
  <si>
    <t xml:space="preserve">P62745, Q9NS69, Q9UHA4, Q12905, </t>
  </si>
  <si>
    <t>protein transmembrane transporter activity: 0.001163</t>
  </si>
  <si>
    <t>protein complex scaffold: 0.009339</t>
  </si>
  <si>
    <t>guanyl-nucleotide exchange factor activity: 0.03133</t>
  </si>
  <si>
    <t xml:space="preserve">Q99471, O60925, Q9NUG6, Q9NQP4, O15212, P61758, Q9UHV9, </t>
  </si>
  <si>
    <t>unfolded protein binding: 1.884e-15</t>
  </si>
  <si>
    <t>chaperone binding: 0.0002132</t>
  </si>
  <si>
    <t>transcription corepressor activity: 0.08812</t>
  </si>
  <si>
    <t xml:space="preserve">P62851, P30050, P50914, P62857, Q07020, P05388, P62979, P39019, P18621, Q12906, P62910, P62424, P61513, P62913, P62280, Q02543, P05387, P62753, P62750, P25398, P62899, P46782, P26373, P62266, P62241, P36578, P62244, P62263, Q71UM5, P62249, P62917, Q96L21, P32969, P62906, P39023, P83731, P62847, P23396, P61313, P46778, P62829, P35268, P15880, P08708, P46777, P61247, P08865, P18124, P84098, P62987, P27635, P62888, P62701, P62277, P60866, P63220, Q02878, Q8NHW5, P62854, P62081, </t>
  </si>
  <si>
    <t>structural constituent of ribosome: 2.437e-113</t>
  </si>
  <si>
    <t xml:space="preserve">Q13098, Q7L5N1, Q9UNS2, P61201, Q9UBW8, Q9BT78, </t>
  </si>
  <si>
    <t xml:space="preserve">Q9Y5M8, Q15637, Q7Z7H5, </t>
  </si>
  <si>
    <t>transcription corepressor activity: 0.0399</t>
  </si>
  <si>
    <t xml:space="preserve">Q93045, O43865, O15355, Q92783, </t>
  </si>
  <si>
    <t xml:space="preserve">Q15386, Q96J01, Q8NI27, Q8WU90, Q86W42, Q13769, Q96FV9, Q6I9Y2, P46939, </t>
  </si>
  <si>
    <t xml:space="preserve">P52888, Q9NP77, P62256, </t>
  </si>
  <si>
    <t>CTD phosphatase activity: 0.00109</t>
  </si>
  <si>
    <t>peptide binding: 0.007381</t>
  </si>
  <si>
    <t>metalloendopeptidase activity: 0.01938</t>
  </si>
  <si>
    <t xml:space="preserve">P03915, P03886, P49821, O75251, P19404, P28331, O75306, O43674, O75489, O00217, </t>
  </si>
  <si>
    <t xml:space="preserve">Q96L91, Q9Y265, Q9Y230, P60709, </t>
  </si>
  <si>
    <t xml:space="preserve">Q00839, P26368, Q07955, Q9BZJ0, O43395, Q01081, P62316, Q15459, P62314, Q6P2Q9, O75533, O43290, P09661, O75643, Q9UMS4, Q15029, P52272, Q99459, O94906, </t>
  </si>
  <si>
    <t>WD40-repeat domain binding: 0.00138</t>
  </si>
  <si>
    <t>nucleotide binding: 0.001583</t>
  </si>
  <si>
    <t>ubiquitin-ubiquitin ligase activity: 0.01139</t>
  </si>
  <si>
    <t>identical protein binding: 0.02499</t>
  </si>
  <si>
    <t>ATP-dependent RNA helicase activity: 0.03688</t>
  </si>
  <si>
    <t>chromatin binding: 0.07379</t>
  </si>
  <si>
    <t>helicase activity: 0.09206</t>
  </si>
  <si>
    <t xml:space="preserve">P31943, P61978, P38159, Q07955, Q13151, O14979, P52597, O43390, Q9BUJ2, P26368, P52272, O75844, </t>
  </si>
  <si>
    <t>RNA binding: 4.99e-14</t>
  </si>
  <si>
    <t>nucleotide binding: 2.187e-12</t>
  </si>
  <si>
    <t>metalloexopeptidase activity: 0.01094</t>
  </si>
  <si>
    <t>enzyme binding: 0.02016</t>
  </si>
  <si>
    <t>metalloendopeptidase activity: 0.07308</t>
  </si>
  <si>
    <t xml:space="preserve">P63027, Q9UHD8, O75396, P61081, </t>
  </si>
  <si>
    <t>ribosomal S6-glutamic acid ligase activity: 0.0002908</t>
  </si>
  <si>
    <t>NEDD8 ligase activity: 0.00155</t>
  </si>
  <si>
    <t xml:space="preserve">O00487, P51665, O00232, P28066, P28062, O14818, P20618, O00231, Q8TAA3, P25786, P25787, P25788, P25789, P17980, Q15008, P28074, P55036, P28070, P28072, Q13200, P35998, O43242, Q99436, Q99460, P49720, P49721, P62333, P62195, P60900, P62191, P43686, </t>
  </si>
  <si>
    <t>threonine-type endopeptidase activity: 1.681e-37</t>
  </si>
  <si>
    <t>endopeptidase activity: 6.77e-08</t>
  </si>
  <si>
    <t xml:space="preserve">Q15428, Q12874, P62316, Q8WWY3, Q9BUQ8, Q15459, O43395, Q6P2Q9, O75533, O43290, P09661, Q01081, Q9UMS4, P62314, O94906, </t>
  </si>
  <si>
    <t>RNA binding: 3.145e-06</t>
  </si>
  <si>
    <t>ribonucleoprotein complex binding: 0.0002144</t>
  </si>
  <si>
    <t>U5 snRNA binding: 0.001453</t>
  </si>
  <si>
    <t>snRNP binding: 0.002178</t>
  </si>
  <si>
    <t>RS domain binding: 0.007942</t>
  </si>
  <si>
    <t>U6 snRNA binding: 0.009731</t>
  </si>
  <si>
    <t>ATP-dependent RNA helicase activity: 0.02935</t>
  </si>
  <si>
    <t>androgen receptor binding: 0.05641</t>
  </si>
  <si>
    <t>helicase activity: 0.07425</t>
  </si>
  <si>
    <t>ATP-dependent helicase activity: 0.08716</t>
  </si>
  <si>
    <t xml:space="preserve">Q00839, Q9H9J2, Q9BYD1, Q16540, </t>
  </si>
  <si>
    <t>Emerin_complex_52</t>
  </si>
  <si>
    <t>structural constituent of ribosome: 0.0008721</t>
  </si>
  <si>
    <t>ribonuclease III activity: 0.0008721</t>
  </si>
  <si>
    <t xml:space="preserve">Q00839, P26368, Q16181, Q01081, P55769, P18583, O43395, O00422, Q13243, Q15424, O43290, Q15019, P06702, Q5SSJ5, O94906, Q16629, </t>
  </si>
  <si>
    <t xml:space="preserve">Q9BQ15, O60828, P30405, Q9Y5M8, P29558, Q8IWZ8, </t>
  </si>
  <si>
    <t xml:space="preserve">Q9BRP8, Q9BZI7, Q15287, </t>
  </si>
  <si>
    <t>nucleocytoplasmic transporter activity: 0.003048</t>
  </si>
  <si>
    <t>ribosome binding: 0.0063</t>
  </si>
  <si>
    <t>mRNA 3'-UTR binding: 0.006805</t>
  </si>
  <si>
    <t xml:space="preserve">Q8WU90, Q96J01, Q8NI27, Q86W42, Q13769, Q92995, Q96FV9, Q6I9Y2, P46939, </t>
  </si>
  <si>
    <t>omega peptidase activity: 0.01294</t>
  </si>
  <si>
    <t>ubiquitin-specific protease activity: 0.04036</t>
  </si>
  <si>
    <t xml:space="preserve">Q9Y6G5, Q9NX08, Q86VX2, </t>
  </si>
  <si>
    <t>NF-kappaB binding: 0.005651</t>
  </si>
  <si>
    <t xml:space="preserve">P82933, O43390, Q9Y399, Q9Y3D3, </t>
  </si>
  <si>
    <t>structural constituent of ribosome: 7.162e-06</t>
  </si>
  <si>
    <t xml:space="preserve">Q9Y3B7, Q969X5, P49406, Q9P015, Q9BYC8, Q9BRJ2, Q9BYD2, Q9BYD1, </t>
  </si>
  <si>
    <t>structural constituent of ribosome: 3.08e-13</t>
  </si>
  <si>
    <t xml:space="preserve">Q09028, Q969G3, O75376, Q9UGU5, </t>
  </si>
  <si>
    <t>EED-EZH-YY1_polycomb_complex::EED-EZH2_complex::Polycomb_repressive_complex_2_(PRC2)::Polycomb_repressive_complex_2_(PRC_2)::Polycomb_repressive_complex_3_(PRC3)::Polycomb_repressive_complex_4_(PRC4)</t>
  </si>
  <si>
    <t>histone deacetylase binding: 0.0001474</t>
  </si>
  <si>
    <t>histone deacetylase regulator activity: 0.00184</t>
  </si>
  <si>
    <t>retinoid X receptor binding: 0.005696</t>
  </si>
  <si>
    <t>thyroid hormone receptor binding: 0.007616</t>
  </si>
  <si>
    <t>DNA-dependent ATPase activity: 0.016</t>
  </si>
  <si>
    <t>transcription regulatory region DNA binding: 0.05221</t>
  </si>
  <si>
    <t xml:space="preserve">Q9Y487, P15880, Q9Y3E5, Q9Y5K8, </t>
  </si>
  <si>
    <t>fibroblast growth factor binding: 0.007904</t>
  </si>
  <si>
    <t>ATPase activity  coupled to transmembrane movement of substances: 0.01029</t>
  </si>
  <si>
    <t>structural constituent of ribosome: 0.0471</t>
  </si>
  <si>
    <t xml:space="preserve">P03886, P49821, O75251, P19404, O75380, O43181, P28331, O75306, O75489, O00217, </t>
  </si>
  <si>
    <t xml:space="preserve">Q96S52, O43292, Q92643, Q969N2, Q9H490, </t>
  </si>
  <si>
    <t>GPI-anchor transamidase activity: 2.044e-17</t>
  </si>
  <si>
    <t>GPI anchor binding: 1.728e-09</t>
  </si>
  <si>
    <t>protein disulfide isomerase activity: 0.006871</t>
  </si>
  <si>
    <t xml:space="preserve">Q9BRJ2, Q9BZE1, Q96A35, Q4U2R6, </t>
  </si>
  <si>
    <t xml:space="preserve">P82650, Q9Y676, P82933, P82663, </t>
  </si>
  <si>
    <t xml:space="preserve">Q16643, P14923, P19022, P35221, </t>
  </si>
  <si>
    <t>alpha-catenin binding: 4.189e-06</t>
  </si>
  <si>
    <t>gamma-catenin binding: 2.164e-05</t>
  </si>
  <si>
    <t>cadherin binding: 6.431e-05</t>
  </si>
  <si>
    <t>protein phosphatase binding: 0.0001177</t>
  </si>
  <si>
    <t>beta-catenin binding: 0.000222</t>
  </si>
  <si>
    <t>structural constituent of cell wall: 0.0007753</t>
  </si>
  <si>
    <t>structural molecule activity: 0.001231</t>
  </si>
  <si>
    <t xml:space="preserve">Q12873, Q09028, Q13547, O95983, Q92769, Q14839, Q86YP4, Q16576, Q15022, O94776, </t>
  </si>
  <si>
    <t>chromatin binding: 8.135e-05</t>
  </si>
  <si>
    <t>sequence-specific DNA binding: 0.0002201</t>
  </si>
  <si>
    <t>zinc ion binding: 0.006914</t>
  </si>
  <si>
    <t>histone methyltransferase activity: 0.008898</t>
  </si>
  <si>
    <t>methylated histone residue binding: 0.02627</t>
  </si>
  <si>
    <t xml:space="preserve">O00625, P54105, P67775, </t>
  </si>
  <si>
    <t>quercetin 2 3-dioxygenase activity: 7.272e-05</t>
  </si>
  <si>
    <t>phosphoprotein phosphatase activity: 0.007597</t>
  </si>
  <si>
    <t>protein serine/threonine phosphatase activity: 0.009394</t>
  </si>
  <si>
    <t>metal ion binding: 0.04967</t>
  </si>
  <si>
    <t xml:space="preserve">Q92925, Q8WVJ2, Q96EB6, </t>
  </si>
  <si>
    <t>FOXO1-FHL2-SIRT1_complex</t>
  </si>
  <si>
    <t>HLH domain binding: 0.0007269</t>
  </si>
  <si>
    <t>NAD-dependent protein deacetylase activity: 0.0009448</t>
  </si>
  <si>
    <t>NAD-dependent histone deacetylase activity: 0.001235</t>
  </si>
  <si>
    <t>deacetylase activity: 0.001526</t>
  </si>
  <si>
    <t>mitogen-activated protein kinase binding: 0.002686</t>
  </si>
  <si>
    <t>NAD+ binding: 0.00341</t>
  </si>
  <si>
    <t>protein deacetylase activity: 0.0037</t>
  </si>
  <si>
    <t>bHLH transcription factor binding: 0.00464</t>
  </si>
  <si>
    <t>NAD+ ADP-ribosyltransferase activity: 0.006444</t>
  </si>
  <si>
    <t>histone deacetylase activity: 0.006589</t>
  </si>
  <si>
    <t>NAD-dependent histone deacetylase activity (H3-K9 specific): 0.006589</t>
  </si>
  <si>
    <t>histone binding: 0.01362</t>
  </si>
  <si>
    <t xml:space="preserve">O43678, P28331, Q9Y6M9, Q9UI09, </t>
  </si>
  <si>
    <t xml:space="preserve">P62851, P62854, Q07020, P62424, P30050, P62913, Q02543, P50914, P62753, P62750, P62899, Q12906, P26373, P62266, P36578, P62244, P62263, Q71UM5, P62249, P62917, P62906, P39023, P83731, P46777, P23396, P61313, P46778, P62829, P35268, P15880, P61247, P18124, Q9HCE1, P84098, P62701, P27635, P19338, P62277, P60866, P32969, Q9H4L4, Q02878, </t>
  </si>
  <si>
    <t>structural constituent of ribosome: 5.242e-69</t>
  </si>
  <si>
    <t>RNA binding: 2.007e-35</t>
  </si>
  <si>
    <t>rRNA binding: 7.805e-09</t>
  </si>
  <si>
    <t>mRNA binding: 9.229e-06</t>
  </si>
  <si>
    <t>5S rRNA binding: 0.006078</t>
  </si>
  <si>
    <t>protein binding: 0.01035</t>
  </si>
  <si>
    <t>mRNA 5'-UTR binding: 0.01109</t>
  </si>
  <si>
    <t>metal ion binding: 0.01278</t>
  </si>
  <si>
    <t>translation regulator activity: 0.01703</t>
  </si>
  <si>
    <t>ATP binding: 0.02497</t>
  </si>
  <si>
    <t>protein kinase A binding: 0.03729</t>
  </si>
  <si>
    <t>translation activator activity: 0.03823</t>
  </si>
  <si>
    <t>DNA N-glycosylase activity: 0.04011</t>
  </si>
  <si>
    <t>telomeric DNA binding: 0.04385</t>
  </si>
  <si>
    <t>DNA-(apurinic or apyrimidinic site) lyase activity: 0.04571</t>
  </si>
  <si>
    <t>cysteine-type endopeptidase activator activity involved in apoptotic process: 0.05215</t>
  </si>
  <si>
    <t>iron-sulfur cluster binding: 0.06742</t>
  </si>
  <si>
    <t>NF-kappaB binding: 0.07355</t>
  </si>
  <si>
    <t>fibroblast growth factor binding: 0.07701</t>
  </si>
  <si>
    <t>double-stranded RNA binding: 0.09142</t>
  </si>
  <si>
    <t xml:space="preserve">P26368, Q07955, Q13435, P62318, Q01081, O75533, Q15459, P62314, Q6P2Q9, O43390, P62316, O15164, O43290, P09661, O75643, P23246, Q15029, P52272, </t>
  </si>
  <si>
    <t>nucleotide binding: 6.508e-06</t>
  </si>
  <si>
    <t>estrogen response element binding: 0.005212</t>
  </si>
  <si>
    <t>histone acetyl-lysine binding: 0.02138</t>
  </si>
  <si>
    <t>ligand-dependent nuclear receptor binding: 0.02679</t>
  </si>
  <si>
    <t>methylated histone residue binding: 0.04628</t>
  </si>
  <si>
    <t>p53 binding: 0.07294</t>
  </si>
  <si>
    <t xml:space="preserve">Q6P2Q9, P26368, Q15029, Q07955, O75533, Q15459, P62314, P61978, Q13243, O43390, Q99459, Q00839, O43290, P09661, Q01081, O75643, P23246, P17844, P52272, Q9UMS4, P43307, </t>
  </si>
  <si>
    <t>RS domain binding: 1.736e-07</t>
  </si>
  <si>
    <t xml:space="preserve">P29558, P48382, P39019, P63173, </t>
  </si>
  <si>
    <t>double-stranded DNA binding: 0.02994</t>
  </si>
  <si>
    <t xml:space="preserve">P62312, Q9UK45, P62310, Q9Y4Y9, Q9Y333, Q9Y4Z0, </t>
  </si>
  <si>
    <t xml:space="preserve">Q9BTM9, P45974, Q06830, P62256, </t>
  </si>
  <si>
    <t>sulfurtransferase activity: 0.0004846</t>
  </si>
  <si>
    <t xml:space="preserve">Q13426, P17844, P26368, P78527, </t>
  </si>
  <si>
    <t>enzyme binding: 2.797e-05</t>
  </si>
  <si>
    <t>DNA-dependent protein kinase activity: 0.001453</t>
  </si>
  <si>
    <t>pre-mRNA binding: 0.00213</t>
  </si>
  <si>
    <t xml:space="preserve">Q9BUE0, O60244, Q9NPJ6, O75448, Q9P086, Q15648, Q15528, Q96G25, </t>
  </si>
  <si>
    <t>vitamin D receptor binding: 3.819e-11</t>
  </si>
  <si>
    <t>thyroid hormone receptor binding: 8.652e-10</t>
  </si>
  <si>
    <t>ligand-dependent nuclear receptor transcription coactivator activity: 4.108e-09</t>
  </si>
  <si>
    <t>transcription cofactor activity: 2.934e-08</t>
  </si>
  <si>
    <t>receptor activity: 2.015e-06</t>
  </si>
  <si>
    <t>transcription coactivator activity: 0.000223</t>
  </si>
  <si>
    <t xml:space="preserve">Q15545, Q15542, Q6P1X5, Q16594, O00268, P21675, P49848, Q12962, </t>
  </si>
  <si>
    <t>metallopeptidase activity: 0.04056</t>
  </si>
  <si>
    <t xml:space="preserve">Q9Y2R9, P82933, Q9Y676, P82663, </t>
  </si>
  <si>
    <t xml:space="preserve">P31943, O14979, P38159, P51991, Q13151, P61978, P52597, O43390, P09651, P14866, P22626, Q14103, P52272, P26599, </t>
  </si>
  <si>
    <t>nucleotide binding: 8.952e-20</t>
  </si>
  <si>
    <t>RNA binding: 5.255e-19</t>
  </si>
  <si>
    <t>single-stranded RNA binding: 3.571e-06</t>
  </si>
  <si>
    <t>nucleic acid binding: 2.844e-05</t>
  </si>
  <si>
    <t>single-stranded DNA binding: 5.278e-05</t>
  </si>
  <si>
    <t>single-stranded telomeric DNA binding: 0.001356</t>
  </si>
  <si>
    <t>poly(G) RNA binding: 0.002033</t>
  </si>
  <si>
    <t>pre-mRNA intronic binding: 0.002709</t>
  </si>
  <si>
    <t>poly-pyrimidine tract binding: 0.004058</t>
  </si>
  <si>
    <t>protein binding: 0.005518</t>
  </si>
  <si>
    <t>telomeric DNA binding: 0.01506</t>
  </si>
  <si>
    <t>poly(U) RNA binding: 0.01572</t>
  </si>
  <si>
    <t xml:space="preserve">Q13586, Q9UHD8, O75396, Q9NVA2, </t>
  </si>
  <si>
    <t>microtubule plus-end binding: 0.005119</t>
  </si>
  <si>
    <t xml:space="preserve">P62851, P18621, P62854, P62857, P50914, P05388, P62979, P39019, Q12906, P62910, P39023, P62424, P61513, P62913, P62280, P30050, P62847, P62753, P62750, P52272, P25398, P62899, P46782, Q02543, P62266, P62241, P36578, P62244, P62263, Q71UM5, P62249, P62917, P62277, P32969, P62906, P12235, P83731, P46777, P23396, P61313, P46778, P62829, P35268, P15880, P08708, P61247, P08865, P18124, P84098, P62701, P27635, P62888, Q96L21, Q07020, P60866, P63220, P26373, Q02878, Q8NHW5, P62081, </t>
  </si>
  <si>
    <t xml:space="preserve">P45974, P98170, P15374, </t>
  </si>
  <si>
    <t>LATS1-HTRA2-BIRC4_complex</t>
  </si>
  <si>
    <t>ubiquitin thiolesterase activity: 0.0001126</t>
  </si>
  <si>
    <t>cysteine-type endopeptidase inhibitor activity involved in apoptotic process: 0.0037</t>
  </si>
  <si>
    <t>omega peptidase activity: 0.004351</t>
  </si>
  <si>
    <t>cysteine-type endopeptidase activity: 0.01483</t>
  </si>
  <si>
    <t>peptidase activity: 0.01739</t>
  </si>
  <si>
    <t>zinc ion binding: 0.02065</t>
  </si>
  <si>
    <t>cysteine-type peptidase activity: 0.02101</t>
  </si>
  <si>
    <t xml:space="preserve">Q70UQ0, Q96CM3, O60506, </t>
  </si>
  <si>
    <t>pseudouridine synthase activity: 0.003627</t>
  </si>
  <si>
    <t>poly(A) RNA binding: 0.0037</t>
  </si>
  <si>
    <t xml:space="preserve">P62851, P50914, Q07020, O95202, P62424, P30050, P62913, P52272, Q02543, P62854, P62753, P62750, P62899, Q12906, Q12905, P26373, P62266, P36578, P62244, P62263, Q71UM5, P62249, P62917, P62906, P39023, P83731, P46777, P23396, P61313, P46778, P62829, P35268, P15880, P61247, P18124, O60506, P84098, P62701, P27635, P19338, P62277, P60866, P32969, Q02878, </t>
  </si>
  <si>
    <t xml:space="preserve">Q14247, P55809, Q9NX18, Q03405, </t>
  </si>
  <si>
    <t xml:space="preserve">Q15070, P21912, P06576, P28331, </t>
  </si>
  <si>
    <t>2 iron  2 sulfur cluster binding: 8.617e-06</t>
  </si>
  <si>
    <t>mitochondrial ribosome binding: 0.0007753</t>
  </si>
  <si>
    <t xml:space="preserve">Q15436, P53992, O95487, O95486, </t>
  </si>
  <si>
    <t xml:space="preserve">Q13347, O15371, O15372, Q7L2H7, O75821, Q15800, O00303, Q14152, P60228, Q99613, Q9UBQ5, P55884, Q9Y262, </t>
  </si>
  <si>
    <t>translation initiation factor activity: 1.023e-26</t>
  </si>
  <si>
    <t>translation initiation factor binding: 4.51e-05</t>
  </si>
  <si>
    <t>C-4 methylsterol oxidase activity: 0.0009448</t>
  </si>
  <si>
    <t>ribosome binding: 0.02674</t>
  </si>
  <si>
    <t>protein complex scaffold: 0.02972</t>
  </si>
  <si>
    <t>nucleotide binding: 0.04518</t>
  </si>
  <si>
    <t>cysteine-type peptidase activity: 0.08478</t>
  </si>
  <si>
    <t>protein N-terminus binding: 0.09004</t>
  </si>
  <si>
    <t xml:space="preserve">Q15545, Q8IZX4, O00268, Q9HBM6, P21675, P49848, </t>
  </si>
  <si>
    <t>histone acetyl-lysine binding: 2.149e-05</t>
  </si>
  <si>
    <t>TBP-class protein binding: 2.417e-05</t>
  </si>
  <si>
    <t>transcription coactivator activity: 8.23e-05</t>
  </si>
  <si>
    <t>histone acetyltransferase activity: 0.0001123</t>
  </si>
  <si>
    <t>protein heterodimerization activity: 0.000296</t>
  </si>
  <si>
    <t>transcription regulatory region DNA binding: 0.002622</t>
  </si>
  <si>
    <t>sequence-specific DNA binding transcription factor activity: 0.004441</t>
  </si>
  <si>
    <t>transcription factor binding: 0.005248</t>
  </si>
  <si>
    <t>vitamin D receptor binding: 0.005358</t>
  </si>
  <si>
    <t>histone acetyltransferase binding: 0.006941</t>
  </si>
  <si>
    <t>thyroid hormone receptor binding: 0.01138</t>
  </si>
  <si>
    <t>protein serine/threonine kinase activity: 0.01293</t>
  </si>
  <si>
    <t>DNA binding: 0.02553</t>
  </si>
  <si>
    <t xml:space="preserve">Q96KP1, O60645, O00471, Q96A65, Q8IYI6, </t>
  </si>
  <si>
    <t xml:space="preserve">P62851, P50914, Q07020, P05388, P62424, P30050, P62913, Q02543, P62854, P62753, P62750, P62899, Q12906, Q12905, P26373, P62266, P36578, P62244, P62263, Q71UM5, P62249, P62917, P62906, P39023, P83731, P46777, P23396, P61313, P46778, P62829, P35268, P15880, P61247, P11498, P18124, P84098, P62701, P27635, P19338, P62277, P60866, P32969, Q02878, </t>
  </si>
  <si>
    <t>pyruvate carboxylase activity: 0.004156</t>
  </si>
  <si>
    <t>protein binding: 0.01425</t>
  </si>
  <si>
    <t>biotin binding: 0.01743</t>
  </si>
  <si>
    <t>biotin carboxylase activity: 0.03329</t>
  </si>
  <si>
    <t>metal ion binding: 0.03813</t>
  </si>
  <si>
    <t xml:space="preserve">Q9Y5B9, P43246, P20585, P52701, </t>
  </si>
  <si>
    <t>single guanine insertion binding: 4.101e-11</t>
  </si>
  <si>
    <t>oxidized purine DNA binding: 4.101e-11</t>
  </si>
  <si>
    <t>guanine/thymine mispair binding: 4.544e-10</t>
  </si>
  <si>
    <t>mismatched DNA binding: 1.868e-08</t>
  </si>
  <si>
    <t>double-strand/single-strand DNA junction binding: 4.23e-08</t>
  </si>
  <si>
    <t>dinucleotide repeat insertion binding: 4.23e-08</t>
  </si>
  <si>
    <t>dinucleotide insertion or deletion binding: 7.05e-08</t>
  </si>
  <si>
    <t>loop DNA binding: 1.057e-07</t>
  </si>
  <si>
    <t>DNA-dependent ATPase activity: 2.596e-07</t>
  </si>
  <si>
    <t>Y-form DNA binding: 8.455e-07</t>
  </si>
  <si>
    <t>centromeric DNA binding: 1.782e-06</t>
  </si>
  <si>
    <t>single-stranded DNA binding: 0.0001711</t>
  </si>
  <si>
    <t>enzyme binding: 0.002141</t>
  </si>
  <si>
    <t xml:space="preserve">Q9Y3B7, Q8TAE8, P52815, Q12906, Q9BYD6, Q7Z7H8, </t>
  </si>
  <si>
    <t>structural constituent of ribosome: 3.223e-07</t>
  </si>
  <si>
    <t>double-stranded RNA binding: 0.01423</t>
  </si>
  <si>
    <t xml:space="preserve">P62851, P18621, P50914, Q07020, P05388, P62979, P39019, P46782, P62910, P62424, P46776, P30050, P62913, P62280, Q02543, P62854, P62753, P62750, P25398, P62899, Q12906, Q12905, P26373, P62266, P62241, P36578, P62244, P62263, Q71UM5, P62249, P62917, Q96L21, P63220, P62906, P39023, P83731, P46777, P23396, P61313, P46778, P62829, P35268, P15880, P08708, P61247, P08865, P18124, P84098, P62701, P62847, P27635, P62888, P62277, P60866, P32969, Q02878, Q8NHW5, P61513, Q969G5, </t>
  </si>
  <si>
    <t>structural constituent of ribosome: 1.011e-104</t>
  </si>
  <si>
    <t>RNA binding: 1.097e-30</t>
  </si>
  <si>
    <t>rRNA binding: 6.073e-10</t>
  </si>
  <si>
    <t>mRNA binding: 2.932e-06</t>
  </si>
  <si>
    <t>ATP binding: 0.003855</t>
  </si>
  <si>
    <t>fibroblast growth factor binding: 0.005978</t>
  </si>
  <si>
    <t>laminin receptor activity: 0.008521</t>
  </si>
  <si>
    <t>5S rRNA binding: 0.008521</t>
  </si>
  <si>
    <t>double-stranded RNA binding: 0.008528</t>
  </si>
  <si>
    <t>mRNA 5'-UTR binding: 0.01551</t>
  </si>
  <si>
    <t>metal ion binding: 0.02027</t>
  </si>
  <si>
    <t>translation regulator activity: 0.02377</t>
  </si>
  <si>
    <t>translation initiation factor binding: 0.04381</t>
  </si>
  <si>
    <t>protein kinase A binding: 0.05159</t>
  </si>
  <si>
    <t>translation activator activity: 0.05287</t>
  </si>
  <si>
    <t>DNA N-glycosylase activity: 0.05543</t>
  </si>
  <si>
    <t>DNA-(apurinic or apyrimidinic site) lyase activity: 0.063</t>
  </si>
  <si>
    <t>cysteine-type endopeptidase activator activity involved in apoptotic process: 0.07167</t>
  </si>
  <si>
    <t>laminin binding: 0.07412</t>
  </si>
  <si>
    <t>DNA binding: 0.07441</t>
  </si>
  <si>
    <t>iron-sulfur cluster binding: 0.09201</t>
  </si>
  <si>
    <t xml:space="preserve">Q96GM5, Q12824, Q92925, P51531, P51532, O96019, Q8NFD5, Q8TAQ2, Q969G3, Q92922, Q6STE5, O14497, </t>
  </si>
  <si>
    <t>transcription coactivator activity: 3.223e-22</t>
  </si>
  <si>
    <t>ligand-dependent nuclear receptor binding: 7.369e-07</t>
  </si>
  <si>
    <t>nuclear hormone receptor binding: 0.01009</t>
  </si>
  <si>
    <t>ligand-dependent nuclear receptor transcription coactivator activity: 0.03272</t>
  </si>
  <si>
    <t xml:space="preserve">P03915, P03886, P49821, O75251, P19404, P61020, O75306, O75489, P28331, O00217, </t>
  </si>
  <si>
    <t>GTP-dependent protein binding: 0.007943</t>
  </si>
  <si>
    <t>GDP binding: 0.03315</t>
  </si>
  <si>
    <t xml:space="preserve">Q9Y5M8, P60903, Q6PI78, </t>
  </si>
  <si>
    <t xml:space="preserve">Q9H1D9, P19388, Q9BUI4, O15318, </t>
  </si>
  <si>
    <t>DNA-directed RNA polymerase activity: 4.963e-11</t>
  </si>
  <si>
    <t>RNA polymerase III activity: 0.002709</t>
  </si>
  <si>
    <t>RNA polymerase II activity: 0.003192</t>
  </si>
  <si>
    <t>RNA polymerase I activity: 0.003578</t>
  </si>
  <si>
    <t xml:space="preserve">Q9BUR4, Q01831, P51784, </t>
  </si>
  <si>
    <t>loop DNA binding: 0.0004362</t>
  </si>
  <si>
    <t>bubble DNA binding: 0.0007269</t>
  </si>
  <si>
    <t>ubiquitin thiolesterase activity: 0.01824</t>
  </si>
  <si>
    <t xml:space="preserve">P62312, Q9UK45, P62310, Q9Y333, Q9Y4Z0, Q5JSH3, </t>
  </si>
  <si>
    <t xml:space="preserve">Q15054, P25205, P09884, </t>
  </si>
  <si>
    <t>DNA-directed DNA polymerase activity: 2.386e-05</t>
  </si>
  <si>
    <t>DNA primase activity: 0.0008722</t>
  </si>
  <si>
    <t>nucleoside binding: 0.001526</t>
  </si>
  <si>
    <t>3'-5' exonuclease activity: 0.00464</t>
  </si>
  <si>
    <t>DNA helicase activity: 0.005651</t>
  </si>
  <si>
    <t>DNA binding: 0.04029</t>
  </si>
  <si>
    <t>chromatin binding: 0.07396</t>
  </si>
  <si>
    <t xml:space="preserve">Q9Y3B7, P49406, Q6P1L8, Q9NX20, Q9P015, Q9NWU5, Q5T653, Q9BYD1, </t>
  </si>
  <si>
    <t>structural constituent of ribosome: 4.695e-16</t>
  </si>
  <si>
    <t xml:space="preserve">Q9NS69, Q9P0U1, O94826, Q15388, O96008, Q92520, </t>
  </si>
  <si>
    <t>cytokine activity: 0.04018</t>
  </si>
  <si>
    <t xml:space="preserve">P82933, Q16540, P52815, Q9NRX2, Q8IXM3, P09001, Q7Z7F7, Q9Y6G3, Q9BYD1, Q86TS9, </t>
  </si>
  <si>
    <t xml:space="preserve">Q9BUE0, O60244, Q9NPJ6, O75448, Q9P086, Q6P2C8, Q15648, Q93074, Q9NX70, Q96G25, </t>
  </si>
  <si>
    <t xml:space="preserve">Q96RQ3, Q14203, Q9UHR5, Q14204, Q14315, </t>
  </si>
  <si>
    <t>methylcrotonoyl-CoA carboxylase activity: 0.001332</t>
  </si>
  <si>
    <t>biotin binding: 0.002057</t>
  </si>
  <si>
    <t>biotin carboxylase activity: 0.003987</t>
  </si>
  <si>
    <t xml:space="preserve">Q8WU90, Q96J01, Q5VIR6, Q8NI27, Q86W42, Q13769, Q96FV9, Q6I9Y2, P46939, </t>
  </si>
  <si>
    <t xml:space="preserve">P62851, P62854, Q07020, P62424, P30050, P62913, Q02543, P50914, P62753, P62750, P62899, Q12906, P26373, P62266, P36578, P62244, P62263, Q12965, P62249, P62917, P62906, P39023, P83731, P46777, P23396, P61313, P46778, P62829, P35268, P15880, P61247, P18124, Q9HCE1, P84098, P62701, P27635, P19338, P62277, P60866, P32969, Q02878, Q71UM5, </t>
  </si>
  <si>
    <t>ATPase activity  coupled: 0.04663</t>
  </si>
  <si>
    <t>microfilament motor activity: 0.06387</t>
  </si>
  <si>
    <t>ATP binding: 0.07098</t>
  </si>
  <si>
    <t xml:space="preserve">P21283, P62854, P27635, P62899, Q13243, Q12906, Q12905, P62277, P62244, P32969, P52272, Q9HCE1, </t>
  </si>
  <si>
    <t>structural constituent of ribosome: 2.773e-09</t>
  </si>
  <si>
    <t>RNA binding: 4.506e-07</t>
  </si>
  <si>
    <t>double-stranded RNA binding: 0.0003675</t>
  </si>
  <si>
    <t>mRNA binding: 0.002831</t>
  </si>
  <si>
    <t>hydrogen-exporting ATPase activity  phosphorylative mechanism: 0.005212</t>
  </si>
  <si>
    <t>proton-transporting ATPase activity  rotational mechanism: 0.01435</t>
  </si>
  <si>
    <t>rRNA binding: 0.01915</t>
  </si>
  <si>
    <t>helicase activity: 0.06035</t>
  </si>
  <si>
    <t>transferase activity: 0.06752</t>
  </si>
  <si>
    <t xml:space="preserve">Q9Y4Y9, Q00403, Q9Y4Z0, Q9Y333, </t>
  </si>
  <si>
    <t>U6 snRNA binding: 0.002613</t>
  </si>
  <si>
    <t>TBP-class protein binding: 0.005119</t>
  </si>
  <si>
    <t>core promoter binding: 0.005312</t>
  </si>
  <si>
    <t xml:space="preserve">P49821, P28331, O60313, Q16795, </t>
  </si>
  <si>
    <t>NADH dehydrogenase (ubiquinone) activity: 8.198e-08</t>
  </si>
  <si>
    <t xml:space="preserve">Q9Y3B7, P49406, Q9P015, Q9BYC8, Q9BQC6, Q9BRJ2, Q9BYD2, Q9BYD1, </t>
  </si>
  <si>
    <t xml:space="preserve">P33897, P56589, P28288, </t>
  </si>
  <si>
    <t>ATPase activity  coupled to transmembrane movement of substances: 1.994e-05</t>
  </si>
  <si>
    <t>peroxisomal fatty-acyl-CoA transporter activity: 0.0002181</t>
  </si>
  <si>
    <t>ATPase activity: 0.0003323</t>
  </si>
  <si>
    <t>protein homodimerization activity: 0.0053</t>
  </si>
  <si>
    <t>lipid binding: 0.02333</t>
  </si>
  <si>
    <t>transporter activity: 0.04456</t>
  </si>
  <si>
    <t xml:space="preserve">O43865, Q15654, Q9C0B0, Q9UBT2, </t>
  </si>
  <si>
    <t>interleukin-1 receptor binding: 0.003289</t>
  </si>
  <si>
    <t>zinc ion binding: 0.03771</t>
  </si>
  <si>
    <t xml:space="preserve">Q8WU90, Q96J01, Q8NI27, Q86W42, Q13769, Q96FV9, Q6I9Y2, P46939, Q9Y2L8, </t>
  </si>
  <si>
    <t xml:space="preserve">P11233, Q9UHA4, Q13421, </t>
  </si>
  <si>
    <t>Edg-2 lysophosphatidic acid receptor binding: 0.0003635</t>
  </si>
  <si>
    <t>protein complex scaffold: 0.007021</t>
  </si>
  <si>
    <t>guanyl-nucleotide exchange factor activity: 0.02369</t>
  </si>
  <si>
    <t xml:space="preserve">Q15436, O94855, P53992, O95486, </t>
  </si>
  <si>
    <t>molecular_function: 0.0001371</t>
  </si>
  <si>
    <t xml:space="preserve">Q9H0H0, Q9NVH2, Q75QN2, </t>
  </si>
  <si>
    <t>DSS1_complex::Integrator-RNAPII_complex::Integrator_complex</t>
  </si>
  <si>
    <t xml:space="preserve">P62851, Q08211, P30050, P62854, P50914, P05388, P62979, Q8IXI1, P18621, Q12906, P62910, P62424, P61513, P62913, P62280, Q02543, P62847, P62753, P62750, P52272, P25398, P62899, P46782, P62266, P62241, P36578, P62244, P62263, P62249, P62917, P62277, P63220, P62906, P39023, P83731, P46777, P23396, P61313, P39019, P46778, P62829, P35268, P15880, P08708, P61247, P08865, P18124, P84098, P62701, P27635, P62888, Q96L21, Q07020, P60866, P32969, Q02878, Q8NHW5, </t>
  </si>
  <si>
    <t>structural constituent of ribosome: 9.324e-98</t>
  </si>
  <si>
    <t>RNA binding: 1.955e-31</t>
  </si>
  <si>
    <t>ATP binding: 0.00483</t>
  </si>
  <si>
    <t>metal ion binding: 0.008324</t>
  </si>
  <si>
    <t>mRNA 5'-UTR binding: 0.01499</t>
  </si>
  <si>
    <t>translation regulator activity: 0.02298</t>
  </si>
  <si>
    <t>RNA helicase activity: 0.03729</t>
  </si>
  <si>
    <t>DNA binding: 0.08414</t>
  </si>
  <si>
    <t xml:space="preserve">Q15545, Q15542, Q15543, Q16594, P20226, O00268, P49848, Q12962, </t>
  </si>
  <si>
    <t>histone acetyltransferase activity: 1.135e-06</t>
  </si>
  <si>
    <t>sequence-specific DNA binding transcription factor activity: 1.799e-06</t>
  </si>
  <si>
    <t>DNA binding: 0.001095</t>
  </si>
  <si>
    <t>p53 binding: 0.03386</t>
  </si>
  <si>
    <t xml:space="preserve">Q9P253, O75691, P49754, Q96AX1, </t>
  </si>
  <si>
    <t xml:space="preserve">Q00839, P26368, Q16181, O00422, P55769, O94906, Q01081, Q13243, O43290, Q9UNL2, P07910, Q16629, </t>
  </si>
  <si>
    <t>RNA binding: 1.466e-08</t>
  </si>
  <si>
    <t>nucleotide binding: 1.141e-05</t>
  </si>
  <si>
    <t>RS domain binding: 1.783e-05</t>
  </si>
  <si>
    <t>snoRNA binding: 0.008659</t>
  </si>
  <si>
    <t>ribonucleoprotein complex binding: 0.01718</t>
  </si>
  <si>
    <t>identical protein binding: 0.05906</t>
  </si>
  <si>
    <t xml:space="preserve">P03915, P03886, Q00325, O95169, </t>
  </si>
  <si>
    <t>phosphate ion carrier activity: 0.0006784</t>
  </si>
  <si>
    <t>symporter activity: 0.01268</t>
  </si>
  <si>
    <t xml:space="preserve">P21281, Q9UI12, P36543, Q13488, Q16864, Q9Y5K8, </t>
  </si>
  <si>
    <t>proton-transporting ATPase activity  rotational mechanism: 2.856e-11</t>
  </si>
  <si>
    <t>hydrogen ion transmembrane transporter activity: 2.35e-07</t>
  </si>
  <si>
    <t>ATPase activity  uncoupled: 0.0001454</t>
  </si>
  <si>
    <t>hydrolase activity  acting on acid anhydrides  catalyzing transmembrane movement of substances: 0.001888</t>
  </si>
  <si>
    <t>hydrogen-exporting ATPase activity  phosphorylative mechanism: 0.002612</t>
  </si>
  <si>
    <t>enzyme regulator activity: 0.007085</t>
  </si>
  <si>
    <t>ATPase binding: 0.01152</t>
  </si>
  <si>
    <t>ATPase activity  coupled to transmembrane movement of substances: 0.01536</t>
  </si>
  <si>
    <t>transporter activity: 0.0851</t>
  </si>
  <si>
    <t xml:space="preserve">Q92620, O95391, Q9Y333, Q9Y5S9, </t>
  </si>
  <si>
    <t>second spliceosomal transesterification activity: 0.0001939</t>
  </si>
  <si>
    <t>pre-mRNA 3'-splice site binding: 0.0002908</t>
  </si>
  <si>
    <t xml:space="preserve">Q9Y4Y9, A9UHW6, Q9Y333, O60231, </t>
  </si>
  <si>
    <t xml:space="preserve">P32780, P51948, Q13889, Q13888, Q92759, P19447, </t>
  </si>
  <si>
    <t>RNA polymerase II carboxy-terminal domain kinase activity: 6.583e-18</t>
  </si>
  <si>
    <t>DNA-dependent ATPase activity: 4.019e-15</t>
  </si>
  <si>
    <t>protein N-terminus binding: 4.803e-08</t>
  </si>
  <si>
    <t>protein kinase activity: 1.012e-07</t>
  </si>
  <si>
    <t>ATP-dependent DNA helicase activity: 9.529e-05</t>
  </si>
  <si>
    <t>translation factor activity  nucleic acid binding: 0.0001183</t>
  </si>
  <si>
    <t>3'-5' DNA helicase activity: 0.0004362</t>
  </si>
  <si>
    <t>damaged DNA binding: 0.0005398</t>
  </si>
  <si>
    <t>zinc ion binding: 0.07863</t>
  </si>
  <si>
    <t>protein C-terminus binding: 0.08086</t>
  </si>
  <si>
    <t xml:space="preserve">P63027, Q8WVM8, Q93050, </t>
  </si>
  <si>
    <t>hydrogen ion transmembrane transporter activity: 0.006877</t>
  </si>
  <si>
    <t>syntaxin binding: 0.007669</t>
  </si>
  <si>
    <t>protein N-terminus binding: 0.02242</t>
  </si>
  <si>
    <t xml:space="preserve">P62851, P18621, P62854, P62857, P50914, P05388, P62979, P39019, Q12906, P62910, P20671, P62424, P61513, P62913, P62280, P30050, P62847, P62753, P62750, P52272, P25398, P62899, P46782, Q02543, P62266, P62241, P36578, P62244, P62263, Q71UM5, P62249, P62917, P62277, P32969, P62906, P39023, P83731, P46777, P23396, P61313, P46778, P62829, P35268, P15880, P08708, P61247, P08865, P18124, P84098, P62701, P27635, P62888, Q96L21, Q07020, P60866, P63220, P26373, Q02878, Q8NHW5, P62081, </t>
  </si>
  <si>
    <t xml:space="preserve">Q10567, O43747, P56377, Q9BXS5, </t>
  </si>
  <si>
    <t xml:space="preserve">Q15428, Q12874, Q8WWY3, O75533, Q15459, O43395, Q9UJT2, Q6P2Q9, P62316, O43290, P09661, Q01081, Q9UMS4, P17844, P52272, P62314, </t>
  </si>
  <si>
    <t xml:space="preserve">P03915, P03886, P49821, O75251, P19404, P28331, O75306, P39210, O75489, O00217, </t>
  </si>
  <si>
    <t xml:space="preserve">P03915, P03886, P49821, O75251, P19404, P28331, O75306, P56181, O75489, O00217, </t>
  </si>
  <si>
    <t xml:space="preserve">Q00839, P26368, O00422, P55769, P12270, Q01081, O95232, O43290, Q15019, P06702, Q12857, Q16629, </t>
  </si>
  <si>
    <t>RNA binding: 0.0001662</t>
  </si>
  <si>
    <t>Toll-like receptor 4 binding: 0.002033</t>
  </si>
  <si>
    <t>dynein complex binding: 0.003191</t>
  </si>
  <si>
    <t>protein anchor: 0.003191</t>
  </si>
  <si>
    <t>serine-tRNA ligase activity: 0.00348</t>
  </si>
  <si>
    <t>nucleotide binding: 0.003794</t>
  </si>
  <si>
    <t>RAGE receptor binding: 0.004058</t>
  </si>
  <si>
    <t>arachidonic acid binding: 0.005212</t>
  </si>
  <si>
    <t>mitogen-activated protein kinase binding: 0.01066</t>
  </si>
  <si>
    <t>nucleocytoplasmic transporter activity: 0.01208</t>
  </si>
  <si>
    <t>antioxidant activity: 0.01265</t>
  </si>
  <si>
    <t>enzyme regulator activity: 0.01407</t>
  </si>
  <si>
    <t>heat shock protein binding: 0.01859</t>
  </si>
  <si>
    <t>tubulin binding: 0.04032</t>
  </si>
  <si>
    <t xml:space="preserve">O00159, Q12906, O43390, P35580, </t>
  </si>
  <si>
    <t>motor activity: 0.000182</t>
  </si>
  <si>
    <t>actin-dependent ATPase activity: 0.004253</t>
  </si>
  <si>
    <t>microfilament motor activity: 0.006465</t>
  </si>
  <si>
    <t xml:space="preserve">Q93008, Q15436, Q9Y4J8, P53992, </t>
  </si>
  <si>
    <t xml:space="preserve">P31943, Q96TC7, Q13151, O14979, P52597, O43390, P09651, P14866, P22626, Q14103, P52272, P26599, </t>
  </si>
  <si>
    <t>p23_protein_complex</t>
  </si>
  <si>
    <t>nucleic acid binding: 0.0001094</t>
  </si>
  <si>
    <t>single-stranded telomeric DNA binding: 0.001163</t>
  </si>
  <si>
    <t>pre-mRNA intronic binding: 0.002323</t>
  </si>
  <si>
    <t>poly-pyrimidine tract binding: 0.00348</t>
  </si>
  <si>
    <t>pre-mRNA binding: 0.006363</t>
  </si>
  <si>
    <t xml:space="preserve">P62851, P62854, P62857, P50914, P05388, P39019, P46782, P62424, P30050, P62913, P62280, P61513, P62847, P62753, P62750, P52272, P62899, Q07020, P46781, Q02543, P62266, P62241, P36578, P62244, P62263, P62249, P62917, Q96L21, P62906, P55769, P46777, P23396, P61313, P46778, P84098, P35268, P15880, P08708, P61247, P08865, P18124, P62829, P62701, P27635, P62888, P62277, P63220, P26373, P61927, Q02878, Q8NHW5, P62081, </t>
  </si>
  <si>
    <t>structural constituent of ribosome: 2.408e-94</t>
  </si>
  <si>
    <t>RNA binding: 2.082e-30</t>
  </si>
  <si>
    <t>rRNA binding: 2.701e-12</t>
  </si>
  <si>
    <t>mRNA binding: 1.388e-06</t>
  </si>
  <si>
    <t>translation regulator activity: 0.0002081</t>
  </si>
  <si>
    <t>fibroblast growth factor binding: 0.004696</t>
  </si>
  <si>
    <t>laminin receptor activity: 0.007516</t>
  </si>
  <si>
    <t>5S rRNA binding: 0.007516</t>
  </si>
  <si>
    <t>mRNA 5'-UTR binding: 0.01369</t>
  </si>
  <si>
    <t>metal ion binding: 0.0146</t>
  </si>
  <si>
    <t>DNA binding: 0.02735</t>
  </si>
  <si>
    <t>snoRNA binding: 0.03648</t>
  </si>
  <si>
    <t>translation initiation factor binding: 0.03882</t>
  </si>
  <si>
    <t>protein kinase A binding: 0.04575</t>
  </si>
  <si>
    <t>DNA N-glycosylase activity: 0.04918</t>
  </si>
  <si>
    <t>DNA-(apurinic or apyrimidinic site) lyase activity: 0.05596</t>
  </si>
  <si>
    <t>protein binding: 0.05984</t>
  </si>
  <si>
    <t>laminin binding: 0.06594</t>
  </si>
  <si>
    <t>iron-sulfur cluster binding: 0.08206</t>
  </si>
  <si>
    <t>NF-kappaB binding: 0.08938</t>
  </si>
  <si>
    <t>protein kinase binding: 0.09474</t>
  </si>
  <si>
    <t>ribosome binding: 0.09858</t>
  </si>
  <si>
    <t xml:space="preserve">O00487, P51665, O00232, P28066, P28062, O14818, P20618, O00231, P35998, P25786, P25787, P25788, P25789, Q15008, P17980, P40306, P28074, P55036, P28070, P28072, Q13200, O43242, Q99436, Q99460, P49720, P49721, P62333, P62195, P60900, P62191, P43686, </t>
  </si>
  <si>
    <t xml:space="preserve">P62854, P05388, P62424, P62913, P50914, P62753, P62750, P62899, Q12906, Q12905, P62266, P36578, P62244, P46777, P23396, P62829, P15880, P61224, P18124, Q9HCE1, P27635, P62277, P60866, P32969, Q02878, </t>
  </si>
  <si>
    <t>structural constituent of ribosome: 5.326e-37</t>
  </si>
  <si>
    <t>RNA binding: 1.655e-15</t>
  </si>
  <si>
    <t>mRNA binding: 6.459e-07</t>
  </si>
  <si>
    <t>rRNA binding: 9.1e-06</t>
  </si>
  <si>
    <t>protein binding: 2.061e-05</t>
  </si>
  <si>
    <t>double-stranded RNA binding: 0.00162</t>
  </si>
  <si>
    <t>5S rRNA binding: 0.003625</t>
  </si>
  <si>
    <t>protein kinase A binding: 0.02254</t>
  </si>
  <si>
    <t>DNA N-glycosylase activity: 0.02427</t>
  </si>
  <si>
    <t>DNA-(apurinic or apyrimidinic site) lyase activity: 0.02773</t>
  </si>
  <si>
    <t>Ras GTPase binding: 0.04131</t>
  </si>
  <si>
    <t>iron-sulfur cluster binding: 0.04131</t>
  </si>
  <si>
    <t>NF-kappaB binding: 0.04519</t>
  </si>
  <si>
    <t>fibroblast growth factor binding: 0.0474</t>
  </si>
  <si>
    <t>enzyme binding: 0.07119</t>
  </si>
  <si>
    <t>endonuclease activity: 0.07618</t>
  </si>
  <si>
    <t>GDP binding: 0.07875</t>
  </si>
  <si>
    <t xml:space="preserve">O95218, Q93008, Q9UMX0, O00762, P63146, O43865, P51668, Q70CQ2, O95155, O60232, O94888, Q16864, P78318, P15374, </t>
  </si>
  <si>
    <t>mitogen-activated protein kinase kinase binding: 0.01142</t>
  </si>
  <si>
    <t>protein phosphatase type 2A regulator activity: 0.02194</t>
  </si>
  <si>
    <t xml:space="preserve">P20674, P10606, </t>
  </si>
  <si>
    <t>cytochrome-c oxidase activity: 1.876e-06</t>
  </si>
  <si>
    <t>electron carrier activity: 0.01257</t>
  </si>
  <si>
    <t>metal ion binding: 0.01922</t>
  </si>
  <si>
    <t xml:space="preserve">Q7L2E3, Q12906, </t>
  </si>
  <si>
    <t>RNA binding: 0.002461</t>
  </si>
  <si>
    <t>double-stranded RNA binding: 0.004788</t>
  </si>
  <si>
    <t>ATP-dependent helicase activity: 0.01262</t>
  </si>
  <si>
    <t>chromatin binding: 0.05062</t>
  </si>
  <si>
    <t xml:space="preserve">P29803, P03915, </t>
  </si>
  <si>
    <t>pyruvate dehydrogenase (acetyl-transferring) activity: 0.0003878</t>
  </si>
  <si>
    <t>NADH dehydrogenase (ubiquinone) activity: 0.005511</t>
  </si>
  <si>
    <t xml:space="preserve">P54652, P68104, </t>
  </si>
  <si>
    <t>glycolipid binding: 0.0006785</t>
  </si>
  <si>
    <t>translation elongation factor activity: 0.004016</t>
  </si>
  <si>
    <t>unfolded protein binding: 0.01578</t>
  </si>
  <si>
    <t>GTPase activity: 0.03547</t>
  </si>
  <si>
    <t>protein kinase binding: 0.04735</t>
  </si>
  <si>
    <t>GTP binding: 0.05351</t>
  </si>
  <si>
    <t xml:space="preserve">P62805, P62888, </t>
  </si>
  <si>
    <t>ASF1-histone_containing_complex::ASF1-interacting_protein_complex::Chromatin_assembly_complex_(CAF-1_complex)::Histone_H3.1_complex::Histone_H3.3_complex</t>
  </si>
  <si>
    <t>structural constituent of ribosome: 0.02414</t>
  </si>
  <si>
    <t>protein heterodimerization activity: 0.04915</t>
  </si>
  <si>
    <t>RNA binding: 0.09431</t>
  </si>
  <si>
    <t xml:space="preserve">P26640, Q9P2J5, </t>
  </si>
  <si>
    <t>aminoacyl-tRNA editing activity: 3.525e-07</t>
  </si>
  <si>
    <t>valine-tRNA ligase activity: 0.0003393</t>
  </si>
  <si>
    <t>leucine-tRNA ligase activity: 0.0003878</t>
  </si>
  <si>
    <t>ATP binding: 0.0148</t>
  </si>
  <si>
    <t xml:space="preserve">P41214, O43143, </t>
  </si>
  <si>
    <t>RNA helicase activity: 0.001357</t>
  </si>
  <si>
    <t>translation initiation factor activity: 0.01123</t>
  </si>
  <si>
    <t>receptor activity: 0.02612</t>
  </si>
  <si>
    <t xml:space="preserve">P41214, P12081, </t>
  </si>
  <si>
    <t>histidine-tRNA ligase activity: 0.0007269</t>
  </si>
  <si>
    <t>aminoacyl-tRNA ligase activity: 0.003629</t>
  </si>
  <si>
    <t xml:space="preserve">P42356, P12081, </t>
  </si>
  <si>
    <t>1-phosphatidylinositol 4-kinase activity: 0.0006785</t>
  </si>
  <si>
    <t>phosphotransferase activity  alcohol group as acceptor: 0.00662</t>
  </si>
  <si>
    <t>kinase activity: 0.02186</t>
  </si>
  <si>
    <t xml:space="preserve">Q96IY1, O14777, </t>
  </si>
  <si>
    <t xml:space="preserve">O15131, Q14974, </t>
  </si>
  <si>
    <t>RANBP1-RAN-KPNB1_complex</t>
  </si>
  <si>
    <t>protein transporter activity: 3.484e-05</t>
  </si>
  <si>
    <t>nuclear localization sequence binding: 0.001502</t>
  </si>
  <si>
    <t>Ran GTPase binding: 0.005029</t>
  </si>
  <si>
    <t>protein domain specific binding: 0.0281</t>
  </si>
  <si>
    <t xml:space="preserve">Q14999, Q9BYD1, </t>
  </si>
  <si>
    <t>Ubiquitin_E3_ligase_(GLMN,_FBXW8,_SKP1A,_RBX1)::Ubiquitin_E3_ligase_(SKP1A,_FBXW8,_CUL7,_RBX1)</t>
  </si>
  <si>
    <t>ubiquitin protein ligase binding: 0.0256</t>
  </si>
  <si>
    <t xml:space="preserve">Q16270, Q9NQC3, </t>
  </si>
  <si>
    <t>Nogo-potassium_channel_complex</t>
  </si>
  <si>
    <t>insulin-like growth factor binding: 0.002373</t>
  </si>
  <si>
    <t xml:space="preserve">P60981, Q16270, </t>
  </si>
  <si>
    <t>actin binding: 0.05292</t>
  </si>
  <si>
    <t xml:space="preserve">Q01085, Q15427, </t>
  </si>
  <si>
    <t>nucleotide binding: 0.0007927</t>
  </si>
  <si>
    <t>AU-rich element binding: 0.001841</t>
  </si>
  <si>
    <t>nucleic acid binding: 0.005754</t>
  </si>
  <si>
    <t xml:space="preserve">Q9NR56, Q01085, </t>
  </si>
  <si>
    <t>nucleotide binding: 0.05475</t>
  </si>
  <si>
    <t xml:space="preserve">Q6UXN9, P09936, </t>
  </si>
  <si>
    <t>MLL-HCF_complex::MLL1-WDR5_complex::MOF_complex::Set1A_complex::Set1B_complex::MSL_complex</t>
  </si>
  <si>
    <t>alpha-2A adrenergic receptor binding: 0.0007754</t>
  </si>
  <si>
    <t>histone methyltransferase activity (H3-K4 specific): 0.00155</t>
  </si>
  <si>
    <t>omega peptidase activity: 0.002905</t>
  </si>
  <si>
    <t>ubiquitin binding: 0.00739</t>
  </si>
  <si>
    <t>cysteine-type endopeptidase activity: 0.009937</t>
  </si>
  <si>
    <t>ubiquitin thiolesterase activity: 0.01224</t>
  </si>
  <si>
    <t>ligase activity: 0.01329</t>
  </si>
  <si>
    <t xml:space="preserve">O14980, Q9NUU7, </t>
  </si>
  <si>
    <t>Snurportin-CRM1-RanGTP_complex</t>
  </si>
  <si>
    <t>protein transporter activity: 0.01176</t>
  </si>
  <si>
    <t>transporter activity: 0.03017</t>
  </si>
  <si>
    <t xml:space="preserve">Q01082, Q9UBK7, </t>
  </si>
  <si>
    <t>ankyrin binding: 0.003291</t>
  </si>
  <si>
    <t>structural constituent of cytoskeleton: 0.01573</t>
  </si>
  <si>
    <t>calmodulin binding: 0.02499</t>
  </si>
  <si>
    <t>phospholipid binding: 0.05044</t>
  </si>
  <si>
    <t xml:space="preserve">O43865, P00441, </t>
  </si>
  <si>
    <t>adenosylhomocysteinase activity: 0.0003878</t>
  </si>
  <si>
    <t>protein phosphatase 2B binding: 0.0004847</t>
  </si>
  <si>
    <t>superoxide dismutase activity: 0.0009207</t>
  </si>
  <si>
    <t>Rac GTPase binding: 0.003678</t>
  </si>
  <si>
    <t>chaperone binding: 0.006427</t>
  </si>
  <si>
    <t>copper ion binding: 0.008496</t>
  </si>
  <si>
    <t>identical protein binding: 0.06927</t>
  </si>
  <si>
    <t>protein homodimerization activity: 0.08226</t>
  </si>
  <si>
    <t xml:space="preserve">P14859, P11142, </t>
  </si>
  <si>
    <t>ATPase activity  coupled: 0.002324</t>
  </si>
  <si>
    <t>RNA polymerase II core promoter proximal region sequence-specific DNA binding transcription factor activity involved in positive regulation of transcription: 0.01176</t>
  </si>
  <si>
    <t>sequence-specific DNA binding: 0.06516</t>
  </si>
  <si>
    <t xml:space="preserve">Q9H074, Q9Y5Y2, </t>
  </si>
  <si>
    <t>Multiprotein_complex_(mRNA_turnover)</t>
  </si>
  <si>
    <t>translation activator activity: 0.001889</t>
  </si>
  <si>
    <t>4 iron  4 sulfur cluster binding: 0.006668</t>
  </si>
  <si>
    <t xml:space="preserve">Q9H074, Q9HAU5, </t>
  </si>
  <si>
    <t xml:space="preserve">Q6ZRQ5, Q9HAU5, </t>
  </si>
  <si>
    <t xml:space="preserve">Q9C0J8, Q969S3, </t>
  </si>
  <si>
    <t xml:space="preserve">Q9UQ35, Q8IYB3, </t>
  </si>
  <si>
    <t>C2H2 zinc finger domain binding: 0.001937</t>
  </si>
  <si>
    <t>protein N-terminus binding: 0.01506</t>
  </si>
  <si>
    <t xml:space="preserve">Q01081, Q9BTC0, </t>
  </si>
  <si>
    <t>RS domain binding: 0.001066</t>
  </si>
  <si>
    <t xml:space="preserve">Q9BRZ2, Q9Y333, </t>
  </si>
  <si>
    <t>U6 snRNA binding: 0.001308</t>
  </si>
  <si>
    <t>ubiquitin-protein ligase activity: 0.035</t>
  </si>
  <si>
    <t xml:space="preserve">Q9NR33, Q9NRF9, </t>
  </si>
  <si>
    <t>DNA-directed DNA polymerase activity: 7.974e-06</t>
  </si>
  <si>
    <t>protein heterodimerization activity: 0.0006349</t>
  </si>
  <si>
    <t>sequence-specific DNA binding: 0.001136</t>
  </si>
  <si>
    <t xml:space="preserve">Q9NR33, O43318, </t>
  </si>
  <si>
    <t>STAT3-NLK-MAP3K7_complex</t>
  </si>
  <si>
    <t>MAP kinase kinase activity: 0.002518</t>
  </si>
  <si>
    <t>MAP kinase kinase kinase activity: 0.002615</t>
  </si>
  <si>
    <t>DNA-directed DNA polymerase activity: 0.005656</t>
  </si>
  <si>
    <t>magnesium ion binding: 0.03026</t>
  </si>
  <si>
    <t>protein kinase activity: 0.05461</t>
  </si>
  <si>
    <t>protein serine/threonine kinase activity: 0.06063</t>
  </si>
  <si>
    <t xml:space="preserve">Q7Z478, Q8NBL1, </t>
  </si>
  <si>
    <t>UDP-glucosyltransferase activity: 4.848e-05</t>
  </si>
  <si>
    <t>UDP-xylosyltransferase activity: 0.0001939</t>
  </si>
  <si>
    <t>glucosyltransferase activity: 0.0001939</t>
  </si>
  <si>
    <t>ribosomal small subunit binding: 0.001211</t>
  </si>
  <si>
    <t xml:space="preserve">Q8NBL1, Q8IX18, </t>
  </si>
  <si>
    <t>helicase activity: 0.01061</t>
  </si>
  <si>
    <t xml:space="preserve">Q9Y5K5, Q9HAV4, </t>
  </si>
  <si>
    <t>proteasome binding: 0.001163</t>
  </si>
  <si>
    <t>tRNA binding: 0.00474</t>
  </si>
  <si>
    <t>endopeptidase inhibitor activity: 0.00474</t>
  </si>
  <si>
    <t>ubiquitin-specific protease activity: 0.009265</t>
  </si>
  <si>
    <t xml:space="preserve">Q99719, Q9P0V9, </t>
  </si>
  <si>
    <t>GTP binding: 0.0007563</t>
  </si>
  <si>
    <t>structural molecule activity: 0.02867</t>
  </si>
  <si>
    <t xml:space="preserve">Q14498, Q9BRR8, </t>
  </si>
  <si>
    <t xml:space="preserve">P30044, Q99497, </t>
  </si>
  <si>
    <t>PPD_complex</t>
  </si>
  <si>
    <t>peroxiredoxin activity: 4.23e-08</t>
  </si>
  <si>
    <t>peroxidase activity: 1.27e-06</t>
  </si>
  <si>
    <t>RNA polymerase III regulatory region DNA binding: 4.848e-05</t>
  </si>
  <si>
    <t>peroxynitrite reductase activity: 4.848e-05</t>
  </si>
  <si>
    <t>antioxidant activity: 0.002131</t>
  </si>
  <si>
    <t>cysteine-type endopeptidase inhibitor activity involved in apoptotic process: 0.002469</t>
  </si>
  <si>
    <t>peptidase activity: 0.01166</t>
  </si>
  <si>
    <t>mRNA binding: 0.01348</t>
  </si>
  <si>
    <t>protein dimerization activity: 0.0211</t>
  </si>
  <si>
    <t>receptor binding: 0.03901</t>
  </si>
  <si>
    <t xml:space="preserve">P47985, P21912, </t>
  </si>
  <si>
    <t>2 iron  2 sulfur cluster binding: 1.44e-06</t>
  </si>
  <si>
    <t>3 iron  4 sulfur cluster binding: 0.0001454</t>
  </si>
  <si>
    <t>succinate dehydrogenase (ubiquinone) activity: 0.0002424</t>
  </si>
  <si>
    <t>ubiquinol-cytochrome-c reductase activity: 0.0003878</t>
  </si>
  <si>
    <t>ubiquinone binding: 0.0007269</t>
  </si>
  <si>
    <t>protein complex binding: 0.02053</t>
  </si>
  <si>
    <t xml:space="preserve">Q9UQ53, P47985, </t>
  </si>
  <si>
    <t>alpha-1 3-mannosylglycoprotein 4-beta-N-acetylglucosaminyltransferase activity: 0.0006785</t>
  </si>
  <si>
    <t>2 iron  2 sulfur cluster binding: 0.002421</t>
  </si>
  <si>
    <t>transferase activity  transferring hexosyl groups: 0.005801</t>
  </si>
  <si>
    <t xml:space="preserve">Q9BRP8, Q96GM8, </t>
  </si>
  <si>
    <t>ribosome binding: 0.004209</t>
  </si>
  <si>
    <t xml:space="preserve">Q9BRP8, Q99986, </t>
  </si>
  <si>
    <t>transferase activity  transferring phosphorus-containing groups: 0.01257</t>
  </si>
  <si>
    <t xml:space="preserve">P21281, Q9NUQ8, </t>
  </si>
  <si>
    <t>hydrolase activity  acting on acid anhydrides  catalyzing transmembrane movement of substances: 0.00063</t>
  </si>
  <si>
    <t>proton-transporting ATPase activity  rotational mechanism: 0.002421</t>
  </si>
  <si>
    <t>hydrogen ion transmembrane transporter activity: 0.004595</t>
  </si>
  <si>
    <t>ATPase activity: 0.02096</t>
  </si>
  <si>
    <t xml:space="preserve">Q9BS18, Q9UJX2, </t>
  </si>
  <si>
    <t xml:space="preserve">Q9UPS6, P50750, </t>
  </si>
  <si>
    <t>BRD4-P-TEFb_complex::BRD4_complex::P-TEFb-BRD4-TRAP220_complex::Heterotrimeric_complex_(CCNT1,_CDK9,_GRN)::P-TEFb-7SKRNA-HEXIM1_complex::P-TEFb-SKP2_complex::Transcription_elongation_factor_complex_(SUPT5H,_CDK9,_CCNT1)</t>
  </si>
  <si>
    <t>snRNA binding: 0.001018</t>
  </si>
  <si>
    <t>RNA polymerase II carboxy-terminal domain kinase activity: 0.002856</t>
  </si>
  <si>
    <t>histone-lysine N-methyltransferase activity: 0.004112</t>
  </si>
  <si>
    <t>cyclin-dependent protein serine/threonine kinase activity: 0.005801</t>
  </si>
  <si>
    <t>transcription regulatory region DNA binding: 0.02683</t>
  </si>
  <si>
    <t xml:space="preserve">Q9Y4J8, P37198, </t>
  </si>
  <si>
    <t>PTB domain binding: 0.001114</t>
  </si>
  <si>
    <t>nucleocytoplasmic transporter activity: 0.002034</t>
  </si>
  <si>
    <t>structural constituent of nuclear pore: 0.002228</t>
  </si>
  <si>
    <t>receptor signaling complex scaffold activity: 0.002373</t>
  </si>
  <si>
    <t>thyroid hormone receptor binding: 0.003823</t>
  </si>
  <si>
    <t>SH2 domain binding: 0.005222</t>
  </si>
  <si>
    <t>calcium ion binding: 0.09204</t>
  </si>
  <si>
    <t xml:space="preserve">Q00341, O95801, </t>
  </si>
  <si>
    <t>DHX9-ADAR-vigilin-DNA-PK-Ku_antigen_complex::DNA-PK-Ku_antigen_complex::DNA-PK-Ku_complex::Vigilin-DNA-PK-Ku_antigen_complex::MGC1-DNA-PKcs-Ku_complex::GammaH2AFX-NDHII-Ku70-DNA_complex::Ku70/Ku86/Werner_complex::WRN-Ku70-Ku80-PARP1_complex::NCOA6-DNA-PK-Ku-PARP1_complex</t>
  </si>
  <si>
    <t>lipid binding: 0.01568</t>
  </si>
  <si>
    <t xml:space="preserve">P23193, Q9BSL1, </t>
  </si>
  <si>
    <t xml:space="preserve">Q93009, Q6RFH5, </t>
  </si>
  <si>
    <t>p53 binding: 0.008688</t>
  </si>
  <si>
    <t>cysteine-type peptidase activity: 0.0141</t>
  </si>
  <si>
    <t>protein C-terminus binding: 0.02857</t>
  </si>
  <si>
    <t>transcription factor binding: 0.03817</t>
  </si>
  <si>
    <t>molecular_function: 0.06358</t>
  </si>
  <si>
    <t xml:space="preserve">Q93009, P55055, </t>
  </si>
  <si>
    <t>sequence-specific transcription regulatory region DNA binding RNA polymerase II transcription factor recruiting transcription factor activity: 0.0004847</t>
  </si>
  <si>
    <t>retinoid X receptor binding: 0.002856</t>
  </si>
  <si>
    <t>ligand-activated sequence-specific DNA binding RNA polymerase II transcription factor activity: 0.006812</t>
  </si>
  <si>
    <t>steroid hormone receptor activity: 0.008352</t>
  </si>
  <si>
    <t xml:space="preserve">Q15910, Q15022, </t>
  </si>
  <si>
    <t>histone methyltransferase activity: 7.826e-07</t>
  </si>
  <si>
    <t>chromatin binding: 0.0006746</t>
  </si>
  <si>
    <t>core promoter binding: 0.002663</t>
  </si>
  <si>
    <t>methylated histone residue binding: 0.005367</t>
  </si>
  <si>
    <t xml:space="preserve">Q9H0B6, Q9BRQ0, </t>
  </si>
  <si>
    <t>kinesin binding: 0.004788</t>
  </si>
  <si>
    <t>histone binding: 0.009121</t>
  </si>
  <si>
    <t>microtubule motor activity: 0.01176</t>
  </si>
  <si>
    <t xml:space="preserve">Q8IY18, O43765, </t>
  </si>
  <si>
    <t xml:space="preserve">Q9Y535, Q9P0W2, </t>
  </si>
  <si>
    <t>DNA-directed RNA polymerase activity: 0.005367</t>
  </si>
  <si>
    <t>DNA binding: 0.01533</t>
  </si>
  <si>
    <t xml:space="preserve">P17706, Q9BVA0, </t>
  </si>
  <si>
    <t>microtubule-severing ATPase activity: 0.0008238</t>
  </si>
  <si>
    <t>non-membrane spanning protein tyrosine phosphatase activity: 0.001405</t>
  </si>
  <si>
    <t>dynein binding: 0.001937</t>
  </si>
  <si>
    <t>receptor tyrosine kinase binding: 0.004836</t>
  </si>
  <si>
    <t>syntaxin binding: 0.005126</t>
  </si>
  <si>
    <t>integrin binding: 0.01329</t>
  </si>
  <si>
    <t>protein tyrosine phosphatase activity: 0.01386</t>
  </si>
  <si>
    <t>microtubule binding: 0.02536</t>
  </si>
  <si>
    <t xml:space="preserve">O15118, Q9Y2Q9, </t>
  </si>
  <si>
    <t>sterol transporter activity: 0.0002908</t>
  </si>
  <si>
    <t>hedgehog receptor activity: 0.001114</t>
  </si>
  <si>
    <t>cholesterol binding: 0.005608</t>
  </si>
  <si>
    <t>transmembrane signaling receptor activity: 0.01343</t>
  </si>
  <si>
    <t xml:space="preserve">Q15070, Q96CS3, </t>
  </si>
  <si>
    <t>mitochondrial ribosome binding: 0.0003878</t>
  </si>
  <si>
    <t xml:space="preserve">Q96CS3, Q9H936, </t>
  </si>
  <si>
    <t>L-glutamate transmembrane transporter activity: 0.002566</t>
  </si>
  <si>
    <t>symporter activity: 0.006379</t>
  </si>
  <si>
    <t xml:space="preserve">P41208, Q01831, </t>
  </si>
  <si>
    <t>heterotrimeric G-protein binding: 0.0001939</t>
  </si>
  <si>
    <t>loop DNA binding: 0.0002908</t>
  </si>
  <si>
    <t>bubble DNA binding: 0.0004847</t>
  </si>
  <si>
    <t>G-protein beta/gamma-subunit complex binding: 0.003436</t>
  </si>
  <si>
    <t>single-stranded DNA binding: 0.0107</t>
  </si>
  <si>
    <t>damaged DNA binding: 0.01209</t>
  </si>
  <si>
    <t xml:space="preserve">O15116, O15357, </t>
  </si>
  <si>
    <t>inositol-polyphosphate 5-phosphatase activity: 0.001647</t>
  </si>
  <si>
    <t>phosphatidylinositol-3 4 5-trisphosphate binding: 0.003291</t>
  </si>
  <si>
    <t>SH3 domain binding: 0.01806</t>
  </si>
  <si>
    <t xml:space="preserve">O15116, O00401, </t>
  </si>
  <si>
    <t>small GTPase regulator activity: 0.004981</t>
  </si>
  <si>
    <t xml:space="preserve">O15116, O96028, </t>
  </si>
  <si>
    <t xml:space="preserve">Q9BRQ6, O75477, </t>
  </si>
  <si>
    <t xml:space="preserve">O95747, P50750, </t>
  </si>
  <si>
    <t>protein kinase activity: 0.0007886</t>
  </si>
  <si>
    <t xml:space="preserve">O95747, Q08AF3, </t>
  </si>
  <si>
    <t xml:space="preserve">Q96P70, Q14974, </t>
  </si>
  <si>
    <t>Ran GTPase binding: 6.294e-06</t>
  </si>
  <si>
    <t xml:space="preserve">Q14974, O60684, </t>
  </si>
  <si>
    <t xml:space="preserve">P52294, Q14974, </t>
  </si>
  <si>
    <t>nuclear localization sequence binding: 5.464e-07</t>
  </si>
  <si>
    <t xml:space="preserve">O00410, Q14974, </t>
  </si>
  <si>
    <t>GTPase inhibitor activity: 0.002566</t>
  </si>
  <si>
    <t xml:space="preserve">Q04695, Q12906, </t>
  </si>
  <si>
    <t>MHC class II protein binding: 0.0007269</t>
  </si>
  <si>
    <t>MHC class II receptor activity: 0.001937</t>
  </si>
  <si>
    <t xml:space="preserve">O15155, Q9UKV3, </t>
  </si>
  <si>
    <t>enzyme binding: 0.0378</t>
  </si>
  <si>
    <t xml:space="preserve">Q96RW7, Q92499, </t>
  </si>
  <si>
    <t>DNA/RNA helicase activity: 4.848e-05</t>
  </si>
  <si>
    <t>poly(A) RNA binding: 0.002469</t>
  </si>
  <si>
    <t>nuclease activity: 0.003436</t>
  </si>
  <si>
    <t>exonuclease activity: 0.004016</t>
  </si>
  <si>
    <t>transcription cofactor activity: 0.009121</t>
  </si>
  <si>
    <t xml:space="preserve">P61026, O75844, </t>
  </si>
  <si>
    <t>myosin V binding: 0.0006785</t>
  </si>
  <si>
    <t>metalloexopeptidase activity: 0.001841</t>
  </si>
  <si>
    <t>GDP binding: 0.006812</t>
  </si>
  <si>
    <t>metalloendopeptidase activity: 0.013</t>
  </si>
  <si>
    <t xml:space="preserve">Q8N7H5, P19784, </t>
  </si>
  <si>
    <t>RNA polymerase II core binding: 0.001502</t>
  </si>
  <si>
    <t xml:space="preserve">Q9BZI7, P11388, </t>
  </si>
  <si>
    <t>DNA topoisomerase type II (ATP-hydrolyzing) activity: 0.0009691</t>
  </si>
  <si>
    <t>DNA binding  bending: 0.004836</t>
  </si>
  <si>
    <t>protein kinase C binding: 0.006234</t>
  </si>
  <si>
    <t>DNA-dependent ATPase activity: 0.008063</t>
  </si>
  <si>
    <t>drug binding: 0.008111</t>
  </si>
  <si>
    <t>histone deacetylase binding: 0.009937</t>
  </si>
  <si>
    <t xml:space="preserve">P48047, P18859, </t>
  </si>
  <si>
    <t>transmembrane transporter activity: 7.305e-06</t>
  </si>
  <si>
    <t>ATPase activity: 0.000112</t>
  </si>
  <si>
    <t>transporter activity: 0.0002343</t>
  </si>
  <si>
    <t>proton-transporting ATP synthase activity  rotational mechanism: 0.001647</t>
  </si>
  <si>
    <t xml:space="preserve">P56134, P18859, </t>
  </si>
  <si>
    <t xml:space="preserve">P09913, Q7Z478, </t>
  </si>
  <si>
    <t xml:space="preserve">Q13283, Q14978, </t>
  </si>
  <si>
    <t>ATP-dependent RNA helicase activity: 0.004016</t>
  </si>
  <si>
    <t>ATP-dependent DNA helicase activity: 0.005077</t>
  </si>
  <si>
    <t>endonuclease activity: 0.006572</t>
  </si>
  <si>
    <t xml:space="preserve">P61024, P06493, </t>
  </si>
  <si>
    <t>CDC2-PCNA-CCNB1-GADD45A_complex::CDC2-PCNA-CCNB1-GADD45B_complex::CDC2-PCNA-CCNB1-GADD45G_complex::Cell_cycle_kinase_complex_CDC2::Cell_cycle_kinase_complex_CDK2::Cell_cycle_kinase_complex_CDK4::CyclinD1-CDK4-CDK6_complex::CyclinD3-CDK4-CDK6-p21_complex::CyclinD3-CDK4-CDK6_complex::Cell_cycle_kinase_complex_CDK5</t>
  </si>
  <si>
    <t>histone kinase activity: 0.0003393</t>
  </si>
  <si>
    <t>cyclin-dependent protein serine/threonine kinase regulator activity: 0.0007754</t>
  </si>
  <si>
    <t>Hsp70 protein binding: 0.00155</t>
  </si>
  <si>
    <t>cyclin binding: 0.002615</t>
  </si>
  <si>
    <t xml:space="preserve">P40692, P54278, </t>
  </si>
  <si>
    <t>BASC_(Ab_80)_complex_(BRCA1-associated_genome_surveillance_complex)::BASC_complex_(BRCA1-associated_genome_surveillance_complex)::BASC_(Ab_81)_complex_(BRCA1-associated_genome_surveillance_complex)::BASC_(Ab_C-20)_complex_(BRCA1-associated_genome_surveillance_complex)::BRCA1-RAD50-MRE11-NBS1_complex::MRN_complex_(MRE11-RAD50-NBN_complex)::MRN_complex_(MRE11-RAD50-NBS1_complex)::RAD50-MRE11-NBN-p200-p350_complex::MRE11A-RAD50-NBN-TRF2_complex::MRN-TRRAP_complex_(MRE11A-RAD50-NBN-TRRAP_complex)::M</t>
  </si>
  <si>
    <t>MutSalpha complex binding: 1.619e-06</t>
  </si>
  <si>
    <t>mismatched DNA binding: 2.838e-06</t>
  </si>
  <si>
    <t>single-stranded DNA binding: 2.883e-05</t>
  </si>
  <si>
    <t>single base insertion or deletion binding: 9.696e-05</t>
  </si>
  <si>
    <t>guanine/thymine mispair binding: 0.001018</t>
  </si>
  <si>
    <t xml:space="preserve">Q9H9H4, Q70J99, </t>
  </si>
  <si>
    <t xml:space="preserve">Q9Y4G6, Q8IYI6, </t>
  </si>
  <si>
    <t>insulin receptor binding: 0.003871</t>
  </si>
  <si>
    <t xml:space="preserve">Q9Y4G6, Q6IBS0, </t>
  </si>
  <si>
    <t>actin binding: 0.000739</t>
  </si>
  <si>
    <t>actin monomer binding: 0.002324</t>
  </si>
  <si>
    <t>phosphatidylinositol-4 5-bisphosphate binding: 0.005415</t>
  </si>
  <si>
    <t xml:space="preserve">Q6FI81, Q9Y5S9, </t>
  </si>
  <si>
    <t>iron-sulfur cluster binding: 0.003436</t>
  </si>
  <si>
    <t>methyltransferase activity: 0.01515</t>
  </si>
  <si>
    <t xml:space="preserve">P15924, P61020, </t>
  </si>
  <si>
    <t>GTP-dependent protein binding: 0.001599</t>
  </si>
  <si>
    <t>scaffold protein binding: 0.004209</t>
  </si>
  <si>
    <t>protein binding  bridging: 0.007053</t>
  </si>
  <si>
    <t xml:space="preserve">Q9UPT8, O95785, </t>
  </si>
  <si>
    <t xml:space="preserve">P18206, Q15124, </t>
  </si>
  <si>
    <t>structural molecule activity: 0.0002112</t>
  </si>
  <si>
    <t>intramolecular transferase activity  phosphotransferases: 0.0003878</t>
  </si>
  <si>
    <t>phosphoglucomutase activity: 0.0009207</t>
  </si>
  <si>
    <t>dystroglycan binding: 0.001163</t>
  </si>
  <si>
    <t>alpha-catenin binding: 0.001695</t>
  </si>
  <si>
    <t>Rho GTPase binding: 0.004161</t>
  </si>
  <si>
    <t>cadherin binding: 0.006572</t>
  </si>
  <si>
    <t>beta-catenin binding: 0.01219</t>
  </si>
  <si>
    <t xml:space="preserve">P47756, P52907, </t>
  </si>
  <si>
    <t>RICH1/AMOT_polarity_complex,_Flag-Rich1_precipitated</t>
  </si>
  <si>
    <t>beta-tubulin binding: 0.004836</t>
  </si>
  <si>
    <t>actin filament binding: 0.01611</t>
  </si>
  <si>
    <t xml:space="preserve">P31040, Q03518, </t>
  </si>
  <si>
    <t>peptide transporter activity: 0.0002424</t>
  </si>
  <si>
    <t>succinate dehydrogenase activity: 0.0005816</t>
  </si>
  <si>
    <t>tapasin binding: 0.0006785</t>
  </si>
  <si>
    <t>oligopeptide-transporting ATPase activity: 0.0007269</t>
  </si>
  <si>
    <t>TAP2 binding: 0.0008723</t>
  </si>
  <si>
    <t>TAP1 binding: 0.0008723</t>
  </si>
  <si>
    <t>MHC class I protein binding: 0.002324</t>
  </si>
  <si>
    <t>oxidoreductase activity  acting on the CH-CH group of donors: 0.00305</t>
  </si>
  <si>
    <t>ADP binding: 0.004643</t>
  </si>
  <si>
    <t>ATPase activity  coupled to transmembrane movement of substances: 0.005174</t>
  </si>
  <si>
    <t>peptide antigen binding: 0.007294</t>
  </si>
  <si>
    <t>flavin adenine dinucleotide binding: 0.0132</t>
  </si>
  <si>
    <t>oxidoreductase activity: 0.02867</t>
  </si>
  <si>
    <t xml:space="preserve">P00387, P31040, </t>
  </si>
  <si>
    <t>flavin adenine dinucleotide binding: 4.395e-05</t>
  </si>
  <si>
    <t>oxidoreductase activity: 0.0002112</t>
  </si>
  <si>
    <t>cytochrome-b5 reductase activity  acting on NAD(P)H: 0.001163</t>
  </si>
  <si>
    <t>FAD binding: 0.00126</t>
  </si>
  <si>
    <t>AMP binding: 0.001889</t>
  </si>
  <si>
    <t>NAD binding: 0.006716</t>
  </si>
  <si>
    <t xml:space="preserve">P31040, Q13501, </t>
  </si>
  <si>
    <t>MAP2K5-PRKCI-SQSTM1_complex</t>
  </si>
  <si>
    <t>K63-linked polyubiquitin binding: 0.001114</t>
  </si>
  <si>
    <t xml:space="preserve">P31040, Q8WXH0, </t>
  </si>
  <si>
    <t xml:space="preserve">P12956, P13639, </t>
  </si>
  <si>
    <t>P53-BARD1-Ku70_complex</t>
  </si>
  <si>
    <t>5'-deoxyribose-5-phosphate lyase activity: 0.00063</t>
  </si>
  <si>
    <t>double-stranded telomeric DNA binding: 0.0008238</t>
  </si>
  <si>
    <t>telomeric DNA binding: 0.002179</t>
  </si>
  <si>
    <t>double-stranded DNA binding: 0.0152</t>
  </si>
  <si>
    <t xml:space="preserve">P31040, Q9P2R7, </t>
  </si>
  <si>
    <t>succinate-CoA ligase (ADP-forming) activity: 0.0004847</t>
  </si>
  <si>
    <t>catalytic activity: 0.04231</t>
  </si>
  <si>
    <t xml:space="preserve">P31040, Q9UNN8, </t>
  </si>
  <si>
    <t xml:space="preserve">P24539, P31040, </t>
  </si>
  <si>
    <t>transmembrane transporter activity: 0.005415</t>
  </si>
  <si>
    <t xml:space="preserve">P17301, Q969X5, </t>
  </si>
  <si>
    <t>virus receptor activity: 0.004305</t>
  </si>
  <si>
    <t>collagen binding: 0.008784</t>
  </si>
  <si>
    <t xml:space="preserve">Q15233, Q9H8Y8, </t>
  </si>
  <si>
    <t>TLE1_corepressor_complex_(MASH1_promoter-corepressor_complex)</t>
  </si>
  <si>
    <t xml:space="preserve">O95817, Q9H8Y8, </t>
  </si>
  <si>
    <t xml:space="preserve">Q99933, O95817, </t>
  </si>
  <si>
    <t>chaperone binding: 1.032e-05</t>
  </si>
  <si>
    <t>phosphoprotein binding: 0.003388</t>
  </si>
  <si>
    <t>receptor signaling protein activity: 0.005319</t>
  </si>
  <si>
    <t xml:space="preserve">Q15904, P21283, </t>
  </si>
  <si>
    <t>proton-transporting ATPase activity  rotational mechanism: 1.44e-06</t>
  </si>
  <si>
    <t>hydrogen-exporting ATPase activity  phosphorylative mechanism: 0.0008723</t>
  </si>
  <si>
    <t xml:space="preserve">P08865, Q00610, </t>
  </si>
  <si>
    <t>Profilin_1_complex</t>
  </si>
  <si>
    <t>laminin receptor activity: 0.0002908</t>
  </si>
  <si>
    <t>laminin binding: 0.002711</t>
  </si>
  <si>
    <t xml:space="preserve">Q96EY1, Q8WVM8, </t>
  </si>
  <si>
    <t>interferon-gamma receptor binding: 0.0001454</t>
  </si>
  <si>
    <t>heat shock protein binding: 0.003146</t>
  </si>
  <si>
    <t>NF-kappaB binding: 0.003774</t>
  </si>
  <si>
    <t xml:space="preserve">Q9NUL7, Q12905, </t>
  </si>
  <si>
    <t>transferase activity: 0.01195</t>
  </si>
  <si>
    <t xml:space="preserve">Q15906, O60293, </t>
  </si>
  <si>
    <t xml:space="preserve">Q14980, Q92542, </t>
  </si>
  <si>
    <t>NuMA-LGN-G-alpha-i-1_complex</t>
  </si>
  <si>
    <t>endopeptidase activity: 0.006812</t>
  </si>
  <si>
    <t xml:space="preserve">Q16891, O43390, </t>
  </si>
  <si>
    <t xml:space="preserve">Q15717, Q13243, </t>
  </si>
  <si>
    <t>mRNA 3'-UTR AU-rich region binding: 0.0003878</t>
  </si>
  <si>
    <t xml:space="preserve">Q8TDN6, P46777, </t>
  </si>
  <si>
    <t>5S rRNA binding: 0.0002908</t>
  </si>
  <si>
    <t xml:space="preserve">Q8TDN6, Q99848, </t>
  </si>
  <si>
    <t xml:space="preserve">P62913, Q15050, </t>
  </si>
  <si>
    <t>rRNA binding: 0.003243</t>
  </si>
  <si>
    <t xml:space="preserve">P27695, P62314, </t>
  </si>
  <si>
    <t>IRF3-CBP_complex::VEGF_transcriptional_complex</t>
  </si>
  <si>
    <t>site-specific endodeoxyribonuclease activity  specific for altered base: 0.0005816</t>
  </si>
  <si>
    <t>uracil DNA N-glycosylase activity: 0.0008723</t>
  </si>
  <si>
    <t>endoribonuclease activity: 0.0009207</t>
  </si>
  <si>
    <t>phosphodiesterase I activity: 0.001018</t>
  </si>
  <si>
    <t>endodeoxyribonuclease activity: 0.001308</t>
  </si>
  <si>
    <t>ribonuclease H activity: 0.001647</t>
  </si>
  <si>
    <t>phosphoric diester hydrolase activity: 0.002082</t>
  </si>
  <si>
    <t>DNA-(apurinic or apyrimidinic site) lyase activity: 0.002276</t>
  </si>
  <si>
    <t>3'-5' exonuclease activity: 0.003098</t>
  </si>
  <si>
    <t>chromatin DNA binding: 0.003629</t>
  </si>
  <si>
    <t>transcription corepressor activity: 0.02697</t>
  </si>
  <si>
    <t>transcription coactivator activity: 0.03209</t>
  </si>
  <si>
    <t xml:space="preserve">P15311, P52824, </t>
  </si>
  <si>
    <t>(C-CFTR)2-NHERF-ezrin_complex::C-CFTR-NHERF(PDZ1_domain)-ezrin_complex::C-CFTR-NHERF(PDZ2_domain)-ezrin_complex::CFTR-NHERF-beta(2)AR_signaling_complex</t>
  </si>
  <si>
    <t>phospholipase binding: 0.002228</t>
  </si>
  <si>
    <t>diacylglycerol kinase activity: 0.002953</t>
  </si>
  <si>
    <t>NAD+ kinase activity: 0.003388</t>
  </si>
  <si>
    <t>cell adhesion molecule binding: 0.004595</t>
  </si>
  <si>
    <t>activating transcription factor binding: 0.004692</t>
  </si>
  <si>
    <t>kinase binding: 0.00739</t>
  </si>
  <si>
    <t xml:space="preserve">P55769, P25490, </t>
  </si>
  <si>
    <t>MAML1-RBP-Jkappa-Notch1_complex::Notch1-fraction_30_complex::RBPJ-NotchIC-Mastermind_complex::YY1-Notch1-RBP-Jkappa_complex</t>
  </si>
  <si>
    <t>four-way junction DNA binding: 0.0008238</t>
  </si>
  <si>
    <t>snoRNA binding: 0.001453</t>
  </si>
  <si>
    <t>RNA polymerase II core promoter proximal region sequence-specific DNA binding transcription factor activity involved in negative regulation of transcription: 0.003533</t>
  </si>
  <si>
    <t xml:space="preserve">Q14966, O00401, </t>
  </si>
  <si>
    <t xml:space="preserve">Q15637, Q9UPU3, </t>
  </si>
  <si>
    <t>neuropeptide receptor activity: 0.0009207</t>
  </si>
  <si>
    <t xml:space="preserve">P00338, P07195, </t>
  </si>
  <si>
    <t>L-lactate dehydrogenase activity: 3.525e-07</t>
  </si>
  <si>
    <t>oxidoreductase activity  acting on the CH-OH group of donors  NAD or NADP as acceptor: 0.004305</t>
  </si>
  <si>
    <t xml:space="preserve">Q00325, P18031, </t>
  </si>
  <si>
    <t>phosphate ion carrier activity: 0.0003393</t>
  </si>
  <si>
    <t>ephrin receptor binding: 0.003823</t>
  </si>
  <si>
    <t xml:space="preserve">P61201, Q9Y4H2, </t>
  </si>
  <si>
    <t>signal transducer activity: 0.0003461</t>
  </si>
  <si>
    <t>phosphatidylinositol 3-kinase binding: 0.004788</t>
  </si>
  <si>
    <t xml:space="preserve">Q8NBM4, Q15233, </t>
  </si>
  <si>
    <t xml:space="preserve">P61421, Q8IUD2, </t>
  </si>
  <si>
    <t>CDC37-HSP90AA1-HSP90AB1-MAP3K11_complex::IKBKB-CDC37-KIAA1967-HSP90AB1-HSP90AA1_complex::TNF-alpha/NF-kappa_B_signaling_complex_6::CHUK-ERC1-IKBKB-IKBKG::CHUK-IKBKB-IKBKG_complex::I-kappa-B_kinase_(IKK)_complex</t>
  </si>
  <si>
    <t>leucine zipper domain binding: 0.001114</t>
  </si>
  <si>
    <t>Rab GTPase binding: 0.008592</t>
  </si>
  <si>
    <t xml:space="preserve">O75607, P06748, </t>
  </si>
  <si>
    <t>ribosomal large subunit binding: 0.0001939</t>
  </si>
  <si>
    <t>Tat protein binding: 0.001018</t>
  </si>
  <si>
    <t>protein kinase inhibitor activity: 0.003388</t>
  </si>
  <si>
    <t xml:space="preserve">P19338, P35241, </t>
  </si>
  <si>
    <t>cytoskeletal protein binding: 0.01008</t>
  </si>
  <si>
    <t xml:space="preserve">P35241, P48553, </t>
  </si>
  <si>
    <t>sodium ion transmembrane transporter activity: 0.0002424</t>
  </si>
  <si>
    <t xml:space="preserve">Q05519, Q92610, </t>
  </si>
  <si>
    <t xml:space="preserve">P42167, Q14011, </t>
  </si>
  <si>
    <t>SSU rRNA binding: 0.0007269</t>
  </si>
  <si>
    <t>translation repressor activity: 0.001066</t>
  </si>
  <si>
    <t>lamin binding: 0.002228</t>
  </si>
  <si>
    <t>mRNA 3'-UTR binding: 0.004547</t>
  </si>
  <si>
    <t xml:space="preserve">Q96A72, Q9Y5S9, </t>
  </si>
  <si>
    <t xml:space="preserve">P33316, Q9UFG5, </t>
  </si>
  <si>
    <t>dUTP diphosphatase activity: 0.0003393</t>
  </si>
  <si>
    <t xml:space="preserve">P33316, Q9Y2U8, </t>
  </si>
  <si>
    <t xml:space="preserve">P54278, P46459, </t>
  </si>
  <si>
    <t>MutSalpha complex binding: 0.002566</t>
  </si>
  <si>
    <t>mismatched DNA binding: 0.003388</t>
  </si>
  <si>
    <t>PDZ domain binding: 0.009841</t>
  </si>
  <si>
    <t xml:space="preserve">P42224, P46459, </t>
  </si>
  <si>
    <t>Interferon-stimulated_gene_factor_3_transcription_complex_ISGF3</t>
  </si>
  <si>
    <t>RNA polymerase II core promoter sequence-specific DNA binding transcription factor activity: 0.00155</t>
  </si>
  <si>
    <t>tumor necrosis factor receptor binding: 0.003098</t>
  </si>
  <si>
    <t>RNA polymerase II core promoter sequence-specific DNA binding: 0.005415</t>
  </si>
  <si>
    <t>RNA polymerase II core promoter proximal region sequence-specific DNA binding: 0.006331</t>
  </si>
  <si>
    <t>signal transducer activity: 0.03654</t>
  </si>
  <si>
    <t xml:space="preserve">Q96EA4, P49750, </t>
  </si>
  <si>
    <t>kinetochore binding: 0.0004847</t>
  </si>
  <si>
    <t xml:space="preserve">P61006, P51553, </t>
  </si>
  <si>
    <t>isocitrate dehydrogenase (NAD+) activity: 0.0009207</t>
  </si>
  <si>
    <t xml:space="preserve">Q13636, P62820, </t>
  </si>
  <si>
    <t>GTPase activity: 0.0003257</t>
  </si>
  <si>
    <t xml:space="preserve">P78318, P14174, </t>
  </si>
  <si>
    <t>phenylpyruvate tautomerase activity: 4.848e-05</t>
  </si>
  <si>
    <t>dopachrome isomerase activity: 0.0001454</t>
  </si>
  <si>
    <t>cytokine receptor binding: 0.00063</t>
  </si>
  <si>
    <t>mitogen-activated protein kinase kinase binding: 0.001647</t>
  </si>
  <si>
    <t>chemoattractant activity: 0.002421</t>
  </si>
  <si>
    <t>protein phosphatase type 2A regulator activity: 0.003195</t>
  </si>
  <si>
    <t>cytokine activity: 0.01377</t>
  </si>
  <si>
    <t xml:space="preserve">P30405, Q9ULW0, </t>
  </si>
  <si>
    <t>cyclosporin A binding: 0.001211</t>
  </si>
  <si>
    <t>peptidyl-prolyl cis-trans isomerase activity: 0.006186</t>
  </si>
  <si>
    <t xml:space="preserve">Q06124, P30405, </t>
  </si>
  <si>
    <t>LMO4-gp130_complex</t>
  </si>
  <si>
    <t>peptide hormone receptor binding: 0.001308</t>
  </si>
  <si>
    <t>insulin receptor substrate binding: 0.002808</t>
  </si>
  <si>
    <t>phosphoprotein phosphatase activity: 0.005077</t>
  </si>
  <si>
    <t>SH3/SH2 adaptor activity: 0.006331</t>
  </si>
  <si>
    <t xml:space="preserve">Q8TDG4, Q08211, </t>
  </si>
  <si>
    <t>RNA polymerase II transcription factor binding: 0.004498</t>
  </si>
  <si>
    <t xml:space="preserve">Q96RU3, O00401, </t>
  </si>
  <si>
    <t xml:space="preserve">Q9Y5V0, O14578, </t>
  </si>
  <si>
    <t xml:space="preserve">Q6NZY4, Q96RU2, </t>
  </si>
  <si>
    <t xml:space="preserve">Q03135, Q9UKV3, </t>
  </si>
  <si>
    <t>enzyme binding: 0.0003709</t>
  </si>
  <si>
    <t>patched binding: 0.001114</t>
  </si>
  <si>
    <t>peptidase activator activity: 0.001502</t>
  </si>
  <si>
    <t>nitric-oxide synthase binding: 0.001841</t>
  </si>
  <si>
    <t>protein complex scaffold: 0.004692</t>
  </si>
  <si>
    <t xml:space="preserve">O00625, Q96T58, </t>
  </si>
  <si>
    <t>quercetin 2 3-dioxygenase activity: 4.848e-05</t>
  </si>
  <si>
    <t>RNA polymerase II transcription factor binding transcription factor activity involved in negative regulation of transcription: 0.001163</t>
  </si>
  <si>
    <t xml:space="preserve">Q96T58, Q6P3W7, </t>
  </si>
  <si>
    <t xml:space="preserve">P53999, Q99459, </t>
  </si>
  <si>
    <t>WD40-repeat domain binding: 0.0001454</t>
  </si>
  <si>
    <t xml:space="preserve">P84103, P31483, </t>
  </si>
  <si>
    <t xml:space="preserve">Q92621, O75528, </t>
  </si>
  <si>
    <t>ligand-dependent nuclear receptor binding: 0.00305</t>
  </si>
  <si>
    <t>histone acetyltransferase activity: 0.005511</t>
  </si>
  <si>
    <t>ligand-dependent nuclear receptor transcription coactivator activity: 0.005608</t>
  </si>
  <si>
    <t xml:space="preserve">Q86XP3, Q9UPW0, </t>
  </si>
  <si>
    <t xml:space="preserve">Q9BY44, Q9UQ80, </t>
  </si>
  <si>
    <t>hydrolase activity: 0.02899</t>
  </si>
  <si>
    <t xml:space="preserve">P13804, P38117, </t>
  </si>
  <si>
    <t>electron carrier activity: 3.987e-05</t>
  </si>
  <si>
    <t xml:space="preserve">P13804, Q00796, </t>
  </si>
  <si>
    <t>L-iditol 2-dehydrogenase activity: 0.0001939</t>
  </si>
  <si>
    <t>carbohydrate binding: 0.01754</t>
  </si>
  <si>
    <t xml:space="preserve">O75348, P36543, </t>
  </si>
  <si>
    <t>ATPase binding: 3.713e-06</t>
  </si>
  <si>
    <t xml:space="preserve">Q9BTV4, P60842, </t>
  </si>
  <si>
    <t>RNA cap binding: 0.002131</t>
  </si>
  <si>
    <t>translation factor activity  nucleic acid binding: 0.005656</t>
  </si>
  <si>
    <t xml:space="preserve">P23396, Q13895, </t>
  </si>
  <si>
    <t>protein kinase A binding: 0.001841</t>
  </si>
  <si>
    <t>DNA N-glycosylase activity: 0.001986</t>
  </si>
  <si>
    <t xml:space="preserve">Q9UNX4, Q13895, </t>
  </si>
  <si>
    <t xml:space="preserve">P48730, Q13895, </t>
  </si>
  <si>
    <t>tau-protein kinase activity: 0.002179</t>
  </si>
  <si>
    <t xml:space="preserve">P49674, Q13895, </t>
  </si>
  <si>
    <t xml:space="preserve">Q86XP3, P23352, </t>
  </si>
  <si>
    <t>extracellular matrix structural constituent: 0.00816</t>
  </si>
  <si>
    <t>serine-type endopeptidase inhibitor activity: 0.01152</t>
  </si>
  <si>
    <t>heparin binding: 0.01682</t>
  </si>
  <si>
    <t xml:space="preserve">P61011, Q9Y3B4, </t>
  </si>
  <si>
    <t>endoplasmic reticulum signal peptide binding: 0.0004847</t>
  </si>
  <si>
    <t>7S RNA binding: 0.001114</t>
  </si>
  <si>
    <t>ribonucleoprotein complex binding: 0.002905</t>
  </si>
  <si>
    <t xml:space="preserve">P61011, Q01664, </t>
  </si>
  <si>
    <t>E-box binding: 0.003774</t>
  </si>
  <si>
    <t>RNA polymerase II distal enhancer sequence-specific DNA binding transcription factor activity: 0.0109</t>
  </si>
  <si>
    <t xml:space="preserve">O60346, Q9UNH7, </t>
  </si>
  <si>
    <t>phosphatidylinositol binding: 0.01219</t>
  </si>
  <si>
    <t xml:space="preserve">Q9NP77, O75663, </t>
  </si>
  <si>
    <t>CTD phosphatase activity: 0.0007269</t>
  </si>
  <si>
    <t xml:space="preserve">P62834, P52272, </t>
  </si>
  <si>
    <t>ITGB1-RAP1A-PKD1_complex</t>
  </si>
  <si>
    <t>Rap guanyl-nucleotide exchange factor activity: 0.00126</t>
  </si>
  <si>
    <t>Ras GTPase binding: 0.003436</t>
  </si>
  <si>
    <t xml:space="preserve">Q99986, P39748, </t>
  </si>
  <si>
    <t>9-1-1_complex::Checkpoint_9-1-1_complex::Checkpoint_Rad_complex::RAD17-RFC-9-1-1_checkpoint_supercomplex::RAD17-RFC_complex::RFC2-5_subcomplex::RFC_core_complex::Rad17-RFC_complex::FEN1-9-1-1_complex::LIG1-9-1-1_complex::RAD9-RAD1-HUS1-APE1_complex::RAD9-RAD1-HUS1-POLB_complex</t>
  </si>
  <si>
    <t>double-stranded DNA exodeoxyribonuclease activity: 0.0001454</t>
  </si>
  <si>
    <t>flap endonuclease activity: 0.0004362</t>
  </si>
  <si>
    <t>5'-flap endonuclease activity: 0.0005331</t>
  </si>
  <si>
    <t>5'-3' exonuclease activity: 0.001114</t>
  </si>
  <si>
    <t>manganese ion binding: 0.006186</t>
  </si>
  <si>
    <t xml:space="preserve">Q9BWU0, O60341, </t>
  </si>
  <si>
    <t>demethylase activity: 0.0004362</t>
  </si>
  <si>
    <t>histone demethylase activity (H3-dimethyl-K4 specific): 0.0004847</t>
  </si>
  <si>
    <t>histone demethylase activity (H3-K4 specific): 0.0005331</t>
  </si>
  <si>
    <t>histone demethylase activity (H3-K9 specific): 0.0008238</t>
  </si>
  <si>
    <t>histone demethylase activity: 0.0009207</t>
  </si>
  <si>
    <t>MRF binding: 0.001114</t>
  </si>
  <si>
    <t>androgen receptor binding: 0.007919</t>
  </si>
  <si>
    <t xml:space="preserve">P61019, O94905, </t>
  </si>
  <si>
    <t xml:space="preserve">P31327, O94826, </t>
  </si>
  <si>
    <t>carbamoyl-phosphate synthase (ammonia) activity: 0.0001454</t>
  </si>
  <si>
    <t>protein transmembrane transporter activity: 0.0005816</t>
  </si>
  <si>
    <t>modified amino acid binding: 0.001163</t>
  </si>
  <si>
    <t>glutamate binding: 0.00155</t>
  </si>
  <si>
    <t xml:space="preserve">Q9NTK5, P09972, </t>
  </si>
  <si>
    <t>fructose-bisphosphate aldolase activity: 0.0008723</t>
  </si>
  <si>
    <t xml:space="preserve">P04075, P09382, </t>
  </si>
  <si>
    <t>lactose binding: 0.0001939</t>
  </si>
  <si>
    <t>galactoside binding: 0.0005331</t>
  </si>
  <si>
    <t>fructose binding: 0.001308</t>
  </si>
  <si>
    <t>glycoprotein binding: 0.005608</t>
  </si>
  <si>
    <t>tubulin binding: 0.006957</t>
  </si>
  <si>
    <t xml:space="preserve">Q9P0S9, O75489, </t>
  </si>
  <si>
    <t>NADH dehydrogenase activity: 0.0009691</t>
  </si>
  <si>
    <t xml:space="preserve">Q15005, O00264, </t>
  </si>
  <si>
    <t>steroid binding: 0.003533</t>
  </si>
  <si>
    <t>heme binding: 0.0173</t>
  </si>
  <si>
    <t xml:space="preserve">Q86VS8, Q8WVM8, </t>
  </si>
  <si>
    <t xml:space="preserve">Q86Y82, P28331, </t>
  </si>
  <si>
    <t>SNARE binding: 0.001211</t>
  </si>
  <si>
    <t>SNAP receptor activity: 0.003388</t>
  </si>
  <si>
    <t xml:space="preserve">O43583, Q86UT6, </t>
  </si>
  <si>
    <t xml:space="preserve">Q9UQ90, O43390, </t>
  </si>
  <si>
    <t>nucleoside-triphosphatase activity: 0.007631</t>
  </si>
  <si>
    <t xml:space="preserve">Q8TAD4, Q07955, </t>
  </si>
  <si>
    <t>zinc ion transmembrane transporter activity: 0.002421</t>
  </si>
  <si>
    <t>cation transmembrane transporter activity: 0.002905</t>
  </si>
  <si>
    <t xml:space="preserve">P21281, P15313, </t>
  </si>
  <si>
    <t>hydrolase activity  acting on acid anhydrides  catalyzing transmembrane movement of substances: 9.166e-08</t>
  </si>
  <si>
    <t>hydrogen ion transmembrane transporter activity: 5.247e-06</t>
  </si>
  <si>
    <t xml:space="preserve">P09622, P22695, </t>
  </si>
  <si>
    <t>dihydrolipoyl dehydrogenase activity: 0.0002908</t>
  </si>
  <si>
    <t>oxidoreductase activity  acting on a sulfur group of donors  NAD(P) as acceptor: 0.0004847</t>
  </si>
  <si>
    <t xml:space="preserve">Q9HC07, O43852, </t>
  </si>
  <si>
    <t xml:space="preserve">P52272, Q02127, </t>
  </si>
  <si>
    <t>dihydroorotate dehydrogenase activity: 0.0001939</t>
  </si>
  <si>
    <t>dihydroorotate oxidase activity: 0.0002908</t>
  </si>
  <si>
    <t>FMN binding: 0.002615</t>
  </si>
  <si>
    <t xml:space="preserve">Q08211, P49768, </t>
  </si>
  <si>
    <t>APH1A-PSEN1-NCSTN_complex::CD147-gamma-secretase_complex_(APH-1a,_PS-1,_PEN-2,_NCT_variant)::Gamma-secretase_complex_(APH1A,_PSEN1,_PSENEN,_NCSTN)::Gamma-secretase_complex_(APH1A,_PSEN1,_PSENEN,_NCSTN_variant)::Gamma-secretase-Delta1_complex::APH1A-PSEN2-NCSTN_complex::Gamma-secretase_complex_(APH1A,_PSEN2,_PSENEN,_NCSTN)::Gamma-secretase_complex_(APH1B,_PSEN1,_PSENEN,_NCSTN)::Gamma-secretase_complex_(APH1B,_PSEN2,_PSENEN,_NCSTN)</t>
  </si>
  <si>
    <t>aspartic-type endopeptidase activity: 0.004836</t>
  </si>
  <si>
    <t>calcium channel activity: 0.007727</t>
  </si>
  <si>
    <t xml:space="preserve">Q00839, P08648, </t>
  </si>
  <si>
    <t>vascular endothelial growth factor receptor 2 binding: 0.001066</t>
  </si>
  <si>
    <t>platelet-derived growth factor receptor binding: 0.002518</t>
  </si>
  <si>
    <t xml:space="preserve">Q8TEQ6, Q01844, </t>
  </si>
  <si>
    <t xml:space="preserve">Q92839, Q01844, </t>
  </si>
  <si>
    <t>hyaluronan synthase activity: 0.0004362</t>
  </si>
  <si>
    <t xml:space="preserve">Q00839, Q9NZJ7, </t>
  </si>
  <si>
    <t xml:space="preserve">Q7Z2W7, Q96JM3, </t>
  </si>
  <si>
    <t>ion channel activity: 0.0084</t>
  </si>
  <si>
    <t xml:space="preserve">O00165, Q01844, </t>
  </si>
  <si>
    <t>interleukin-1 binding: 0.0004362</t>
  </si>
  <si>
    <t xml:space="preserve">Q92665, O75955, </t>
  </si>
  <si>
    <t>ionotropic glutamate receptor binding: 0.003001</t>
  </si>
  <si>
    <t xml:space="preserve">P15151, Q7Z2W4, </t>
  </si>
  <si>
    <t>NAD+ ADP-ribosyltransferase activity: 0.004305</t>
  </si>
  <si>
    <t xml:space="preserve">O00442, Q7Z2W4, </t>
  </si>
  <si>
    <t>RNA-3'-phosphate cyclase activity: 0.0003393</t>
  </si>
  <si>
    <t xml:space="preserve">O43776, P60891, </t>
  </si>
  <si>
    <t>asparagine-tRNA ligase activity: 0.00063</t>
  </si>
  <si>
    <t>ribose phosphate diphosphokinase activity: 0.00126</t>
  </si>
  <si>
    <t xml:space="preserve">Q15599, P61916, </t>
  </si>
  <si>
    <t>phosphatase binding: 0.005897</t>
  </si>
  <si>
    <t xml:space="preserve">Q15599, A8MXV4, </t>
  </si>
  <si>
    <t>receptor binding: 0.0003956</t>
  </si>
  <si>
    <t xml:space="preserve">Q16864, O95071, </t>
  </si>
  <si>
    <t>ATPase activity  uncoupled: 4.848e-05</t>
  </si>
  <si>
    <t>ubiquitin-ubiquitin ligase activity: 0.001211</t>
  </si>
  <si>
    <t xml:space="preserve">Q15061, O95071, </t>
  </si>
  <si>
    <t xml:space="preserve">P63104, P62258, </t>
  </si>
  <si>
    <t>BRAF-MAP2K1-MAP2K2-YWHAE_complex::KSR1-BRAF-MEK_complex::MAP2K1-BRAF-RAF1-YWHAE-KSR1_complex::RAF1-MAP2K1-YWHAE_complex::KSR1-RAF1-MEK_complex::BRAF-RAF1-14-3-3_complex::Kinase_maturation_complex_1::HSP90-CDC37-LRRK2_complex</t>
  </si>
  <si>
    <t>protein complex binding: 0.0001074</t>
  </si>
  <si>
    <t>protein domain specific binding: 0.0002028</t>
  </si>
  <si>
    <t>phosphoserine binding: 0.00063</t>
  </si>
  <si>
    <t>potassium channel regulator activity: 0.005126</t>
  </si>
  <si>
    <t>ion channel binding: 0.01157</t>
  </si>
  <si>
    <t xml:space="preserve">Q13185, P62258, </t>
  </si>
  <si>
    <t xml:space="preserve">O00308, P62253, </t>
  </si>
  <si>
    <t>ubiquitin-protein ligase activity: 0.000317</t>
  </si>
  <si>
    <t>acid-amino acid ligase activity: 0.005752</t>
  </si>
  <si>
    <t xml:space="preserve">O43464, O60313, </t>
  </si>
  <si>
    <t>serine-type peptidase activity: 0.00816</t>
  </si>
  <si>
    <t>serine-type endopeptidase activity: 0.02006</t>
  </si>
  <si>
    <t xml:space="preserve">Q13011, O60313, </t>
  </si>
  <si>
    <t>isomerase activity: 0.003436</t>
  </si>
  <si>
    <t xml:space="preserve">P78406, Q7Z2W4, </t>
  </si>
  <si>
    <t xml:space="preserve">Q8N163, P68104, </t>
  </si>
  <si>
    <t>enzyme inhibitor activity: 0.004016</t>
  </si>
  <si>
    <t xml:space="preserve">Q14919, Q01658, </t>
  </si>
  <si>
    <t>transcription corepressor activity: 0.0001866</t>
  </si>
  <si>
    <t>transcription factor binding: 0.0003784</t>
  </si>
  <si>
    <t>TBP-class protein binding: 0.002566</t>
  </si>
  <si>
    <t xml:space="preserve">P41229, P45974, </t>
  </si>
  <si>
    <t>oxidoreductase activity  acting on paired donors  with incorporation or reduction of molecular oxygen  2-oxoglutarate as one donor  and incorporation of one atom each of oxygen into both donors: 0.003243</t>
  </si>
  <si>
    <t>zinc ion binding: 0.007537</t>
  </si>
  <si>
    <t xml:space="preserve">Q15366, P68104, </t>
  </si>
  <si>
    <t xml:space="preserve">Q96GD0, Q9ULK4, </t>
  </si>
  <si>
    <t>pyridoxal phosphatase activity: 0.0002424</t>
  </si>
  <si>
    <t>phosphoserine phosphatase activity: 0.0004362</t>
  </si>
  <si>
    <t xml:space="preserve">Q14318, P22695, </t>
  </si>
  <si>
    <t>CALM1-FKBP38-BCL2_complex::HSP90-FKBP38-CAM-Ca(2+)_complex</t>
  </si>
  <si>
    <t>FK506 binding: 0.002276</t>
  </si>
  <si>
    <t xml:space="preserve">Q9BXJ9, P41227, </t>
  </si>
  <si>
    <t>53BP1-containing_complex::Ku_antigen-NARG1_complex::Ku_antigen-YY1-alphaMyHC_promoter_complex::PCNA-KU_antigen_complex::KIN17-PCNA-RPA70_complex</t>
  </si>
  <si>
    <t>acetyltransferase activity: 2.973e-07</t>
  </si>
  <si>
    <t>N-acetyltransferase activity: 2.677e-06</t>
  </si>
  <si>
    <t>ribosome binding: 4.396e-06</t>
  </si>
  <si>
    <t>peptide alpha-N-acetyltransferase activity: 0.0008723</t>
  </si>
  <si>
    <t xml:space="preserve">Q6N069, P41227, </t>
  </si>
  <si>
    <t>N-acetyltransferase activity: 0.003291</t>
  </si>
  <si>
    <t xml:space="preserve">P17252, Q9UKV3, </t>
  </si>
  <si>
    <t>PKC-alpha-PLD1-PLC-gamma-2_signaling_complex,_lacritin_stimulated</t>
  </si>
  <si>
    <t>histone kinase activity (H3-T6 specific): 0.0003393</t>
  </si>
  <si>
    <t>calcium-dependent protein kinase C activity: 0.0005331</t>
  </si>
  <si>
    <t>protein kinase C activity: 0.003774</t>
  </si>
  <si>
    <t xml:space="preserve">O75526, Q92696, </t>
  </si>
  <si>
    <t>Rab geranylgeranyltransferase activity: 0.0004847</t>
  </si>
  <si>
    <t>protein prenyltransferase activity: 0.0005816</t>
  </si>
  <si>
    <t xml:space="preserve">P78318, Q6PGN9, </t>
  </si>
  <si>
    <t xml:space="preserve">P18583, P41223, </t>
  </si>
  <si>
    <t xml:space="preserve">P09874, Q9NR30, </t>
  </si>
  <si>
    <t xml:space="preserve">Q9NZN4, O60231, </t>
  </si>
  <si>
    <t xml:space="preserve">Q12792, Q8TBC4, </t>
  </si>
  <si>
    <t>NEDD8 activating enzyme activity: 0.0003878</t>
  </si>
  <si>
    <t>small protein activating enzyme activity: 0.001308</t>
  </si>
  <si>
    <t>protein tyrosine kinase activity: 0.01716</t>
  </si>
  <si>
    <t xml:space="preserve">P50748, O43264, </t>
  </si>
  <si>
    <t>SNARE_complex_(RINT1,_ZW10,_p31)</t>
  </si>
  <si>
    <t>centromeric DNA binding: 0.001114</t>
  </si>
  <si>
    <t xml:space="preserve">Q7Z460, O43264, </t>
  </si>
  <si>
    <t>microtubule plus-end binding: 0.002566</t>
  </si>
  <si>
    <t xml:space="preserve">Q00688, Q9UKS6, </t>
  </si>
  <si>
    <t>calcium channel inhibitor activity: 0.0009691</t>
  </si>
  <si>
    <t xml:space="preserve">Q32MZ4, Q14204, </t>
  </si>
  <si>
    <t xml:space="preserve">P18887, Q9UNS1, </t>
  </si>
  <si>
    <t>DNA_ligase_III-XRCC1-PNK-DNA-pol_III_multiprotein_complex::DNA_repair_complex_NEIL1-PNK-Pol(beta)-LigIII(alpha)-XRCC1::DNA_repair_complex_NEIL2-PNK-Pol(beta)-LigIII(alpha)-XRCC1::XRCC1-LIG3-PNK-TDP1_complex</t>
  </si>
  <si>
    <t xml:space="preserve">P62249, Q14165, </t>
  </si>
  <si>
    <t xml:space="preserve">P07741, P00492, </t>
  </si>
  <si>
    <t>guanine phosphoribosyltransferase activity: 4.848e-05</t>
  </si>
  <si>
    <t>hypoxanthine phosphoribosyltransferase activity: 9.696e-05</t>
  </si>
  <si>
    <t>adenine binding: 0.0002424</t>
  </si>
  <si>
    <t>adenine phosphoribosyltransferase activity: 0.0002424</t>
  </si>
  <si>
    <t xml:space="preserve">P41214, O60739, </t>
  </si>
  <si>
    <t>translation initiation factor activity: 3.176e-05</t>
  </si>
  <si>
    <t xml:space="preserve">P07437, P68104, </t>
  </si>
  <si>
    <t>ASCOM_complex::UTX-MLL2/3_complex::WDR5-ASH2L-RBBP5-MLL2_complex::Menin-associated_histone_methyltransferase_complex::PTIP-HMT_complex</t>
  </si>
  <si>
    <t xml:space="preserve">P78347, Q13242, </t>
  </si>
  <si>
    <t>mitogen-activated protein kinase binding: 0.001792</t>
  </si>
  <si>
    <t xml:space="preserve">P98179, O14818, </t>
  </si>
  <si>
    <t>threonine-type endopeptidase activity: 0.00334</t>
  </si>
  <si>
    <t xml:space="preserve">P68104, P35658, </t>
  </si>
  <si>
    <t xml:space="preserve">Q8TED0, P62241, </t>
  </si>
  <si>
    <t xml:space="preserve">P22392, P23396, </t>
  </si>
  <si>
    <t>protein histidine kinase activity: 0.0001454</t>
  </si>
  <si>
    <t>nucleoside diphosphate kinase activity: 0.003098</t>
  </si>
  <si>
    <t xml:space="preserve">Q9NVM9, Q9BXJ9, </t>
  </si>
  <si>
    <t>acetyltransferase activity: 0.001114</t>
  </si>
  <si>
    <t xml:space="preserve">P41236, Q6FI81, </t>
  </si>
  <si>
    <t>protein serine/threonine phosphatase inhibitor activity: 0.0005331</t>
  </si>
  <si>
    <t>protein phosphatase inhibitor activity: 0.003291</t>
  </si>
  <si>
    <t xml:space="preserve">P21912, P24752, </t>
  </si>
  <si>
    <t>acetyl-CoA C-acetyltransferase activity: 0.0004847</t>
  </si>
  <si>
    <t>coenzyme binding: 0.002856</t>
  </si>
  <si>
    <t>transferase activity  transferring acyl groups other than amino-acyl groups: 0.002953</t>
  </si>
  <si>
    <t xml:space="preserve">O14745, P23396, </t>
  </si>
  <si>
    <t>dopamine receptor binding: 9.696e-05</t>
  </si>
  <si>
    <t>beta-2 adrenergic receptor binding: 0.0002908</t>
  </si>
  <si>
    <t>growth factor receptor binding: 0.0003393</t>
  </si>
  <si>
    <t>chloride channel regulator activity: 0.0007269</t>
  </si>
  <si>
    <t>protein self-association: 0.004305</t>
  </si>
  <si>
    <t xml:space="preserve">P42765, P07737, </t>
  </si>
  <si>
    <t>acetyl-CoA C-acyltransferase activity: 0.0009691</t>
  </si>
  <si>
    <t>proline-rich region binding: 0.002953</t>
  </si>
  <si>
    <t xml:space="preserve">Q12888, P57740, </t>
  </si>
  <si>
    <t>RNA polymerase II activating transcription factor binding: 0.004788</t>
  </si>
  <si>
    <t>RNA polymerase II transcription cofactor activity: 0.005174</t>
  </si>
  <si>
    <t xml:space="preserve">Q8TED0, Q969X6, </t>
  </si>
  <si>
    <t xml:space="preserve">Q969X6, Q9NZM5, </t>
  </si>
  <si>
    <t>molecular_function: 0.00108</t>
  </si>
  <si>
    <t xml:space="preserve">O95139, Q9P0J0, </t>
  </si>
  <si>
    <t>NADH dehydrogenase (ubiquinone) activity: 7.569e-06</t>
  </si>
  <si>
    <t xml:space="preserve">P43243, Q9NZM1, </t>
  </si>
  <si>
    <t xml:space="preserve">P21912, Q15363, </t>
  </si>
  <si>
    <t xml:space="preserve">Q92890, Q05086, </t>
  </si>
  <si>
    <t xml:space="preserve">P45877, Q7Z7H5, </t>
  </si>
  <si>
    <t xml:space="preserve">Q15084, A4D2B8, </t>
  </si>
  <si>
    <t>protein disulfide isomerase activity: 0.00276</t>
  </si>
  <si>
    <t>protein disulfide oxidoreductase activity: 0.004498</t>
  </si>
  <si>
    <t xml:space="preserve">Q9UPN3, Q16401, </t>
  </si>
  <si>
    <t>protein binding involved in protein folding: 0.00063</t>
  </si>
  <si>
    <t xml:space="preserve">P23381, Q14258, </t>
  </si>
  <si>
    <t>tryptophan-tRNA ligase activity: 0.001308</t>
  </si>
  <si>
    <t xml:space="preserve">P22102, P23381, </t>
  </si>
  <si>
    <t>phosphoribosylformylglycinamidine cyclo-ligase activity: 0.0003878</t>
  </si>
  <si>
    <t>phosphoribosylglycinamide formyltransferase activity: 0.0003878</t>
  </si>
  <si>
    <t>phosphoribosylamine-glycine ligase activity: 0.0003878</t>
  </si>
  <si>
    <t xml:space="preserve">Q15645, Q6PGP7, </t>
  </si>
  <si>
    <t>SKI_complex</t>
  </si>
  <si>
    <t xml:space="preserve">Q15811, P78318, </t>
  </si>
  <si>
    <t>kinase activator activity: 0.001018</t>
  </si>
  <si>
    <t>Rho guanyl-nucleotide exchange factor activity: 0.01281</t>
  </si>
  <si>
    <t>guanyl-nucleotide exchange factor activity: 0.01592</t>
  </si>
  <si>
    <t xml:space="preserve">Q15459, Q8IXT5, </t>
  </si>
  <si>
    <t xml:space="preserve">P05783, O43390, </t>
  </si>
  <si>
    <t xml:space="preserve">Q15386, Q96T37, </t>
  </si>
  <si>
    <t xml:space="preserve">P80723, P25705, </t>
  </si>
  <si>
    <t xml:space="preserve">Q9BRG1, Q86VN1, </t>
  </si>
  <si>
    <t>ESCRT-II_complex</t>
  </si>
  <si>
    <t>phosphatidylinositol-3-phosphate binding: 0.001647</t>
  </si>
  <si>
    <t xml:space="preserve">Q99986, Q7Z2T5, </t>
  </si>
  <si>
    <t>tRNA (guanine-N2-)-methyltransferase activity: 0.0003878</t>
  </si>
  <si>
    <t xml:space="preserve">Q9GZZ9, Q9BU02, </t>
  </si>
  <si>
    <t>thiamin-triphosphatase activity: 0.0001939</t>
  </si>
  <si>
    <t>UFM1 activating enzyme activity: 0.0002908</t>
  </si>
  <si>
    <t>cofactor binding: 0.00334</t>
  </si>
  <si>
    <t xml:space="preserve">Q9Y5P6, Q96IJ6, </t>
  </si>
  <si>
    <t>mannose-1-phosphate guanylyltransferase activity: 1.175e-08</t>
  </si>
  <si>
    <t>nucleotidyltransferase activity: 0.004498</t>
  </si>
  <si>
    <t xml:space="preserve">Q8N983, P62269, </t>
  </si>
  <si>
    <t>structural constituent of ribosome: 0.000149</t>
  </si>
  <si>
    <t xml:space="preserve">Q9NS86, P50750, </t>
  </si>
  <si>
    <t>phosphatidylinositol-5-phosphate binding: 0.0004362</t>
  </si>
  <si>
    <t>phosphatidylinositol-4-phosphate binding: 0.0009207</t>
  </si>
  <si>
    <t xml:space="preserve">P60981, P13489, </t>
  </si>
  <si>
    <t>ribonuclease inhibitor activity: 0.0005331</t>
  </si>
  <si>
    <t xml:space="preserve">O43765, P30520, </t>
  </si>
  <si>
    <t>adenylosuccinate synthase activity: 0.0002908</t>
  </si>
  <si>
    <t>phosphate ion binding: 0.002034</t>
  </si>
  <si>
    <t xml:space="preserve">P13489, P02452, </t>
  </si>
  <si>
    <t>ITGA11-ITGB1-COL1A1_complex</t>
  </si>
  <si>
    <t>platelet-derived growth factor binding: 0.001066</t>
  </si>
  <si>
    <t xml:space="preserve">P61978, Q9UQM7, </t>
  </si>
  <si>
    <t>Ternary_complex_(LRRC7,_CAMK2a,_ACTN4)</t>
  </si>
  <si>
    <t>glutamate receptor binding: 0.0007269</t>
  </si>
  <si>
    <t>calmodulin-dependent protein kinase activity: 0.002615</t>
  </si>
  <si>
    <t xml:space="preserve">P62312, Q99747, </t>
  </si>
  <si>
    <t xml:space="preserve">Q99973, P10155, </t>
  </si>
  <si>
    <t>SRC-1_complex::SRC-3_complex</t>
  </si>
  <si>
    <t>telomerase activity: 0.0007269</t>
  </si>
  <si>
    <t xml:space="preserve">Q15560, O60231, </t>
  </si>
  <si>
    <t xml:space="preserve">P51608, Q01831, </t>
  </si>
  <si>
    <t>double-stranded methylated DNA binding: 9.696e-05</t>
  </si>
  <si>
    <t>siRNA binding: 0.0004847</t>
  </si>
  <si>
    <t>methyl-CpG binding: 0.001066</t>
  </si>
  <si>
    <t xml:space="preserve">Q8WUX1, P10644, </t>
  </si>
  <si>
    <t>glycine transmembrane transporter activity: 0.001211</t>
  </si>
  <si>
    <t>cAMP-dependent protein kinase inhibitor activity: 0.00155</t>
  </si>
  <si>
    <t>protein kinase A catalytic subunit binding: 0.001599</t>
  </si>
  <si>
    <t>cAMP-dependent protein kinase regulator activity: 0.002615</t>
  </si>
  <si>
    <t>cAMP binding: 0.003436</t>
  </si>
  <si>
    <t xml:space="preserve">P62913, P20290, </t>
  </si>
  <si>
    <t xml:space="preserve">Q08211, P33778, </t>
  </si>
  <si>
    <t xml:space="preserve">Q15019, O43684, </t>
  </si>
  <si>
    <t>Mitotic_checkpoint_complex_(MCC)</t>
  </si>
  <si>
    <t>enzyme regulator activity: 0.002373</t>
  </si>
  <si>
    <t xml:space="preserve">O14617, O00203, </t>
  </si>
  <si>
    <t>AP3-BLOC1_complex::AP3_adapter_complex::BLOC-1_(biogenesis_of_lysosome-related_organelles_complex_1)::BLOC-2_(biogenesis_of_lysosome-related_organelles_complex_2)::BLOC1-BLOC2_complex</t>
  </si>
  <si>
    <t>protein phosphatase binding: 0.008881</t>
  </si>
  <si>
    <t xml:space="preserve">P57105, P28288, </t>
  </si>
  <si>
    <t>type II activin receptor binding: 0.0001454</t>
  </si>
  <si>
    <t xml:space="preserve">Q9NPL8, P28288, </t>
  </si>
  <si>
    <t xml:space="preserve">Q8N9F8, P28288, </t>
  </si>
  <si>
    <t xml:space="preserve">Q15526, P28288, </t>
  </si>
  <si>
    <t>cytochrome-c oxidase activity: 0.00276</t>
  </si>
  <si>
    <t xml:space="preserve">P49821, Q9UBQ0, </t>
  </si>
  <si>
    <t>oxidoreductase activity  acting on NAD(P)H: 0.002276</t>
  </si>
  <si>
    <t>hydrolase activity  acting on ester bonds: 0.003484</t>
  </si>
  <si>
    <t xml:space="preserve">Q9UHR6, Q9UBQ0, </t>
  </si>
  <si>
    <t xml:space="preserve">Q9UHA4, P11234, </t>
  </si>
  <si>
    <t xml:space="preserve">Q9UBV8, Q9UHA4, </t>
  </si>
  <si>
    <t xml:space="preserve">P61106, Q12906, </t>
  </si>
  <si>
    <t xml:space="preserve">Q9UHA4, Q9UL25, </t>
  </si>
  <si>
    <t xml:space="preserve">Q13813, O15020, </t>
  </si>
  <si>
    <t>structural constituent of cytoskeleton: 6.264e-05</t>
  </si>
  <si>
    <t>spectrin binding: 0.003388</t>
  </si>
  <si>
    <t xml:space="preserve">P15170, P78371, </t>
  </si>
  <si>
    <t>SMG-1-Upf1-eRF1-eRF3_complex_(SURF)</t>
  </si>
  <si>
    <t>translation release factor activity: 0.0008723</t>
  </si>
  <si>
    <t xml:space="preserve">Q13813, Q15691, </t>
  </si>
  <si>
    <t xml:space="preserve">P52272, Q6NUK1, </t>
  </si>
  <si>
    <t xml:space="preserve">Q92572, O00203, </t>
  </si>
  <si>
    <t xml:space="preserve">P78549, Q7Z2W4, </t>
  </si>
  <si>
    <t xml:space="preserve">P12270, Q15020, </t>
  </si>
  <si>
    <t>protein anchor: 0.0005331</t>
  </si>
  <si>
    <t>dynein complex binding: 0.0005331</t>
  </si>
  <si>
    <t>serine-tRNA ligase activity: 0.0005816</t>
  </si>
  <si>
    <t xml:space="preserve">Q9UM00, Q13243, </t>
  </si>
  <si>
    <t xml:space="preserve">Q9NRX5, Q12906, </t>
  </si>
  <si>
    <t>L-serine transmembrane transporter activity: 0.0005816</t>
  </si>
  <si>
    <t xml:space="preserve">Q9NRX5, P11717, </t>
  </si>
  <si>
    <t>RAB9-TIP47-MPRI_complex</t>
  </si>
  <si>
    <t>insulin-like growth factor-activated receptor activity: 0.0004362</t>
  </si>
  <si>
    <t>mannose binding: 0.002276</t>
  </si>
  <si>
    <t xml:space="preserve">Q9UQP3, Q8WXF1, </t>
  </si>
  <si>
    <t xml:space="preserve">Q15024, Q9NPD3, </t>
  </si>
  <si>
    <t>exoribonuclease activity: 5.112e-07</t>
  </si>
  <si>
    <t>3'-5'-exoribonuclease activity: 1.382e-06</t>
  </si>
  <si>
    <t xml:space="preserve">Q15024, Q5RKV6, </t>
  </si>
  <si>
    <t>3'-5'-exoribonuclease activity: 0.002373</t>
  </si>
  <si>
    <t xml:space="preserve">Q9NVP1, O94906, </t>
  </si>
  <si>
    <t xml:space="preserve">Q92785, Q92542, </t>
  </si>
  <si>
    <t xml:space="preserve">Q15555, Q9BTT6, </t>
  </si>
  <si>
    <t xml:space="preserve">Q9NRX1, P22087, </t>
  </si>
  <si>
    <t xml:space="preserve">Q9Y6V7, Q9NRX1, </t>
  </si>
  <si>
    <t xml:space="preserve">P29317, P13639, </t>
  </si>
  <si>
    <t>TIAM1-EFNB1-EPHA2_complex</t>
  </si>
  <si>
    <t>ephrin receptor activity: 0.001986</t>
  </si>
  <si>
    <t>transmembrane receptor protein tyrosine kinase activity: 0.006042</t>
  </si>
  <si>
    <t xml:space="preserve">Q9NZ45, Q9P0U1, </t>
  </si>
  <si>
    <t xml:space="preserve">Q15554, P17096, </t>
  </si>
  <si>
    <t>AT DNA binding: 0.001647</t>
  </si>
  <si>
    <t>peroxisome proliferator activated receptor binding: 0.001889</t>
  </si>
  <si>
    <t>retinoic acid receptor binding: 0.002615</t>
  </si>
  <si>
    <t xml:space="preserve">P46777, P68363, </t>
  </si>
  <si>
    <t>60S_APC_containing_complex</t>
  </si>
  <si>
    <t xml:space="preserve">P00441, P04179, </t>
  </si>
  <si>
    <t>superoxide dismutase activity: 2.009e-07</t>
  </si>
  <si>
    <t>identical protein binding: 0.00129</t>
  </si>
  <si>
    <t>oxygen binding: 0.004788</t>
  </si>
  <si>
    <t xml:space="preserve">P15531, P00441, </t>
  </si>
  <si>
    <t>intermediate filament binding: 0.0006785</t>
  </si>
  <si>
    <t>deoxyribonuclease activity: 0.002276</t>
  </si>
  <si>
    <t>RNA polymerase II regulatory region sequence-specific DNA binding: 0.003291</t>
  </si>
  <si>
    <t>gamma-tubulin binding: 0.003919</t>
  </si>
  <si>
    <t xml:space="preserve">Q9HC36, Q9Y2R9, </t>
  </si>
  <si>
    <t>RNA methyltransferase activity: 0.0005331</t>
  </si>
  <si>
    <t xml:space="preserve">Q8IY37, Q9H0A0, </t>
  </si>
  <si>
    <t xml:space="preserve">Q9H9B4, Q9BWM7, </t>
  </si>
  <si>
    <t>cation transmembrane transporter activity: 2.08e-06</t>
  </si>
  <si>
    <t xml:space="preserve">Q8NFH4, Q9Y4L1, </t>
  </si>
  <si>
    <t xml:space="preserve">P06730, Q15056, </t>
  </si>
  <si>
    <t>eukaryotic initiation factor 4G binding: 0.0001939</t>
  </si>
  <si>
    <t xml:space="preserve">Q9H9A6, Q9Y597, </t>
  </si>
  <si>
    <t xml:space="preserve">P19404, Q5JRX3, </t>
  </si>
  <si>
    <t>enzyme activator activity: 0.006427</t>
  </si>
  <si>
    <t xml:space="preserve">Q16763, Q15046, </t>
  </si>
  <si>
    <t>lysine-tRNA ligase activity: 0.0001939</t>
  </si>
  <si>
    <t>amino acid binding: 0.003533</t>
  </si>
  <si>
    <t xml:space="preserve">Q14103, Q09666, </t>
  </si>
  <si>
    <t>PABPC1-HSPA8-HNRPD-EIF4G1_complex</t>
  </si>
  <si>
    <t xml:space="preserve">Q969F1, Q9NRY2, </t>
  </si>
  <si>
    <t xml:space="preserve">Q9NRY2, Q68E01, </t>
  </si>
  <si>
    <t xml:space="preserve">Q04656, Q9UKV3, </t>
  </si>
  <si>
    <t>superoxide dismutase copper chaperone activity: 0.0002424</t>
  </si>
  <si>
    <t>copper-dependent protein binding: 0.0002908</t>
  </si>
  <si>
    <t>copper-exporting ATPase activity: 0.0003393</t>
  </si>
  <si>
    <t>copper ion transmembrane transporter activity: 0.0008238</t>
  </si>
  <si>
    <t xml:space="preserve">Q86UV5, Q9BZF9, </t>
  </si>
  <si>
    <t xml:space="preserve">Q9P0M6, Q9BTC0, </t>
  </si>
  <si>
    <t>TDT-TDIF2-core-histone_complex</t>
  </si>
  <si>
    <t xml:space="preserve">O60563, P46781, </t>
  </si>
  <si>
    <t>translation regulator activity: 0.0008238</t>
  </si>
  <si>
    <t xml:space="preserve">Q07157, Q9NQC3, </t>
  </si>
  <si>
    <t xml:space="preserve">A8MWD9, Q9UKV3, </t>
  </si>
  <si>
    <t xml:space="preserve">P18583, Q9UHP3, </t>
  </si>
  <si>
    <t>SUMO binding: 0.0008723</t>
  </si>
  <si>
    <t xml:space="preserve">O60504, Q9UI12, </t>
  </si>
  <si>
    <t>vinculin binding: 0.004257</t>
  </si>
  <si>
    <t xml:space="preserve">O76080, Q9UI12, </t>
  </si>
  <si>
    <t xml:space="preserve">Q15942, Q9UGR2, </t>
  </si>
  <si>
    <t xml:space="preserve">Q8N4V1, O43143, </t>
  </si>
  <si>
    <t>magnesium ion transmembrane transporter activity: 0.001502</t>
  </si>
  <si>
    <t xml:space="preserve">Q00325, Q99805, </t>
  </si>
  <si>
    <t xml:space="preserve">Q12906, P82675, </t>
  </si>
  <si>
    <t xml:space="preserve">Q16630, P48729, </t>
  </si>
  <si>
    <t xml:space="preserve">Q99755, P48729, </t>
  </si>
  <si>
    <t>1-phosphatidylinositol-4-phosphate 5-kinase activity: 0.0009691</t>
  </si>
  <si>
    <t>phosphatidylinositol phosphate kinase activity: 0.001018</t>
  </si>
  <si>
    <t xml:space="preserve">O14530, Q6NZY4, </t>
  </si>
  <si>
    <t xml:space="preserve">O14880, O75844, </t>
  </si>
  <si>
    <t>peroxidase activity: 0.002276</t>
  </si>
  <si>
    <t>glutathione peroxidase activity: 0.002373</t>
  </si>
  <si>
    <t>glutathione transferase activity: 0.00305</t>
  </si>
  <si>
    <t xml:space="preserve">Q14257, Q12906, </t>
  </si>
  <si>
    <t xml:space="preserve">Q9NUH8, Q9H9B4, </t>
  </si>
  <si>
    <t xml:space="preserve">Q9Y2X3, Q9BVI4, </t>
  </si>
  <si>
    <t xml:space="preserve">Q9UQR1, Q9BVI4, </t>
  </si>
  <si>
    <t>transcription regulatory region sequence-specific DNA binding: 0.005126</t>
  </si>
  <si>
    <t xml:space="preserve">Q9UQR1, A6NFI3, </t>
  </si>
  <si>
    <t xml:space="preserve">O43143, P35080, </t>
  </si>
  <si>
    <t>Profilin_2_complex</t>
  </si>
  <si>
    <t xml:space="preserve">O95758, Q12906, </t>
  </si>
  <si>
    <t xml:space="preserve">Q99757, P08621, </t>
  </si>
  <si>
    <t xml:space="preserve">Q92547, P24752, </t>
  </si>
  <si>
    <t>BRCA1-BARD1-BACH1-DNA_damage_complex_I::BRCA1_B_complex::BRCA1-BARD1-BACH1-DNA_damage_complex_II::BRCA1_C_complex::BRCA1_A_complex::BRCA1-CTIP-ZBRK1_repressor_complex::BRCA1-CtIP-CtBP_complex::BRCA1-LMO4-CTIP_complex::LMO4-BRCA1-CTIP-LDB1_complex</t>
  </si>
  <si>
    <t xml:space="preserve">P0C7P4, O75844, </t>
  </si>
  <si>
    <t xml:space="preserve">Q9UHD8, O95425, </t>
  </si>
  <si>
    <t xml:space="preserve">Q9H9C1, Q9H267, </t>
  </si>
  <si>
    <t xml:space="preserve">Q9BU61, Q15526, </t>
  </si>
  <si>
    <t xml:space="preserve">P51149, Q9ULV4, </t>
  </si>
  <si>
    <t xml:space="preserve">P04899, Q07955, </t>
  </si>
  <si>
    <t>guanyl nucleotide binding: 0.001163</t>
  </si>
  <si>
    <t>G-protein coupled receptor binding: 0.003243</t>
  </si>
  <si>
    <t xml:space="preserve">Q9HCU5, Q9ULV4, </t>
  </si>
  <si>
    <t xml:space="preserve">Q7Z478, Q9BWT3, </t>
  </si>
  <si>
    <t>polynucleotide adenylyltransferase activity: 0.0009207</t>
  </si>
  <si>
    <t xml:space="preserve">P46108, Q08211, </t>
  </si>
  <si>
    <t>CRKL-PDGFRA-CRK-RAPGEF1_complex</t>
  </si>
  <si>
    <t>protein phosphorylated amino acid binding: 0.0003393</t>
  </si>
  <si>
    <t xml:space="preserve">Q96G23, Q96AE4, </t>
  </si>
  <si>
    <t>sphingosine N-acyltransferase activity: 0.001502</t>
  </si>
  <si>
    <t>sequence-specific DNA binding transcription factor activity: 0.004193</t>
  </si>
  <si>
    <t xml:space="preserve">Q9H2U1, Q15185, </t>
  </si>
  <si>
    <t>prostaglandin-E synthase activity: 0.0002908</t>
  </si>
  <si>
    <t xml:space="preserve">O75340, P78318, </t>
  </si>
  <si>
    <t>binding  bridging: 0.0003878</t>
  </si>
  <si>
    <t>calcium-dependent protein binding: 0.00662</t>
  </si>
  <si>
    <t xml:space="preserve">P55735, Q15436, </t>
  </si>
  <si>
    <t xml:space="preserve">P55735, P55011, </t>
  </si>
  <si>
    <t>sodium:potassium:chloride symporter activity: 0.0003878</t>
  </si>
  <si>
    <t>ammonia transmembrane transporter activity: 0.0006785</t>
  </si>
  <si>
    <t>cation:chloride symporter activity: 0.0006785</t>
  </si>
  <si>
    <t xml:space="preserve">P53992, Q96K21, </t>
  </si>
  <si>
    <t xml:space="preserve">P55957, Q9UHD9, </t>
  </si>
  <si>
    <t>death receptor binding: 0.001018</t>
  </si>
  <si>
    <t xml:space="preserve">P12814, Q96CS3, </t>
  </si>
  <si>
    <t xml:space="preserve">P12814, O43707, </t>
  </si>
  <si>
    <t>integrin binding: 4.46e-05</t>
  </si>
  <si>
    <t>actin filament binding: 6.574e-05</t>
  </si>
  <si>
    <t>nucleoside binding: 0.001018</t>
  </si>
  <si>
    <t>calcium ion binding: 0.002337</t>
  </si>
  <si>
    <t xml:space="preserve">P60903, Q96MX6, </t>
  </si>
  <si>
    <t xml:space="preserve">Q9Y490, O94966, </t>
  </si>
  <si>
    <t>LIM domain binding: 0.001502</t>
  </si>
  <si>
    <t xml:space="preserve">Q9Y490, P05556, </t>
  </si>
  <si>
    <t>alpha-actinin binding: 0.002373</t>
  </si>
  <si>
    <t>fibronectin binding: 0.002518</t>
  </si>
  <si>
    <t>peptide binding: 0.004933</t>
  </si>
  <si>
    <t>protease binding: 0.01037</t>
  </si>
  <si>
    <t xml:space="preserve">P63272, Q9ULU4, </t>
  </si>
  <si>
    <t>RNA polymerase II transcription corepressor activity: 0.003919</t>
  </si>
  <si>
    <t>repressing transcription factor binding: 0.005945</t>
  </si>
  <si>
    <t xml:space="preserve">P23246, O43719, </t>
  </si>
  <si>
    <t xml:space="preserve">P55884, P55010, </t>
  </si>
  <si>
    <t>translation initiation factor binding: 0.00155</t>
  </si>
  <si>
    <t xml:space="preserve">Q9NZI8, O60506, </t>
  </si>
  <si>
    <t>mRNA 5'-UTR binding: 0.0005331</t>
  </si>
  <si>
    <t xml:space="preserve">O15514, P62487, </t>
  </si>
  <si>
    <t>DNA-directed RNA polymerase activity: 7.174e-06</t>
  </si>
  <si>
    <t xml:space="preserve">Q9NZI7, Q13263, </t>
  </si>
  <si>
    <t>Krueppel-associated box domain binding: 0.0002424</t>
  </si>
  <si>
    <t>chromo shadow domain binding: 0.0009691</t>
  </si>
  <si>
    <t xml:space="preserve">Q09028, Q9NRL2, </t>
  </si>
  <si>
    <t xml:space="preserve">Q12906, P42704, </t>
  </si>
  <si>
    <t xml:space="preserve">Q969G3, P09429, </t>
  </si>
  <si>
    <t>RAGE receptor binding: 0.0006785</t>
  </si>
  <si>
    <t xml:space="preserve">P63027, Q9NUW8, </t>
  </si>
  <si>
    <t>3'-tyrosyl-DNA phosphodiesterase activity: 0.0007269</t>
  </si>
  <si>
    <t>syntaxin-1 binding: 0.00334</t>
  </si>
  <si>
    <t>myosin binding: 0.003436</t>
  </si>
  <si>
    <t xml:space="preserve">P10599, P61086, </t>
  </si>
  <si>
    <t>peptide disulfide oxidoreductase activity: 4.848e-05</t>
  </si>
  <si>
    <t xml:space="preserve">Q9NV88, Q96HW7, </t>
  </si>
  <si>
    <t xml:space="preserve">P10599, Q9BZL1, </t>
  </si>
  <si>
    <t xml:space="preserve">Q8IXI1, Q9NZ01, </t>
  </si>
  <si>
    <t>PINK1-MIRO2-Milton_complex</t>
  </si>
  <si>
    <t xml:space="preserve">Q96IG2, Q13616, </t>
  </si>
  <si>
    <t>Ubiquitin_E3_ligase_(CRY1,_SKP1A,_CUL1,_FBXL3)::Ubiquitin_E3_ligase_(CRY2,_SKP1A,_CUL1,_FBXL3)</t>
  </si>
  <si>
    <t xml:space="preserve">P51659, P22307, </t>
  </si>
  <si>
    <t>sterol binding: 2.715e-07</t>
  </si>
  <si>
    <t>oleic acid binding: 0.0001939</t>
  </si>
  <si>
    <t>propanoyl-CoA C-acyltransferase activity: 0.0001939</t>
  </si>
  <si>
    <t>long-chain fatty acyl-CoA binding: 0.0001939</t>
  </si>
  <si>
    <t>17-beta-hydroxysteroid dehydrogenase (NAD+) activity: 0.0002908</t>
  </si>
  <si>
    <t>3alpha 7alpha 12alpha-trihydroxy-5beta-cholest-24-enoyl-CoA hydratase activity: 0.0002908</t>
  </si>
  <si>
    <t>long-chain-enoyl-CoA hydratase activity: 0.0007754</t>
  </si>
  <si>
    <t>3-hydroxyacyl-CoA dehydrogenase activity: 0.001163</t>
  </si>
  <si>
    <t>phosphatidylinositol transporter activity: 0.001308</t>
  </si>
  <si>
    <t>fatty-acyl-CoA binding: 0.00305</t>
  </si>
  <si>
    <t xml:space="preserve">P82921, P63220, </t>
  </si>
  <si>
    <t xml:space="preserve">Q13472, P83369, </t>
  </si>
  <si>
    <t>BLM_complex_II::BRAFT_complex::BLM_complex_III::FA_complex_(Fanconi_anemia_complex),_cytoplasmic::FA_core_complex_1_(Fanconi_anemia_core_complex_1)::Nucleic_and_chromatin_Fanconi_complex::RPA_complex::FA_complex_(Fanconi_anemia_complex)::FA_core_complex_(Fanconi_anemia_core_complex)</t>
  </si>
  <si>
    <t>U7 snRNA binding: 4.848e-05</t>
  </si>
  <si>
    <t>DNA topoisomerase type I activity: 0.001695</t>
  </si>
  <si>
    <t xml:space="preserve">O75489, P08195, </t>
  </si>
  <si>
    <t>cation binding: 0.001357</t>
  </si>
  <si>
    <t>calcium:sodium antiporter activity: 0.001357</t>
  </si>
  <si>
    <t>neutral amino acid transmembrane transporter activity: 0.00155</t>
  </si>
  <si>
    <t xml:space="preserve">P12236, P27635, </t>
  </si>
  <si>
    <t>ATP:ADP antiporter activity: 9.696e-05</t>
  </si>
  <si>
    <t xml:space="preserve">P82664, O60783, </t>
  </si>
  <si>
    <t xml:space="preserve">Q9ULM3, Q01658, </t>
  </si>
  <si>
    <t>TBP-class protein binding: 1.619e-06</t>
  </si>
  <si>
    <t xml:space="preserve">P30711, P78417, </t>
  </si>
  <si>
    <t>glutathione transferase activity: 2.295e-06</t>
  </si>
  <si>
    <t>glutathione dehydrogenase (ascorbate) activity: 0.0002424</t>
  </si>
  <si>
    <t>methylarsonate reductase activity: 0.0002424</t>
  </si>
  <si>
    <t xml:space="preserve">Q96SB4, O43290, </t>
  </si>
  <si>
    <t xml:space="preserve">Q9H3U1, Q8NBS9, </t>
  </si>
  <si>
    <t>Hsp90 protein binding: 0.002518</t>
  </si>
  <si>
    <t xml:space="preserve">P39023, Q9UMX5, </t>
  </si>
  <si>
    <t>growth factor activity: 0.01525</t>
  </si>
  <si>
    <t xml:space="preserve">Q99719, O00273, </t>
  </si>
  <si>
    <t xml:space="preserve">P43487, P62826, </t>
  </si>
  <si>
    <t>GDP-dissociation inhibitor activity: 0.001211</t>
  </si>
  <si>
    <t>GTPase activator activity: 0.02163</t>
  </si>
  <si>
    <t xml:space="preserve">P62805, P84243, </t>
  </si>
  <si>
    <t xml:space="preserve">P19105, O60506, </t>
  </si>
  <si>
    <t xml:space="preserve">O00267, Q12905, </t>
  </si>
  <si>
    <t xml:space="preserve">O00267, P13984, </t>
  </si>
  <si>
    <t xml:space="preserve">Q99426, Q8NBS9, </t>
  </si>
  <si>
    <t xml:space="preserve">O76094, Q9UHB9, </t>
  </si>
  <si>
    <t>signal recognition particle binding: 3.29e-08</t>
  </si>
  <si>
    <t>7S RNA binding: 2.973e-07</t>
  </si>
  <si>
    <t xml:space="preserve">Q9Y478, Q13131, </t>
  </si>
  <si>
    <t>[hydroxymethylglutaryl-CoA reductase (NADPH)] kinase activity: 9.696e-05</t>
  </si>
  <si>
    <t>[acetyl-CoA carboxylase] kinase activity: 9.696e-05</t>
  </si>
  <si>
    <t>histone serine kinase activity: 0.0003393</t>
  </si>
  <si>
    <t>AMP-activated protein kinase activity: 0.0009207</t>
  </si>
  <si>
    <t>cAMP-dependent protein kinase activity: 0.001453</t>
  </si>
  <si>
    <t xml:space="preserve">P40818, O75351, </t>
  </si>
  <si>
    <t xml:space="preserve">P13798, Q4J6C6, </t>
  </si>
  <si>
    <t>serine-type endopeptidase activity: 0.0001024</t>
  </si>
  <si>
    <t>serine-type exopeptidase activity: 0.0005331</t>
  </si>
  <si>
    <t xml:space="preserve">Q7Z478, O94762, </t>
  </si>
  <si>
    <t>ATP-dependent helicase activity: 4.018e-05</t>
  </si>
  <si>
    <t>DNA helicase activity: 0.003774</t>
  </si>
  <si>
    <t xml:space="preserve">Q5JWF2, Q6IAA8, </t>
  </si>
  <si>
    <t>mu-type opioid receptor binding: 0.001114</t>
  </si>
  <si>
    <t>adenylate cyclase activity: 0.002518</t>
  </si>
  <si>
    <t xml:space="preserve">P49591, O43716, </t>
  </si>
  <si>
    <t>glutaminyl-tRNA synthase (glutamine-hydrolyzing) activity: 0.0005331</t>
  </si>
  <si>
    <t xml:space="preserve">Q9BZV1, Q14258, </t>
  </si>
  <si>
    <t xml:space="preserve">Q9NW82, Q86VM9, </t>
  </si>
  <si>
    <t xml:space="preserve">P20226, O14981, </t>
  </si>
  <si>
    <t>TBP-TAF_complex</t>
  </si>
  <si>
    <t>RNA polymerase II repressing transcription factor binding: 0.004547</t>
  </si>
  <si>
    <t xml:space="preserve">Q9H9F9, Q9Y265, </t>
  </si>
  <si>
    <t>INO80_chromatin_remodeling_complex</t>
  </si>
  <si>
    <t>ATP-dependent 5'-3' DNA helicase activity: 0.0007754</t>
  </si>
  <si>
    <t xml:space="preserve">P05787, O75886, </t>
  </si>
  <si>
    <t>RIN1-STAM2-EGFR_complex,_EGF_stimulated::RIN1-STAM2-HRS_complex</t>
  </si>
  <si>
    <t xml:space="preserve">Q9UBS0, Q96SI9, </t>
  </si>
  <si>
    <t>ribosomal protein S6 kinase activity: 0.001114</t>
  </si>
  <si>
    <t>single-stranded RNA binding: 0.004354</t>
  </si>
  <si>
    <t xml:space="preserve">Q12905, Q9NSE4, </t>
  </si>
  <si>
    <t>isoleucine-tRNA ligase activity: 0.0003393</t>
  </si>
  <si>
    <t>aminoacyl-tRNA editing activity: 0.001211</t>
  </si>
  <si>
    <t xml:space="preserve">Q8WVB6, P35250, </t>
  </si>
  <si>
    <t>nucleoside-triphosphatase activity: 1.458e-05</t>
  </si>
  <si>
    <t xml:space="preserve">Q9BVC3, Q8WVB6, </t>
  </si>
  <si>
    <t xml:space="preserve">Q8IVH2, P46013, </t>
  </si>
  <si>
    <t xml:space="preserve">P11586, Q9NSE4, </t>
  </si>
  <si>
    <t>methylenetetrahydrofolate dehydrogenase [NAD(P)+] activity: 0.0001939</t>
  </si>
  <si>
    <t>methenyltetrahydrofolate cyclohydrolase activity: 0.001018</t>
  </si>
  <si>
    <t>methylenetetrahydrofolate dehydrogenase (NADP+) activity: 0.001018</t>
  </si>
  <si>
    <t>formate-tetrahydrofolate ligase activity: 0.001066</t>
  </si>
  <si>
    <t xml:space="preserve">Q99426, P13693, </t>
  </si>
  <si>
    <t xml:space="preserve">Q99584, O43809, </t>
  </si>
  <si>
    <t>protein homodimerization activity: 0.001846</t>
  </si>
  <si>
    <t>fibroblast growth factor binding: 0.003967</t>
  </si>
  <si>
    <t xml:space="preserve">P52655, Q96EB6, </t>
  </si>
  <si>
    <t>HLH domain binding: 0.0004847</t>
  </si>
  <si>
    <t>NAD-dependent protein deacetylase activity: 0.00063</t>
  </si>
  <si>
    <t>NAD-dependent histone deacetylase activity: 0.0008238</t>
  </si>
  <si>
    <t>deacetylase activity: 0.001018</t>
  </si>
  <si>
    <t>NAD+ binding: 0.002276</t>
  </si>
  <si>
    <t>protein deacetylase activity: 0.002469</t>
  </si>
  <si>
    <t>bHLH transcription factor binding: 0.003098</t>
  </si>
  <si>
    <t>histone deacetylase activity: 0.004402</t>
  </si>
  <si>
    <t>NAD-dependent histone deacetylase activity (H3-K9 specific): 0.004402</t>
  </si>
  <si>
    <t xml:space="preserve">Q9H8Y8, O43504, </t>
  </si>
  <si>
    <t xml:space="preserve">Q96HR8, O43719, </t>
  </si>
  <si>
    <t xml:space="preserve">P12004, Q9NWV8, </t>
  </si>
  <si>
    <t>DNMT1-G9a-PCNA_complex</t>
  </si>
  <si>
    <t>purine-specific mismatch base pair DNA N-glycosylase activity: 4.848e-05</t>
  </si>
  <si>
    <t>DNA polymerase processivity factor activity: 9.696e-05</t>
  </si>
  <si>
    <t>dinucleotide insertion or deletion binding: 0.0002424</t>
  </si>
  <si>
    <t>MutLalpha complex binding: 0.001211</t>
  </si>
  <si>
    <t xml:space="preserve">A1L0T0, Q07955, </t>
  </si>
  <si>
    <t>thiamine pyrophosphate binding: 0.00126</t>
  </si>
  <si>
    <t xml:space="preserve">Q04637, P02792, </t>
  </si>
  <si>
    <t>ferric iron binding: 0.002131</t>
  </si>
  <si>
    <t>iron ion binding: 0.01977</t>
  </si>
  <si>
    <t xml:space="preserve">P23258, Q9UGJ1, </t>
  </si>
  <si>
    <t xml:space="preserve">P50995, P05141, </t>
  </si>
  <si>
    <t>adenine transmembrane transporter activity: 9.696e-05</t>
  </si>
  <si>
    <t>phosphatidylethanolamine binding: 0.0005331</t>
  </si>
  <si>
    <t>S100 protein binding: 0.001211</t>
  </si>
  <si>
    <t>calcium-dependent phospholipid binding: 0.006042</t>
  </si>
  <si>
    <t xml:space="preserve">P12429, P50995, </t>
  </si>
  <si>
    <t>calcium-dependent phospholipid binding: 9.107e-06</t>
  </si>
  <si>
    <t>phospholipase A2 inhibitor activity: 0.0005331</t>
  </si>
  <si>
    <t>phospholipase inhibitor activity: 0.002469</t>
  </si>
  <si>
    <t xml:space="preserve">P12429, P09525, </t>
  </si>
  <si>
    <t>phospholipase inhibitor activity: 1.498e-06</t>
  </si>
  <si>
    <t xml:space="preserve">Q96FF9, P41208, </t>
  </si>
  <si>
    <t xml:space="preserve">Q17RY0, Q15386, </t>
  </si>
  <si>
    <t xml:space="preserve">Q17RY0, P52848, </t>
  </si>
  <si>
    <t>[heparan sulfate]-glucosamine N-sulfotransferase activity: 0.00063</t>
  </si>
  <si>
    <t>sulfotransferase activity: 0.004692</t>
  </si>
  <si>
    <t xml:space="preserve">Q8NBT0, Q8IYW5, </t>
  </si>
  <si>
    <t>nucleosome binding: 0.0007754</t>
  </si>
  <si>
    <t xml:space="preserve">P20645, P49792, </t>
  </si>
  <si>
    <t>mannose transmembrane transporter activity: 0.0003878</t>
  </si>
  <si>
    <t xml:space="preserve">P39210, O95168, </t>
  </si>
  <si>
    <t xml:space="preserve">Q5VT66, O95168, </t>
  </si>
  <si>
    <t>nitrate reductase activity: 0.0001939</t>
  </si>
  <si>
    <t>molybdenum ion binding: 0.0004362</t>
  </si>
  <si>
    <t>molybdopterin cofactor binding: 0.00063</t>
  </si>
  <si>
    <t>pyridoxal phosphate binding: 0.009121</t>
  </si>
  <si>
    <t xml:space="preserve">O95218, Q9H582, </t>
  </si>
  <si>
    <t xml:space="preserve">O95166, Q9BVA0, </t>
  </si>
  <si>
    <t>microtubule binding: 0.0001647</t>
  </si>
  <si>
    <t>GABA receptor binding: 0.001357</t>
  </si>
  <si>
    <t xml:space="preserve">Q53EL6, P55055, </t>
  </si>
  <si>
    <t xml:space="preserve">Q6PHR2, Q6UXN9, </t>
  </si>
  <si>
    <t xml:space="preserve">Q9UBZ4, Q6L8Q7, </t>
  </si>
  <si>
    <t xml:space="preserve">Q9Y490, O95881, </t>
  </si>
  <si>
    <t>protein-disulfide reductase (glutathione) activity: 4.848e-05</t>
  </si>
  <si>
    <t xml:space="preserve">P31153, Q00266, </t>
  </si>
  <si>
    <t>methionine adenosyltransferase activity: 7.051e-09</t>
  </si>
  <si>
    <t xml:space="preserve">Q16637, Q13243, </t>
  </si>
  <si>
    <t xml:space="preserve">Q16637, Q9UHI6, </t>
  </si>
  <si>
    <t xml:space="preserve">P41214, P41567, </t>
  </si>
  <si>
    <t xml:space="preserve">Q9NSD9, Q9Y285, </t>
  </si>
  <si>
    <t>phenylalanine-tRNA ligase activity: 9.166e-08</t>
  </si>
  <si>
    <t xml:space="preserve">P43686, P61163, </t>
  </si>
  <si>
    <t xml:space="preserve">Q9UBV2, P35579, </t>
  </si>
  <si>
    <t>actin-dependent ATPase activity: 0.002131</t>
  </si>
  <si>
    <t>microfilament motor activity: 0.003243</t>
  </si>
  <si>
    <t>motor activity: 0.01104</t>
  </si>
  <si>
    <t xml:space="preserve">Q9Y4B6, Q01081, </t>
  </si>
  <si>
    <t xml:space="preserve">P53634, P60033, </t>
  </si>
  <si>
    <t>GPR56-CD81-Galphaq/11-Gbeta_complex</t>
  </si>
  <si>
    <t>MHC class II protein complex binding: 0.0005331</t>
  </si>
  <si>
    <t>chloride ion binding: 0.0007754</t>
  </si>
  <si>
    <t xml:space="preserve">Q9UNH7, O60749, </t>
  </si>
  <si>
    <t>phosphatidylinositol binding: 3.746e-05</t>
  </si>
  <si>
    <t xml:space="preserve">Q8NC51, P36578, </t>
  </si>
  <si>
    <t xml:space="preserve">P21912, P46940, </t>
  </si>
  <si>
    <t>Ras GTPase activator activity: 0.002179</t>
  </si>
  <si>
    <t xml:space="preserve">P54725, Q01130, </t>
  </si>
  <si>
    <t>polyubiquitin binding: 0.003001</t>
  </si>
  <si>
    <t xml:space="preserve">P10644, O00255, </t>
  </si>
  <si>
    <t>Y-form DNA binding: 0.0007754</t>
  </si>
  <si>
    <t>R-SMAD binding: 0.003581</t>
  </si>
  <si>
    <t xml:space="preserve">P62736, P49588, </t>
  </si>
  <si>
    <t>alanine-tRNA ligase activity: 0.0003878</t>
  </si>
  <si>
    <t xml:space="preserve">Q15942, O75312, </t>
  </si>
  <si>
    <t xml:space="preserve">Q9NZZ3, Q9UBT2, </t>
  </si>
  <si>
    <t>SUMO activating enzyme activity: 0.00063</t>
  </si>
  <si>
    <t xml:space="preserve">O95400, Q14019, </t>
  </si>
  <si>
    <t xml:space="preserve">O95573, P11586, </t>
  </si>
  <si>
    <t>long-chain fatty acid-CoA ligase activity: 0.002179</t>
  </si>
  <si>
    <t xml:space="preserve">O60488, O95573, </t>
  </si>
  <si>
    <t>long-chain fatty acid-CoA ligase activity: 1.163e-06</t>
  </si>
  <si>
    <t>arachidonate-CoA ligase activity: 0.0002908</t>
  </si>
  <si>
    <t>catalytic activity: 0.000467</t>
  </si>
  <si>
    <t>very long-chain fatty acid-CoA ligase activity: 0.001114</t>
  </si>
  <si>
    <t xml:space="preserve">O75312, Q9UGI8, </t>
  </si>
  <si>
    <t xml:space="preserve">O00625, P52565, </t>
  </si>
  <si>
    <t>Rho GDP-dissociation inhibitor activity: 0.0007754</t>
  </si>
  <si>
    <t xml:space="preserve">Q9UBW7, P49711, </t>
  </si>
  <si>
    <t>CTCF-nucleophosmin-PARP-HIS-KPNA-LMNA-TOP_complex</t>
  </si>
  <si>
    <t>chromatin insulator sequence binding: 4.848e-05</t>
  </si>
  <si>
    <t>ubiquitin conjugating enzyme binding: 0.0007754</t>
  </si>
  <si>
    <t xml:space="preserve">O75528, Q96ES7, </t>
  </si>
  <si>
    <t xml:space="preserve">P55036, O43399, </t>
  </si>
  <si>
    <t xml:space="preserve">P55036, P25815, </t>
  </si>
  <si>
    <t xml:space="preserve">Q8TAD4, P21589, </t>
  </si>
  <si>
    <t>5'-nucleotidase activity: 0.001405</t>
  </si>
  <si>
    <t xml:space="preserve">Q9UGV2, Q14657, </t>
  </si>
  <si>
    <t xml:space="preserve">Q9BWU1, Q5T1M5, </t>
  </si>
  <si>
    <t xml:space="preserve">P61247, Q96LT9, </t>
  </si>
  <si>
    <t xml:space="preserve">P30048, Q96T58, </t>
  </si>
  <si>
    <t>alkyl hydroperoxide reductase activity: 9.696e-05</t>
  </si>
  <si>
    <t>peroxiredoxin activity: 0.0004362</t>
  </si>
  <si>
    <t xml:space="preserve">P14649, P60660, </t>
  </si>
  <si>
    <t>structural constituent of muscle: 1.476e-05</t>
  </si>
  <si>
    <t>motor activity: 3.068e-05</t>
  </si>
  <si>
    <t xml:space="preserve">Q14686, P46060, </t>
  </si>
  <si>
    <t>Ran GTPase activator activity: 0.0002908</t>
  </si>
  <si>
    <t>estrogen receptor binding: 0.003919</t>
  </si>
  <si>
    <t xml:space="preserve">O60907, Q96DI7, </t>
  </si>
  <si>
    <t xml:space="preserve">Q7Z6Z7, Q12884, </t>
  </si>
  <si>
    <t>dipeptidyl-peptidase activity: 0.002324</t>
  </si>
  <si>
    <t xml:space="preserve">Q15233, Q9NYK5, </t>
  </si>
  <si>
    <t xml:space="preserve">Q9BRJ2, Q9HD33, </t>
  </si>
  <si>
    <t xml:space="preserve">P55769, Q8N3U4, </t>
  </si>
  <si>
    <t xml:space="preserve">Q14004, Q9NYV4, </t>
  </si>
  <si>
    <t>cyclin binding: 1.682e-06</t>
  </si>
  <si>
    <t>RNA polymerase II carboxy-terminal domain kinase activity: 2.011e-06</t>
  </si>
  <si>
    <t>cyclin-dependent protein serine/threonine kinase activity: 8.39e-06</t>
  </si>
  <si>
    <t xml:space="preserve">Q16539, Q14004, </t>
  </si>
  <si>
    <t>NFAT protein binding: 0.0007754</t>
  </si>
  <si>
    <t>MAP kinase activity: 0.00305</t>
  </si>
  <si>
    <t xml:space="preserve">Q14004, Q9BTC8, </t>
  </si>
  <si>
    <t xml:space="preserve">P13861, Q14011, </t>
  </si>
  <si>
    <t>AKAP250-PKA-PDE4D_complex::KCNQ1_macromolecular_complex::PRKAC-AKAP5-ADRB1_complex::beta(1)-AR_receptosome_(ADRB1-SAP97-AKAP79-PRKAR2A)</t>
  </si>
  <si>
    <t xml:space="preserve">O00401, Q8TF74, </t>
  </si>
  <si>
    <t xml:space="preserve">P49458, Q15637, </t>
  </si>
  <si>
    <t>signal recognition particle binding: 0.0003878</t>
  </si>
  <si>
    <t xml:space="preserve">P49750, Q6NUQ1, </t>
  </si>
  <si>
    <t xml:space="preserve">Q9NTZ6, Q8NHP8, </t>
  </si>
  <si>
    <t xml:space="preserve">O60830, Q96CS3, </t>
  </si>
  <si>
    <t>P-P-bond-hydrolysis-driven protein transmembrane transporter activity: 0.0005331</t>
  </si>
  <si>
    <t xml:space="preserve">O75934, O75962, </t>
  </si>
  <si>
    <t xml:space="preserve">Q12905, Q9NP81, </t>
  </si>
  <si>
    <t xml:space="preserve">P57740, Q9BR76, </t>
  </si>
  <si>
    <t xml:space="preserve">Q9Y4R8, Q9BR76, </t>
  </si>
  <si>
    <t xml:space="preserve">P07741, P11172, </t>
  </si>
  <si>
    <t>transferase activity: 3.599e-05</t>
  </si>
  <si>
    <t>orotate phosphoribosyltransferase activity: 0.0001454</t>
  </si>
  <si>
    <t>orotidine-5'-phosphate decarboxylase activity: 0.0001454</t>
  </si>
  <si>
    <t xml:space="preserve">Q96FV9, Q96NB3, </t>
  </si>
  <si>
    <t xml:space="preserve">Q01105, P55209, </t>
  </si>
  <si>
    <t xml:space="preserve">Q8N5C6, Q7L7X3, </t>
  </si>
  <si>
    <t xml:space="preserve">Q13564, Q8TBC4, </t>
  </si>
  <si>
    <t>NEDD8 activating enzyme activity: 3.29e-08</t>
  </si>
  <si>
    <t xml:space="preserve">P28074, P28065, </t>
  </si>
  <si>
    <t>threonine-type endopeptidase activity: 2.757e-06</t>
  </si>
  <si>
    <t xml:space="preserve">P13861, P22694, </t>
  </si>
  <si>
    <t>ubiquitin protein ligase binding: 0.0001679</t>
  </si>
  <si>
    <t xml:space="preserve">P40222, Q9NUQ3, </t>
  </si>
  <si>
    <t>TNF-alpha/NF-kappa_B_signaling_complex_10::TNF-alpha/NF-kappa_B_signaling_complex_9</t>
  </si>
  <si>
    <t>syntaxin binding: 6.54e-06</t>
  </si>
  <si>
    <t>high molecular weight B cell growth factor receptor binding: 4.848e-05</t>
  </si>
  <si>
    <t xml:space="preserve">P43307, Q8TCT9, </t>
  </si>
  <si>
    <t>aspartic endopeptidase activity  intramembrane cleaving: 0.0003878</t>
  </si>
  <si>
    <t xml:space="preserve">Q9NX40, P21912, </t>
  </si>
  <si>
    <t xml:space="preserve">Q01105, Q9NU22, </t>
  </si>
  <si>
    <t xml:space="preserve">Q7Z478, P13995, </t>
  </si>
  <si>
    <t>methylenetetrahydrofolate dehydrogenase (NAD+) activity: 0.0003878</t>
  </si>
  <si>
    <t xml:space="preserve">P40222, Q9Y4P8, </t>
  </si>
  <si>
    <t>phosphatidylinositol-3 5-bisphosphate binding: 0.001066</t>
  </si>
  <si>
    <t xml:space="preserve">O75674, Q16512, </t>
  </si>
  <si>
    <t>histone kinase activity (H3-T11 specific): 0.00063</t>
  </si>
  <si>
    <t>GTP-Rho binding: 0.001114</t>
  </si>
  <si>
    <t>protein kinase activator activity: 0.002808</t>
  </si>
  <si>
    <t xml:space="preserve">Q86V81, Q14669, </t>
  </si>
  <si>
    <t xml:space="preserve">Q9P2L0, Q86V81, </t>
  </si>
  <si>
    <t xml:space="preserve">Q5VWG9, P49848, </t>
  </si>
  <si>
    <t xml:space="preserve">P14635, O14777, </t>
  </si>
  <si>
    <t xml:space="preserve">Q8WVJ2, O00233, </t>
  </si>
  <si>
    <t xml:space="preserve">P13667, Q12906, </t>
  </si>
  <si>
    <t xml:space="preserve">O95782, O94973, </t>
  </si>
  <si>
    <t>RalBP1-CCNB1-AP2A-NUMB-EPN1_complex</t>
  </si>
  <si>
    <t xml:space="preserve">Q16851, P05161, </t>
  </si>
  <si>
    <t>protein tag: 0.0002908</t>
  </si>
  <si>
    <t>UTP:glucose-1-phosphate uridylyltransferase activity: 0.0004362</t>
  </si>
  <si>
    <t xml:space="preserve">Q13596, Q9UNH7, </t>
  </si>
  <si>
    <t xml:space="preserve">P40855, Q8WVJ2, </t>
  </si>
  <si>
    <t>peroxisome membrane class-1 targeting sequence binding: 0.0002908</t>
  </si>
  <si>
    <t>ATPase binding: 0.003871</t>
  </si>
  <si>
    <t xml:space="preserve">Q12996, P33240, </t>
  </si>
  <si>
    <t xml:space="preserve">P55072, O60678, </t>
  </si>
  <si>
    <t>protein-arginine N-methyltransferase activity: 0.0009207</t>
  </si>
  <si>
    <t>protein-arginine omega-N asymmetric methyltransferase activity: 0.0009691</t>
  </si>
  <si>
    <t xml:space="preserve">O00425, Q99538, </t>
  </si>
  <si>
    <t xml:space="preserve">Q6UW78, O43175, </t>
  </si>
  <si>
    <t>phosphoglycerate dehydrogenase activity: 9.696e-05</t>
  </si>
  <si>
    <t xml:space="preserve">Q6UW78, Q9NX62, </t>
  </si>
  <si>
    <t>3'-nucleotidase activity: 0.0001454</t>
  </si>
  <si>
    <t>3'(2') 5'-bisphosphate nucleotidase activity: 0.0005331</t>
  </si>
  <si>
    <t>inositol monophosphate 1-phosphatase activity: 0.0008723</t>
  </si>
  <si>
    <t>inositol monophosphate 3-phosphatase activity: 0.0008723</t>
  </si>
  <si>
    <t>inositol monophosphate 4-phosphatase activity: 0.0008723</t>
  </si>
  <si>
    <t xml:space="preserve">Q6GQQ9, P20585, </t>
  </si>
  <si>
    <t>double-strand/single-strand DNA junction binding: 0.0001939</t>
  </si>
  <si>
    <t>dinucleotide repeat insertion binding: 0.0001939</t>
  </si>
  <si>
    <t>single guanine insertion binding: 0.0004847</t>
  </si>
  <si>
    <t>oxidized purine DNA binding: 0.0004847</t>
  </si>
  <si>
    <t xml:space="preserve">Q9BV86, Q8N6R0, </t>
  </si>
  <si>
    <t>methyltransferase activity: 5.812e-05</t>
  </si>
  <si>
    <t>protein methyltransferase activity: 0.002034</t>
  </si>
  <si>
    <t xml:space="preserve">P51398, Q9UJZ1, </t>
  </si>
  <si>
    <t>cardiolipin binding: 0.0001454</t>
  </si>
  <si>
    <t xml:space="preserve">Q12906, Q92552, </t>
  </si>
  <si>
    <t xml:space="preserve">P52272, O75369, </t>
  </si>
  <si>
    <t xml:space="preserve">Q3YEC7, Q9NX70, </t>
  </si>
  <si>
    <t xml:space="preserve">O95757, Q9Y5Y2, </t>
  </si>
  <si>
    <t xml:space="preserve">Q86XP3, O75676, </t>
  </si>
  <si>
    <t>mitogen-activated protein kinase p38 binding: 0.0004362</t>
  </si>
  <si>
    <t xml:space="preserve">Q5BKZ1, Q9UBX3, </t>
  </si>
  <si>
    <t>dicarboxylic acid transmembrane transporter activity: 0.0001939</t>
  </si>
  <si>
    <t>thiosulfate transmembrane transporter activity: 0.0001939</t>
  </si>
  <si>
    <t>malate transmembrane transporter activity: 0.0001939</t>
  </si>
  <si>
    <t>phosphate ion transmembrane transporter activity: 0.0003393</t>
  </si>
  <si>
    <t>succinate transmembrane transporter activity: 0.00063</t>
  </si>
  <si>
    <t>sulfate transmembrane transporter activity: 0.001889</t>
  </si>
  <si>
    <t>antiporter activity: 0.002276</t>
  </si>
  <si>
    <t xml:space="preserve">O75521, P22307, </t>
  </si>
  <si>
    <t>fatty-acyl-CoA binding: 2.295e-06</t>
  </si>
  <si>
    <t>dodecenoyl-CoA delta-isomerase activity: 0.0005331</t>
  </si>
  <si>
    <t>sterol binding: 0.001066</t>
  </si>
  <si>
    <t xml:space="preserve">Q9NP79, Q04323, </t>
  </si>
  <si>
    <t>K6-linked polyubiquitin binding: 4.848e-05</t>
  </si>
  <si>
    <t xml:space="preserve">Q99547, Q12905, </t>
  </si>
  <si>
    <t xml:space="preserve">Q9NP77, Q15833, </t>
  </si>
  <si>
    <t>syntaxin-3 binding: 0.0004362</t>
  </si>
  <si>
    <t xml:space="preserve">P26583, Q9UPN6, </t>
  </si>
  <si>
    <t>RNA polymerase core enzyme binding: 9.696e-05</t>
  </si>
  <si>
    <t xml:space="preserve">P13929, P14618, </t>
  </si>
  <si>
    <t>magnesium ion binding: 0.0002358</t>
  </si>
  <si>
    <t>pyruvate kinase activity: 0.0005331</t>
  </si>
  <si>
    <t>phosphopyruvate hydratase activity: 0.0009691</t>
  </si>
  <si>
    <t>potassium ion binding: 0.001357</t>
  </si>
  <si>
    <t xml:space="preserve">Q96CS3, Q8NF37, </t>
  </si>
  <si>
    <t>1-alkylglycerophosphocholine O-acetyltransferase activity: 0.0001939</t>
  </si>
  <si>
    <t>1-acylglycerophosphocholine O-acyltransferase activity: 0.0006785</t>
  </si>
  <si>
    <t xml:space="preserve">Q8IUD2, O15083, </t>
  </si>
  <si>
    <t xml:space="preserve">Q8WZ42, Q01130, </t>
  </si>
  <si>
    <t>structural molecule activity conferring elasticity: 9.696e-05</t>
  </si>
  <si>
    <t>telethonin binding: 0.0002424</t>
  </si>
  <si>
    <t>muscle alpha-actinin binding: 0.0007269</t>
  </si>
  <si>
    <t>actinin binding: 0.0007269</t>
  </si>
  <si>
    <t>structural constituent of muscle: 0.007679</t>
  </si>
  <si>
    <t xml:space="preserve">Q92889, Q86V81, </t>
  </si>
  <si>
    <t>TFIID-class transcription factor binding: 0.0005331</t>
  </si>
  <si>
    <t>single-stranded DNA endodeoxyribonuclease activity: 0.001599</t>
  </si>
  <si>
    <t>structure-specific DNA binding: 0.001986</t>
  </si>
  <si>
    <t xml:space="preserve">O75586, O43513, </t>
  </si>
  <si>
    <t>RNA polymerase II transcription cofactor activity: 6.664e-06</t>
  </si>
  <si>
    <t>transcription coactivator activity: 0.0002657</t>
  </si>
  <si>
    <t xml:space="preserve">P35610, Q12905, </t>
  </si>
  <si>
    <t>sterol O-acyltransferase activity: 0.0001454</t>
  </si>
  <si>
    <t>cholesterol O-acyltransferase activity: 0.0002908</t>
  </si>
  <si>
    <t xml:space="preserve">Q13228, Q9BVK6, </t>
  </si>
  <si>
    <t>selenium binding: 0.002034</t>
  </si>
  <si>
    <t xml:space="preserve">Q12846, Q9UBX3, </t>
  </si>
  <si>
    <t>SNARE_complex_(STX11,_VAMP2,_SNAP23)::SNARE_complex_(STX4,_SNAP23,_VAMP2)::SNARE_complex_(STX4,_SNAP23,_VAMP1)::SNARE_complex_(STX4,_VAMP1,_VAMP7)::SNARE_complex_(STX4,_VAMP8,_VAMP3,_SNAP23)</t>
  </si>
  <si>
    <t xml:space="preserve">Q8NAP8, Q12905, </t>
  </si>
  <si>
    <t xml:space="preserve">Q9P2N5, O75152, </t>
  </si>
  <si>
    <t xml:space="preserve">P35749, Q14152, </t>
  </si>
  <si>
    <t xml:space="preserve">Q12996, Q9H0L4, </t>
  </si>
  <si>
    <t xml:space="preserve">P10809, Q9HCC0, </t>
  </si>
  <si>
    <t>methylcrotonoyl-CoA carboxylase activity: 0.0005331</t>
  </si>
  <si>
    <t>DNA replication origin binding: 0.001114</t>
  </si>
  <si>
    <t>lipopolysaccharide binding: 0.002228</t>
  </si>
  <si>
    <t xml:space="preserve">Q8IUD2, P57081, </t>
  </si>
  <si>
    <t>tRNA (guanine-N7-)-methyltransferase activity: 0.0001939</t>
  </si>
  <si>
    <t xml:space="preserve">Q9UBP6, P57081, </t>
  </si>
  <si>
    <t>tRNA (guanine-N7-)-methyltransferase activity: 7.051e-09</t>
  </si>
  <si>
    <t xml:space="preserve">Q9H3N1, P18124, </t>
  </si>
  <si>
    <t>arsenate reductase (thioredoxin) activity: 9.696e-05</t>
  </si>
  <si>
    <t>disulfide oxidoreductase activity: 0.0005331</t>
  </si>
  <si>
    <t xml:space="preserve">Q06830, Q9UJC5, </t>
  </si>
  <si>
    <t>thioredoxin peroxidase activity: 0.0003393</t>
  </si>
  <si>
    <t xml:space="preserve">P49459, Q13526, </t>
  </si>
  <si>
    <t>RAF1-PPP2-PIN1_complex</t>
  </si>
  <si>
    <t>phosphothreonine binding: 0.0002424</t>
  </si>
  <si>
    <t>GTPase activating protein binding: 0.001453</t>
  </si>
  <si>
    <t xml:space="preserve">P42166, Q12906, </t>
  </si>
  <si>
    <t xml:space="preserve">Q8IYD1, P78371, </t>
  </si>
  <si>
    <t xml:space="preserve">Q02388, Q8N9N7, </t>
  </si>
  <si>
    <t xml:space="preserve">P78318, P30086, </t>
  </si>
  <si>
    <t xml:space="preserve">Q06830, P29401, </t>
  </si>
  <si>
    <t>transketolase activity: 0.0003393</t>
  </si>
  <si>
    <t xml:space="preserve">P15291, P14923, </t>
  </si>
  <si>
    <t>UDP-galactosyltransferase activity: 0.0001939</t>
  </si>
  <si>
    <t>lactose synthase activity: 0.0002908</t>
  </si>
  <si>
    <t>beta-N-acetylglucosaminylglycopeptide beta-1 4-galactosyltransferase activity: 0.0003393</t>
  </si>
  <si>
    <t>structural constituent of cell wall: 0.0003878</t>
  </si>
  <si>
    <t>N-acetyllactosamine synthase activity: 0.0005331</t>
  </si>
  <si>
    <t>galactosyltransferase activity: 0.002228</t>
  </si>
  <si>
    <t>alpha-tubulin binding: 0.004112</t>
  </si>
  <si>
    <t>transferase activity  transferring glycosyl groups: 0.008448</t>
  </si>
  <si>
    <t xml:space="preserve">O75531, P22087, </t>
  </si>
  <si>
    <t xml:space="preserve">Q9Y2L1, O00186, </t>
  </si>
  <si>
    <t xml:space="preserve">O43143, Q9BQ95, </t>
  </si>
  <si>
    <t xml:space="preserve">Q12899, P18583, </t>
  </si>
  <si>
    <t xml:space="preserve">Q96H78, P14923, </t>
  </si>
  <si>
    <t xml:space="preserve">Q99832, P17661, </t>
  </si>
  <si>
    <t xml:space="preserve">P08670, O95619, </t>
  </si>
  <si>
    <t>protein C-terminus binding: 0.0002098</t>
  </si>
  <si>
    <t>structural constituent of eye lens: 0.001647</t>
  </si>
  <si>
    <t xml:space="preserve">Q9NW82, P17480, </t>
  </si>
  <si>
    <t xml:space="preserve">P50897, Q9P0T7, </t>
  </si>
  <si>
    <t>palmitoyl-(protein) hydrolase activity: 0.0009691</t>
  </si>
  <si>
    <t>palmitoyl-CoA hydrolase activity: 0.001599</t>
  </si>
  <si>
    <t xml:space="preserve">Q09161, Q8IUD2, </t>
  </si>
  <si>
    <t xml:space="preserve">Q07955, Q9Y6M5, </t>
  </si>
  <si>
    <t xml:space="preserve">P17693, Q96CS3, </t>
  </si>
  <si>
    <t xml:space="preserve">Q16531, Q9HCD5, </t>
  </si>
  <si>
    <t xml:space="preserve">Q8WXI9, Q13330, </t>
  </si>
  <si>
    <t xml:space="preserve">P49903, O15067, </t>
  </si>
  <si>
    <t>phosphoribosylformylglycinamidine synthase activity: 0.0002424</t>
  </si>
  <si>
    <t>selenide  water dikinase activity: 0.0002908</t>
  </si>
  <si>
    <t xml:space="preserve">Q2VIR3, P05198, </t>
  </si>
  <si>
    <t xml:space="preserve">Q8WVV9, O75175, </t>
  </si>
  <si>
    <t xml:space="preserve">Q96TA2, Q04837, </t>
  </si>
  <si>
    <t xml:space="preserve">Q14697, P27797, </t>
  </si>
  <si>
    <t>carbohydrate binding: 7.806e-05</t>
  </si>
  <si>
    <t>glucan 1 3-alpha-glucosidase activity: 0.0001454</t>
  </si>
  <si>
    <t>complement component C1q binding: 0.0003393</t>
  </si>
  <si>
    <t>hormone binding: 0.001841</t>
  </si>
  <si>
    <t>hydrolase activity  hydrolyzing O-glycosyl compounds: 0.004933</t>
  </si>
  <si>
    <t xml:space="preserve">Q8NDT2, P51784, </t>
  </si>
  <si>
    <t xml:space="preserve">Q08211, Q8IX01, </t>
  </si>
  <si>
    <t xml:space="preserve">Q9HCE1, P20339, </t>
  </si>
  <si>
    <t xml:space="preserve">O15047, Q15291, </t>
  </si>
  <si>
    <t>histone methyltransferase activity (H3-K4 specific): 5.829e-07</t>
  </si>
  <si>
    <t xml:space="preserve">P61964, Q9UBL3, </t>
  </si>
  <si>
    <t>histone acetyltransferase activity (H4-K5 specific): 0.001211</t>
  </si>
  <si>
    <t>histone acetyltransferase activity (H4-K8 specific): 0.001211</t>
  </si>
  <si>
    <t>histone acetyltransferase activity (H4-K16 specific): 0.001211</t>
  </si>
  <si>
    <t xml:space="preserve">P29558, P50570, </t>
  </si>
  <si>
    <t xml:space="preserve">Q9HCE5, Q86U44, </t>
  </si>
  <si>
    <t>mRNA (2'-O-methyladenosine-N6-)-methyltransferase activity: 2.468e-08</t>
  </si>
  <si>
    <t xml:space="preserve">P30101, P11142, </t>
  </si>
  <si>
    <t>phospholipase C activity: 0.00126</t>
  </si>
  <si>
    <t xml:space="preserve">Q9BTD8, Q13435, </t>
  </si>
  <si>
    <t xml:space="preserve">Q96T76, P35269, </t>
  </si>
  <si>
    <t>phosphatase activator activity: 0.001453</t>
  </si>
  <si>
    <t xml:space="preserve">Q96T76, Q9Y3D0, </t>
  </si>
  <si>
    <t xml:space="preserve">Q6N069, Q8IUF8, </t>
  </si>
  <si>
    <t>dioxygenase activity: 0.001453</t>
  </si>
  <si>
    <t xml:space="preserve">Q96HY6, Q9NX62, </t>
  </si>
  <si>
    <t xml:space="preserve">Q96HY6, Q9Y2Z4, </t>
  </si>
  <si>
    <t>tyrosine-tRNA ligase activity: 0.0001454</t>
  </si>
  <si>
    <t>tyrosine binding: 0.0002424</t>
  </si>
  <si>
    <t xml:space="preserve">O95067, Q13535, </t>
  </si>
  <si>
    <t xml:space="preserve">O00584, P52815, </t>
  </si>
  <si>
    <t>ribonuclease T2 activity: 0.0002424</t>
  </si>
  <si>
    <t>ribonuclease activity: 0.00126</t>
  </si>
  <si>
    <t xml:space="preserve">P78318, Q9BPZ3, </t>
  </si>
  <si>
    <t xml:space="preserve">O14672, Q9Y3D2, </t>
  </si>
  <si>
    <t>peptide-methionine (R)-S-oxide reductase activity: 0.0005331</t>
  </si>
  <si>
    <t>metallopeptidase activity: 0.01046</t>
  </si>
  <si>
    <t xml:space="preserve">Q9Y3D8, Q02790, </t>
  </si>
  <si>
    <t>adenylate kinase activity: 0.001018</t>
  </si>
  <si>
    <t>glucocorticoid receptor binding: 0.00126</t>
  </si>
  <si>
    <t>tau protein binding: 0.001453</t>
  </si>
  <si>
    <t xml:space="preserve">Q9H9Y6, Q14562, </t>
  </si>
  <si>
    <t>ribonucleoside binding: 0.0009691</t>
  </si>
  <si>
    <t>RNA polymerase I activity: 0.001792</t>
  </si>
  <si>
    <t xml:space="preserve">Q9H9Y6, O15446, </t>
  </si>
  <si>
    <t xml:space="preserve">Q9Y3D6, P51659, </t>
  </si>
  <si>
    <t xml:space="preserve">P06576, P40926, </t>
  </si>
  <si>
    <t>malate dehydrogenase (NADP+) activity: 0.0001454</t>
  </si>
  <si>
    <t>L-malate dehydrogenase activity: 0.0005331</t>
  </si>
  <si>
    <t xml:space="preserve">Q8NFJ5, Q00325, </t>
  </si>
  <si>
    <t>G-protein coupled receptor activity: 0.04143</t>
  </si>
  <si>
    <t xml:space="preserve">P39210, Q9NQ50, </t>
  </si>
  <si>
    <t xml:space="preserve">Q9GZL7, P26196, </t>
  </si>
  <si>
    <t>Decapping_complex</t>
  </si>
  <si>
    <t xml:space="preserve">Q92499, Q5TC82, </t>
  </si>
  <si>
    <t xml:space="preserve">P32320, Q5TC82, </t>
  </si>
  <si>
    <t>cytidine deaminase activity: 0.0004847</t>
  </si>
  <si>
    <t xml:space="preserve">P12236, Q13423, </t>
  </si>
  <si>
    <t>NAD(P)+ transhydrogenase (AB-specific) activity: 0.0002424</t>
  </si>
  <si>
    <t>NAD(P)+ transhydrogenase (B-specific) activity: 0.0002424</t>
  </si>
  <si>
    <t>NAD(P)+ transhydrogenase activity: 0.0003878</t>
  </si>
  <si>
    <t>NADP binding: 0.006957</t>
  </si>
  <si>
    <t xml:space="preserve">P20839, O00571, </t>
  </si>
  <si>
    <t>RNA stem-loop binding: 0.0002908</t>
  </si>
  <si>
    <t>IMP dehydrogenase activity: 0.0004847</t>
  </si>
  <si>
    <t>eukaryotic initiation factor 4E binding: 0.0005816</t>
  </si>
  <si>
    <t>adenyl nucleotide binding: 0.003098</t>
  </si>
  <si>
    <t xml:space="preserve">P63241, P06576, </t>
  </si>
  <si>
    <t xml:space="preserve">P46777, Q71U36, </t>
  </si>
  <si>
    <t xml:space="preserve">P13051, Q96LR5, </t>
  </si>
  <si>
    <t>ISG15 ligase activity: 0.0005331</t>
  </si>
  <si>
    <t xml:space="preserve">Q12830, Q92925, </t>
  </si>
  <si>
    <t xml:space="preserve">P50552, Q4VCS5, </t>
  </si>
  <si>
    <t>angiostatin binding: 0.0001454</t>
  </si>
  <si>
    <t>profilin binding: 0.001792</t>
  </si>
  <si>
    <t xml:space="preserve">Q0VDF9, Q8N7H5, </t>
  </si>
  <si>
    <t xml:space="preserve">Q00839, P02533, </t>
  </si>
  <si>
    <t xml:space="preserve">Q9BUR4, Q7Z5K2, </t>
  </si>
  <si>
    <t xml:space="preserve">P49711, Q7Z3B3, </t>
  </si>
  <si>
    <t xml:space="preserve">P61313, P12268, </t>
  </si>
  <si>
    <t xml:space="preserve">P13051, Q53HV7, </t>
  </si>
  <si>
    <t>uracil DNA N-glycosylase activity: 1.798e-07</t>
  </si>
  <si>
    <t>single-strand selective uracil DNA N-glycosylase activity: 0.0002908</t>
  </si>
  <si>
    <t xml:space="preserve">O43172, Q8WYQ5, </t>
  </si>
  <si>
    <t xml:space="preserve">Q9NYT0, O15357, </t>
  </si>
  <si>
    <t xml:space="preserve">Q13045, Q8WYQ5, </t>
  </si>
  <si>
    <t xml:space="preserve">Q8WYQ5, Q9H211, </t>
  </si>
  <si>
    <t xml:space="preserve">P55786, Q9Y3F4, </t>
  </si>
  <si>
    <t>aminopeptidase activity: 0.00686</t>
  </si>
  <si>
    <t xml:space="preserve">Q00839, Q15012, </t>
  </si>
  <si>
    <t xml:space="preserve">Q08170, Q96S55, </t>
  </si>
  <si>
    <t xml:space="preserve">Q99729, P22626, </t>
  </si>
  <si>
    <t>single-stranded telomeric DNA binding: 0.0001939</t>
  </si>
  <si>
    <t>pre-mRNA intronic binding: 0.0003878</t>
  </si>
  <si>
    <t xml:space="preserve">P55084, P17661, </t>
  </si>
  <si>
    <t>long-chain-3-hydroxyacyl-CoA dehydrogenase activity: 0.0004847</t>
  </si>
  <si>
    <t>enoyl-CoA hydratase activity: 0.0007269</t>
  </si>
  <si>
    <t xml:space="preserve">Q9BQ15, Q92733, </t>
  </si>
  <si>
    <t xml:space="preserve">Q9NU22, Q9NXF1, </t>
  </si>
  <si>
    <t xml:space="preserve">Q8IZL8, Q9NU22, </t>
  </si>
  <si>
    <t xml:space="preserve">P13797, Q15008, </t>
  </si>
  <si>
    <t xml:space="preserve">Q9H832, Q9GZL7, </t>
  </si>
  <si>
    <t xml:space="preserve">P40939, P55084, </t>
  </si>
  <si>
    <t>long-chain-3-hydroxyacyl-CoA dehydrogenase activity: 5.288e-08</t>
  </si>
  <si>
    <t>enoyl-CoA hydratase activity: 1.234e-07</t>
  </si>
  <si>
    <t>long-chain-enoyl-CoA hydratase activity: 1.41e-07</t>
  </si>
  <si>
    <t>3-hydroxyacyl-CoA dehydrogenase activity: 3.243e-07</t>
  </si>
  <si>
    <t>NAD binding: 1.127e-05</t>
  </si>
  <si>
    <t xml:space="preserve">P78318, Q92597, </t>
  </si>
  <si>
    <t xml:space="preserve">O60271, Q92597, </t>
  </si>
  <si>
    <t>JUN kinase binding: 0.001695</t>
  </si>
  <si>
    <t xml:space="preserve">Q06418, Q00341, </t>
  </si>
  <si>
    <t>receptor signaling protein tyrosine kinase activity: 0.00126</t>
  </si>
  <si>
    <t xml:space="preserve">P12814, Q05682, </t>
  </si>
  <si>
    <t>tropomyosin binding: 0.003098</t>
  </si>
  <si>
    <t xml:space="preserve">P12814, P35609, </t>
  </si>
  <si>
    <t>ion channel binding: 3.37e-05</t>
  </si>
  <si>
    <t>titin Z domain binding: 0.0001939</t>
  </si>
  <si>
    <t>FATZ binding: 0.0002424</t>
  </si>
  <si>
    <t>thyroid hormone receptor coactivator activity: 0.00063</t>
  </si>
  <si>
    <t>titin binding: 0.001841</t>
  </si>
  <si>
    <t xml:space="preserve">Q00839, Q8IYS2, </t>
  </si>
  <si>
    <t xml:space="preserve">Q86U86, Q9Y5Q8, </t>
  </si>
  <si>
    <t xml:space="preserve">P28482, P20929, </t>
  </si>
  <si>
    <t>phosphotyrosine binding: 0.001744</t>
  </si>
  <si>
    <t>mitogen-activated protein kinase kinase kinase binding: 0.002421</t>
  </si>
  <si>
    <t xml:space="preserve">Q16719, P08243, </t>
  </si>
  <si>
    <t>kynureninase activity: 0.0001454</t>
  </si>
  <si>
    <t>asparagine synthase (glutamine-hydrolyzing) activity: 0.0005331</t>
  </si>
  <si>
    <t xml:space="preserve">P55081, O15042, </t>
  </si>
  <si>
    <t xml:space="preserve">Q04721, P20618, </t>
  </si>
  <si>
    <t>Notch2(N-TM)-Notch2(N-EC)-Delta_complex</t>
  </si>
  <si>
    <t xml:space="preserve">P78318, Q96RN5, </t>
  </si>
  <si>
    <t xml:space="preserve">Q969X5, P53990, </t>
  </si>
  <si>
    <t>MIT domain binding: 0.0001939</t>
  </si>
  <si>
    <t xml:space="preserve">Q9Y5K6, P01111, </t>
  </si>
  <si>
    <t>RAF1-RAS_complex,_EGF_induced</t>
  </si>
  <si>
    <t xml:space="preserve">Q92917, Q99700, </t>
  </si>
  <si>
    <t>epidermal growth factor receptor binding: 0.002615</t>
  </si>
  <si>
    <t xml:space="preserve">P52732, Q12840, </t>
  </si>
  <si>
    <t>Kaiso-NCOR_complex::NCOR-HDAC3_complex::NCOR_complex::SMRT_complex::SMRT_core_complex</t>
  </si>
  <si>
    <t>microtubule motor activity: 3.484e-05</t>
  </si>
  <si>
    <t xml:space="preserve">P00533, Q13492, </t>
  </si>
  <si>
    <t>clathrin heavy chain binding: 0.0003393</t>
  </si>
  <si>
    <t>epidermal growth factor-activated receptor activity: 0.0009691</t>
  </si>
  <si>
    <t>nitric-oxide synthase regulator activity: 0.00126</t>
  </si>
  <si>
    <t>clathrin binding: 0.003726</t>
  </si>
  <si>
    <t>1-phosphatidylinositol binding: 0.004064</t>
  </si>
  <si>
    <t xml:space="preserve">Q9NRG0, O60264, </t>
  </si>
  <si>
    <t>DNMT3B_complex</t>
  </si>
  <si>
    <t xml:space="preserve">P36404, P99999, </t>
  </si>
  <si>
    <t>Apoptosome-procaspase_9_complex</t>
  </si>
  <si>
    <t>electron transporter  transferring electrons from CoQH2-cytochrome c reductase complex and cytochrome c oxidase complex activity: 0.0001454</t>
  </si>
  <si>
    <t>protein serine/threonine phosphatase activity: 0.006283</t>
  </si>
  <si>
    <t xml:space="preserve">Q9BVA0, O75449, </t>
  </si>
  <si>
    <t>microtubule-severing ATPase activity: 1.598e-07</t>
  </si>
  <si>
    <t>dynein binding: 9.166e-07</t>
  </si>
  <si>
    <t xml:space="preserve">P50395, O00170, </t>
  </si>
  <si>
    <t>GAF domain binding: 0.0001454</t>
  </si>
  <si>
    <t>Rab GDP-dissociation inhibitor activity: 0.0003878</t>
  </si>
  <si>
    <t>Rab GTPase activator activity: 0.007534</t>
  </si>
  <si>
    <t xml:space="preserve">P23588, Q9H814, </t>
  </si>
  <si>
    <t>toxic substance binding: 0.0009207</t>
  </si>
  <si>
    <t xml:space="preserve">P49721, P15328, </t>
  </si>
  <si>
    <t>folic acid transporter activity: 0.001163</t>
  </si>
  <si>
    <t>folic acid binding: 0.00126</t>
  </si>
  <si>
    <t xml:space="preserve">O43172, O43447, </t>
  </si>
  <si>
    <t xml:space="preserve">P41091, P05198, </t>
  </si>
  <si>
    <t xml:space="preserve">Q16864, P19525, </t>
  </si>
  <si>
    <t>eukaryotic translation initiation factor 2alpha kinase activity: 0.0004847</t>
  </si>
  <si>
    <t>non-membrane spanning protein tyrosine kinase activity: 0.007631</t>
  </si>
  <si>
    <t xml:space="preserve">Q8TCC3, Q00325, </t>
  </si>
  <si>
    <t xml:space="preserve">O15379, Q71U36, </t>
  </si>
  <si>
    <t>NAD-dependent histone deacetylase activity (H4-K16 specific): 0.003967</t>
  </si>
  <si>
    <t>NAD-dependent histone deacetylase activity (H3-K18 specific): 0.004112</t>
  </si>
  <si>
    <t>NAD-dependent histone deacetylase activity (H3-K14 specific): 0.004354</t>
  </si>
  <si>
    <t xml:space="preserve">Q7L014, Q12874, </t>
  </si>
  <si>
    <t xml:space="preserve">Q99536, P01111, </t>
  </si>
  <si>
    <t xml:space="preserve">P39656, Q00325, </t>
  </si>
  <si>
    <t>oligosaccharyl transferase activity: 0.0006785</t>
  </si>
  <si>
    <t>dolichyl-diphosphooligosaccharide-protein glycotransferase activity: 0.001308</t>
  </si>
  <si>
    <t xml:space="preserve">P51571, Q9UMX5, </t>
  </si>
  <si>
    <t xml:space="preserve">P34931, P25705, </t>
  </si>
  <si>
    <t xml:space="preserve">P31689, P07602, </t>
  </si>
  <si>
    <t>low-density lipoprotein particle receptor binding: 0.001792</t>
  </si>
  <si>
    <t xml:space="preserve">Q9P270, Q9H0B6, </t>
  </si>
  <si>
    <t xml:space="preserve">Q92499, Q9Y3I0, </t>
  </si>
  <si>
    <t>RNA ligase activity: 9.696e-05</t>
  </si>
  <si>
    <t>RNA ligase (ATP) activity: 9.696e-05</t>
  </si>
  <si>
    <t xml:space="preserve">Q13243, Q9Y320, </t>
  </si>
  <si>
    <t xml:space="preserve">P78318, P61956, </t>
  </si>
  <si>
    <t xml:space="preserve">Q99598, Q15631, </t>
  </si>
  <si>
    <t xml:space="preserve">Q99595, P84103, </t>
  </si>
  <si>
    <t xml:space="preserve">P17612, P22694, </t>
  </si>
  <si>
    <t>cAMP-dependent protein kinase activity: 5.112e-07</t>
  </si>
  <si>
    <t>protein serine/threonine kinase activity: 0.0009785</t>
  </si>
  <si>
    <t>protein kinase A regulatory subunit binding: 0.001066</t>
  </si>
  <si>
    <t xml:space="preserve">A6NIH7, Q13242, </t>
  </si>
  <si>
    <t xml:space="preserve">P50990, Q96T51, </t>
  </si>
  <si>
    <t xml:space="preserve">Q13247, O75494, </t>
  </si>
  <si>
    <t xml:space="preserve">Q9Y6N9, P22314, </t>
  </si>
  <si>
    <t xml:space="preserve">Q8WUM4, O75351, </t>
  </si>
  <si>
    <t xml:space="preserve">P57721, Q96T58, </t>
  </si>
  <si>
    <t xml:space="preserve">O75528, O75529, </t>
  </si>
  <si>
    <t>histone acetyltransferase activity: 7.569e-06</t>
  </si>
  <si>
    <t xml:space="preserve">Q8TB36, P07602, </t>
  </si>
  <si>
    <t xml:space="preserve">P01112, P49721, </t>
  </si>
  <si>
    <t>ABL2-HRAS-RIN1_complex</t>
  </si>
  <si>
    <t xml:space="preserve">Q15843, P78318, </t>
  </si>
  <si>
    <t>Heterotrimeric_SKP1-CUL1-ROC1_complex::Neddylin_ligase_(FBXO11,_SKP1,_CUL1,_RBX1)::Ubiquitin_E3_ligase_(CUL1,_RBX1,_SKP1A)::Ubiquitin_E3_ligase_(CDC34,_NEDD8,_BTRC,_CUL1,_SKP1A,_RBX1)::Ubiquitin_E3_ligase_(SMAD3,_BTRC,_CUL1,_SKP1A,_RBX1)::Ubiquitin_E3_ligase_(FBXO18,_SKP1A,_CUL1,_RBX1)::Ubiquitin_E3_ligase_(FBXO31,_SKP1A,_CUL1,_RBX1)::Ubiquitin_E3_ligase_(FBXW11,_SKP1A,_CUL1,_RBX1)::Ubiquitin_E3_ligase_(NFKBIA,_BTRC,_CUL1,_SKP1A)::Ubiquitin_E3_ligase_(NFKBIA,_FBXW11,_BTRC,_CUL1,_SKP1A)::Ubiquiti</t>
  </si>
  <si>
    <t xml:space="preserve">Q13492, O75146, </t>
  </si>
  <si>
    <t xml:space="preserve">Q9Y5X2, Q9H900, </t>
  </si>
  <si>
    <t xml:space="preserve">P17844, P17600, </t>
  </si>
  <si>
    <t>pre-mRNA binding: 0.001066</t>
  </si>
  <si>
    <t xml:space="preserve">Q9BRA2, Q16881, </t>
  </si>
  <si>
    <t>protein-disulfide reductase activity: 9.696e-05</t>
  </si>
  <si>
    <t>selenate reductase activity: 0.0008238</t>
  </si>
  <si>
    <t>mercury ion binding: 0.001018</t>
  </si>
  <si>
    <t>NAD(P)H oxidase activity: 0.001453</t>
  </si>
  <si>
    <t>thioredoxin-disulfide reductase activity: 0.001599</t>
  </si>
  <si>
    <t xml:space="preserve">Q9BZV1, Q96QU8, </t>
  </si>
  <si>
    <t xml:space="preserve">Q15398, O14965, </t>
  </si>
  <si>
    <t>protein serine/threonine/tyrosine kinase activity: 0.003484</t>
  </si>
  <si>
    <t xml:space="preserve">O75312, Q96T88, </t>
  </si>
  <si>
    <t>hemi-methylated DNA-binding: 4.848e-05</t>
  </si>
  <si>
    <t>nucleosomal histone binding: 0.0001454</t>
  </si>
  <si>
    <t>core promoter proximal region sequence-specific DNA binding: 0.00334</t>
  </si>
  <si>
    <t xml:space="preserve">Q96KP4, Q92747, </t>
  </si>
  <si>
    <t>tripeptidase activity: 0.00063</t>
  </si>
  <si>
    <t>dipeptidase activity: 0.002276</t>
  </si>
  <si>
    <t>carboxypeptidase activity: 0.004643</t>
  </si>
  <si>
    <t xml:space="preserve">Q06547, O60231, </t>
  </si>
  <si>
    <t xml:space="preserve">Q8IWJ2, O60231, </t>
  </si>
  <si>
    <t xml:space="preserve">Q13492, Q9NR46, </t>
  </si>
  <si>
    <t xml:space="preserve">Q9Y248, Q9BRT9, </t>
  </si>
  <si>
    <t>GINS_complex</t>
  </si>
  <si>
    <t xml:space="preserve">P16989, Q07021, </t>
  </si>
  <si>
    <t>adrenergic receptor binding: 0.0001454</t>
  </si>
  <si>
    <t>kininogen binding: 0.0002908</t>
  </si>
  <si>
    <t>hyaluronic acid binding: 0.003388</t>
  </si>
  <si>
    <t xml:space="preserve">P63165, Q9H2H8, </t>
  </si>
  <si>
    <t>SUMO ligase activity: 0.001647</t>
  </si>
  <si>
    <t xml:space="preserve">O94979, P11142, </t>
  </si>
  <si>
    <t xml:space="preserve">P48637, P50750, </t>
  </si>
  <si>
    <t>glutathione synthase activity: 9.696e-05</t>
  </si>
  <si>
    <t>glutathione binding: 0.001114</t>
  </si>
  <si>
    <t>glycine binding: 0.001163</t>
  </si>
  <si>
    <t xml:space="preserve">Q14562, Q86TC9, </t>
  </si>
  <si>
    <t xml:space="preserve">P25205, A2A3N6, </t>
  </si>
  <si>
    <t xml:space="preserve">Q9BUR4, Q92973, </t>
  </si>
  <si>
    <t xml:space="preserve">P68400, Q9P1T7, </t>
  </si>
  <si>
    <t>protein phosphatase regulator activity: 0.0002424</t>
  </si>
  <si>
    <t xml:space="preserve">Q9Y4E1, A8K0Z3, </t>
  </si>
  <si>
    <t xml:space="preserve">Q86U42, P04406, </t>
  </si>
  <si>
    <t>peptidyl-cysteine S-nitrosylase activity: 9.696e-05</t>
  </si>
  <si>
    <t>glyceraldehyde-3-phosphate dehydrogenase (NAD+) (phosphorylating) activity: 0.0001939</t>
  </si>
  <si>
    <t xml:space="preserve">Q96B97, Q12884, </t>
  </si>
  <si>
    <t xml:space="preserve">Q03001, O14744, </t>
  </si>
  <si>
    <t>protein-arginine omega-N symmetric methyltransferase activity: 0.001114</t>
  </si>
  <si>
    <t>histone-arginine N-methyltransferase activity: 0.001937</t>
  </si>
  <si>
    <t xml:space="preserve">Q9NPD8, P61081, </t>
  </si>
  <si>
    <t>ribosomal S6-glutamic acid ligase activity: 0.0001454</t>
  </si>
  <si>
    <t>NEDD8 ligase activity: 0.0007754</t>
  </si>
  <si>
    <t xml:space="preserve">P45984, Q16512, </t>
  </si>
  <si>
    <t>JUN kinase activity: 0.001211</t>
  </si>
  <si>
    <t>cysteine-type endopeptidase activator activity involved in apoptotic process: 0.002615</t>
  </si>
  <si>
    <t xml:space="preserve">O00506, P45984, </t>
  </si>
  <si>
    <t xml:space="preserve">O75717, Q03405, </t>
  </si>
  <si>
    <t>urokinase plasminogen activator receptor activity: 0.0001454</t>
  </si>
  <si>
    <t>RNA polymerase binding: 0.0006785</t>
  </si>
  <si>
    <t xml:space="preserve">P17028, P25787, </t>
  </si>
  <si>
    <t xml:space="preserve">Q9UBE0, Q9UBT2, </t>
  </si>
  <si>
    <t>SUMO activating enzyme activity: 9.166e-08</t>
  </si>
  <si>
    <t>small protein activating enzyme activity: 4.125e-07</t>
  </si>
  <si>
    <t>enzyme activator activity: 1.032e-05</t>
  </si>
  <si>
    <t>ligase activity: 4.46e-05</t>
  </si>
  <si>
    <t>ubiquitin activating enzyme activity: 0.0009691</t>
  </si>
  <si>
    <t>ATP-dependent protein binding: 0.001986</t>
  </si>
  <si>
    <t xml:space="preserve">Q9NPD3, Q9H0S4, </t>
  </si>
  <si>
    <t>mRNA_decay_complex_(UPF1,_UPF2,_UPF3B,_DCP2,_XRN1,_XRN2,_EXOSC2,_EXOSC4,_EXOSC10,_PARN)</t>
  </si>
  <si>
    <t>exoribonuclease activity: 0.001453</t>
  </si>
  <si>
    <t xml:space="preserve">Q9NPD3, Q96B26, </t>
  </si>
  <si>
    <t>AU-rich element binding: 8.261e-07</t>
  </si>
  <si>
    <t xml:space="preserve">P49721, Q16762, </t>
  </si>
  <si>
    <t>thiosulfate sulfurtransferase activity: 0.0002908</t>
  </si>
  <si>
    <t xml:space="preserve">Q9UP95, Q04941, </t>
  </si>
  <si>
    <t>chemokine binding: 0.0002424</t>
  </si>
  <si>
    <t>potassium:chloride symporter activity: 0.0005816</t>
  </si>
  <si>
    <t>ion transmembrane transporter activity: 0.001357</t>
  </si>
  <si>
    <t xml:space="preserve">Q86XP3, Q9BVI0, </t>
  </si>
  <si>
    <t xml:space="preserve">Q99584, Q13043, </t>
  </si>
  <si>
    <t>protein serine/threonine kinase activator activity: 0.00126</t>
  </si>
  <si>
    <t xml:space="preserve">Q9UBQ7, P51659, </t>
  </si>
  <si>
    <t>hydroxypyruvate reductase activity: 0.0001939</t>
  </si>
  <si>
    <t>glyoxylate reductase (NADP) activity: 0.0001939</t>
  </si>
  <si>
    <t>glycerate dehydrogenase activity: 0.0001939</t>
  </si>
  <si>
    <t>NADPH binding: 0.001453</t>
  </si>
  <si>
    <t xml:space="preserve">P78310, Q9UBQ7, </t>
  </si>
  <si>
    <t>connexin binding: 0.0001454</t>
  </si>
  <si>
    <t xml:space="preserve">Q12965, O60610, </t>
  </si>
  <si>
    <t xml:space="preserve">Q9Y2L1, A1X283, </t>
  </si>
  <si>
    <t xml:space="preserve">P09651, P53041, </t>
  </si>
  <si>
    <t xml:space="preserve">O14957, Q9H7Z7, </t>
  </si>
  <si>
    <t xml:space="preserve">Q96PF2, Q9BXP5, </t>
  </si>
  <si>
    <t>CENP-A_NAC-CAD_complex::CENP-A_nucleosome_associated_complex::CEN_complex::FACT-NEK9_complex</t>
  </si>
  <si>
    <t xml:space="preserve">Q8WU90, Q92558, </t>
  </si>
  <si>
    <t xml:space="preserve">P63027, P62158, </t>
  </si>
  <si>
    <t>YWHAQ-CALM1-CABIN1_complex</t>
  </si>
  <si>
    <t>protein phosphatase activator activity: 0.0002424</t>
  </si>
  <si>
    <t>N-terminal myristoylation domain binding: 0.0002424</t>
  </si>
  <si>
    <t>thioesterase binding: 0.001695</t>
  </si>
  <si>
    <t xml:space="preserve">P23497, P78318, </t>
  </si>
  <si>
    <t xml:space="preserve">P78318, P17931, </t>
  </si>
  <si>
    <t>IgE binding: 0.0004362</t>
  </si>
  <si>
    <t xml:space="preserve">Q8WX93, P78318, </t>
  </si>
  <si>
    <t xml:space="preserve">O95831, Q16658, </t>
  </si>
  <si>
    <t xml:space="preserve">P78318, P63000, </t>
  </si>
  <si>
    <t>BCR-ABL_(p210_fusion_protein)-GRB2-SOS1_complex::CIN85_complex_(CIN85,_CRK,_BCAR1,_CBL,_PIK3R1,_GRB2,_SOS1)::CIN85-CBL-SH3GL2_complex::CRK-BCAR1-DOCK1_complex::ELMO1-DOCK1-CRKII_complex::ELMO1-DOCK1-RAC1_complex::CIN85-CBL-SH3GL2-EGFR_complex,_EGF_stimulated::CIN85-SH3GL3-CBL_complex::MET-CIN85-SH3GL3-CBL_complex,_HGF_stimulated::Multiprotein_complex_(monoubiquitination)::SH3KBP1-CBLB-EGFR_complex::p130Cas-ER-alpha-cSrc-kinase-_PI3-kinase_p85-subunit_complex::SH3P2/OSTF1-CBL-SRC_complex</t>
  </si>
  <si>
    <t xml:space="preserve">O95373, P78318, </t>
  </si>
  <si>
    <t xml:space="preserve">P67809, Q7RTV0, </t>
  </si>
  <si>
    <t xml:space="preserve">Q7Z478, O15111, </t>
  </si>
  <si>
    <t>ESR1-RELA-BCL3-NCOA3_complex::IKK-alpha--ER-alpha-AIB1_complex</t>
  </si>
  <si>
    <t>IkappaB kinase activity: 0.0003393</t>
  </si>
  <si>
    <t xml:space="preserve">P62140, Q9H7Z6, </t>
  </si>
  <si>
    <t>myosin phosphatase activity: 0.0002424</t>
  </si>
  <si>
    <t>myosin-light-chain-phosphatase activity: 0.0002424</t>
  </si>
  <si>
    <t xml:space="preserve">Q3LXA3, Q8NFF5, </t>
  </si>
  <si>
    <t>FMN adenylyltransferase activity: 0.0001454</t>
  </si>
  <si>
    <t>glycerone kinase activity: 0.0002424</t>
  </si>
  <si>
    <t>triokinase activity: 0.0002424</t>
  </si>
  <si>
    <t>FAD-AMP lyase (cyclizing) activity: 0.0002424</t>
  </si>
  <si>
    <t xml:space="preserve">Q5T8P6, O75575, </t>
  </si>
  <si>
    <t>calcitonin gene-related polypeptide receptor activity: 0.0002424</t>
  </si>
  <si>
    <t>calcitonin receptor activity: 0.0004362</t>
  </si>
  <si>
    <t xml:space="preserve">P62136, O43633, </t>
  </si>
  <si>
    <t>ESCRT-III_complex</t>
  </si>
  <si>
    <t xml:space="preserve">Q9Y2W2, P08579, </t>
  </si>
  <si>
    <t>protein phosphatase type 1 regulator activity: 0.0005816</t>
  </si>
  <si>
    <t>WW domain binding: 0.003001</t>
  </si>
  <si>
    <t xml:space="preserve">Q9UKX7, P49790, </t>
  </si>
  <si>
    <t xml:space="preserve">Q7Z3B4, P49790, </t>
  </si>
  <si>
    <t>nucleocytoplasmic transporter activity: 1.012e-06</t>
  </si>
  <si>
    <t xml:space="preserve">Q9BUF5, Q71U36, </t>
  </si>
  <si>
    <t xml:space="preserve">Q9BQE3, P62917, </t>
  </si>
  <si>
    <t xml:space="preserve">Q9BQE3, Q13509, </t>
  </si>
  <si>
    <t xml:space="preserve">P68366, Q12906, </t>
  </si>
  <si>
    <t xml:space="preserve">Q14694, Q9Y4E8, </t>
  </si>
  <si>
    <t>ubiquitin-specific protease activity: 2.155e-05</t>
  </si>
  <si>
    <t>cysteine-type endopeptidase activity: 2.481e-05</t>
  </si>
  <si>
    <t>ubiquitin thiolesterase activity: 3.776e-05</t>
  </si>
  <si>
    <t>transforming growth factor beta receptor binding: 0.001792</t>
  </si>
  <si>
    <t>SMAD binding: 0.005849</t>
  </si>
  <si>
    <t xml:space="preserve">Q08AM6, Q9Y4Z0, </t>
  </si>
  <si>
    <t xml:space="preserve">P42892, Q96CS3, </t>
  </si>
  <si>
    <t>peptide hormone binding: 0.002856</t>
  </si>
  <si>
    <t xml:space="preserve">Q9H3Z4, P42892, </t>
  </si>
  <si>
    <t xml:space="preserve">Q96QR8, Q00577, </t>
  </si>
  <si>
    <t>SMAD binding: 8.531e-06</t>
  </si>
  <si>
    <t>purine-rich negative regulatory element binding: 0.0002424</t>
  </si>
  <si>
    <t>translation repressor activity  nucleic acid binding: 0.001308</t>
  </si>
  <si>
    <t xml:space="preserve">Q96ST2, P21912, </t>
  </si>
  <si>
    <t xml:space="preserve">Q5T4S7, P37275, </t>
  </si>
  <si>
    <t xml:space="preserve">Q7Z6E9, Q9Y5Y2, </t>
  </si>
  <si>
    <t xml:space="preserve">Q9GZY8, Q12906, </t>
  </si>
  <si>
    <t xml:space="preserve">Q6KC79, Q15428, </t>
  </si>
  <si>
    <t>mediator complex binding: 0.0002908</t>
  </si>
  <si>
    <t xml:space="preserve">P10646, Q2TAY7, </t>
  </si>
  <si>
    <t xml:space="preserve">Q86Y82, O95249, </t>
  </si>
  <si>
    <t>SNAP receptor activity: 2.838e-06</t>
  </si>
  <si>
    <t xml:space="preserve">O75915, Q9BVI4, </t>
  </si>
  <si>
    <t xml:space="preserve">P51659, P04040, </t>
  </si>
  <si>
    <t>catalase activity: 4.848e-05</t>
  </si>
  <si>
    <t>oxidoreductase activity  acting on peroxide as acceptor: 4.848e-05</t>
  </si>
  <si>
    <t>aminoacylase activity: 0.0008238</t>
  </si>
  <si>
    <t xml:space="preserve">P19022, Q86UP2, </t>
  </si>
  <si>
    <t>CS-MAP3K7IP1-MAP3K7IP2_complex::TNF-alpha/NF-kappa_B_signaling_complex_7::TNF-alpha/NF-kappa_B_signaling_complex_8::TRIKA2_protein_kinase_complex_(TAK1,_TAB1,_TAB2)</t>
  </si>
  <si>
    <t>gamma-catenin binding: 0.003823</t>
  </si>
  <si>
    <t xml:space="preserve">O43396, Q53H82, </t>
  </si>
  <si>
    <t xml:space="preserve">P29401, P37837, </t>
  </si>
  <si>
    <t>sedoheptulose-7-phosphate:D-glyceraldehyde-3-phosphate glyceronetransferase activity: 0.0001454</t>
  </si>
  <si>
    <t xml:space="preserve">P17568, P03886, </t>
  </si>
  <si>
    <t xml:space="preserve">O14964, Q92783, </t>
  </si>
  <si>
    <t xml:space="preserve">P00338, P40925, </t>
  </si>
  <si>
    <t>oxidoreductase activity  acting on the CH-OH group of donors  NAD or NADP as acceptor: 4.602e-06</t>
  </si>
  <si>
    <t>diiodophenylpyruvate reductase activity: 0.0003878</t>
  </si>
  <si>
    <t>malate dehydrogenase activity: 0.0005816</t>
  </si>
  <si>
    <t>malic enzyme activity: 0.0008238</t>
  </si>
  <si>
    <t>L-lactate dehydrogenase activity: 0.001211</t>
  </si>
  <si>
    <t xml:space="preserve">Q9NX08, Q9UBI1, </t>
  </si>
  <si>
    <t xml:space="preserve">Q15276, Q9BZF9, </t>
  </si>
  <si>
    <t>APLG1-Rababtin5_complex</t>
  </si>
  <si>
    <t xml:space="preserve">Q9Y265, P04908, </t>
  </si>
  <si>
    <t xml:space="preserve">Q09161, P52298, </t>
  </si>
  <si>
    <t>RNA cap binding: 1.112e-06</t>
  </si>
  <si>
    <t>RNA 7-methylguanosine cap binding: 0.0003393</t>
  </si>
  <si>
    <t xml:space="preserve">P78318, Q9UGP4, </t>
  </si>
  <si>
    <t xml:space="preserve">Q92499, Q8IYT4, </t>
  </si>
  <si>
    <t xml:space="preserve">Q86XP3, Q9Y314, </t>
  </si>
  <si>
    <t xml:space="preserve">Q9UNP9, Q15428, </t>
  </si>
  <si>
    <t xml:space="preserve">P27105, P52272, </t>
  </si>
  <si>
    <t xml:space="preserve">Q9P013, Q15427, </t>
  </si>
  <si>
    <t xml:space="preserve">Q14197, P52815, </t>
  </si>
  <si>
    <t>translation release factor activity  codon nonspecific: 9.696e-05</t>
  </si>
  <si>
    <t>aminoacyl-tRNA hydrolase activity: 0.0003393</t>
  </si>
  <si>
    <t xml:space="preserve">Q8WTS6, Q15648, </t>
  </si>
  <si>
    <t>LBD domain binding: 0.0005816</t>
  </si>
  <si>
    <t>protein-lysine N-methyltransferase activity: 0.0007754</t>
  </si>
  <si>
    <t>vitamin D receptor binding: 0.001792</t>
  </si>
  <si>
    <t>sequence-specific DNA binding RNA polymerase II transcription factor activity: 0.009313</t>
  </si>
  <si>
    <t xml:space="preserve">P33527, Q99613, </t>
  </si>
  <si>
    <t xml:space="preserve">P49588, Q08J23, </t>
  </si>
  <si>
    <t>tRNA binding: 5.585e-06</t>
  </si>
  <si>
    <t>tRNA (cytosine-5-)-methyltransferase activity: 9.696e-05</t>
  </si>
  <si>
    <t xml:space="preserve">Q66K14, Q9UBK7, </t>
  </si>
  <si>
    <t xml:space="preserve">Q9H2G2, Q15233, </t>
  </si>
  <si>
    <t xml:space="preserve">Q13724, Q9NZ01, </t>
  </si>
  <si>
    <t>glucosidase activity: 0.0002424</t>
  </si>
  <si>
    <t>mannosyl-oligosaccharide glucosidase activity: 0.0002424</t>
  </si>
  <si>
    <t xml:space="preserve">O14757, Q96RN5, </t>
  </si>
  <si>
    <t xml:space="preserve">Q14147, Q8IZ69, </t>
  </si>
  <si>
    <t xml:space="preserve">Q9Y6K5, Q9HD42, </t>
  </si>
  <si>
    <t>2'-5'-oligoadenylate synthetase activity: 0.0007269</t>
  </si>
  <si>
    <t xml:space="preserve">P21127, P49756, </t>
  </si>
  <si>
    <t xml:space="preserve">P33527, O15173, </t>
  </si>
  <si>
    <t xml:space="preserve">O95219, Q9H0H0, </t>
  </si>
  <si>
    <t>SNX_complex_(SNX1,1a,2,4,_PDGF_receptor)::SNX_complex_(SNX1a,_SNX2,_SNX4)::SNX_complex_(SNX1a,_SNX2,_SNX4,_EGFR)::SNX_complex_(SNX1a,_SNX2,_SNX4,_INSR)::SNX_complex_(SNX1a,_SNX2,_SNX4,_LEPR)::SNX_complex_(SNX1a,_SNX2,_SNX4,_TFRC)</t>
  </si>
  <si>
    <t xml:space="preserve">P62140, P51003, </t>
  </si>
  <si>
    <t xml:space="preserve">Q5SRD1, Q96CS3, </t>
  </si>
  <si>
    <t xml:space="preserve">P62318, Q9NX63, </t>
  </si>
  <si>
    <t>RNA polymerase II transcription regulatory region sequence-specific DNA binding transcription factor activity involved in negative regulation of transcription: 0.0002424</t>
  </si>
  <si>
    <t>histone pre-mRNA DCP binding: 0.0004362</t>
  </si>
  <si>
    <t xml:space="preserve">Q15349, Q15833, </t>
  </si>
  <si>
    <t xml:space="preserve">Q15836, P08195, </t>
  </si>
  <si>
    <t xml:space="preserve">P50443, Q13423, </t>
  </si>
  <si>
    <t>secondary active sulfate transmembrane transporter activity: 0.001599</t>
  </si>
  <si>
    <t xml:space="preserve">Q8IWZ8, Q01995, </t>
  </si>
  <si>
    <t xml:space="preserve">P05141, P04264, </t>
  </si>
  <si>
    <t xml:space="preserve">Q9H488, Q13423, </t>
  </si>
  <si>
    <t>peptide-O-fucosyltransferase activity: 0.0001454</t>
  </si>
  <si>
    <t>fucosyltransferase activity: 0.0007754</t>
  </si>
  <si>
    <t xml:space="preserve">O95400, Q9BZK7, </t>
  </si>
  <si>
    <t xml:space="preserve">Q99623, Q12906, </t>
  </si>
  <si>
    <t xml:space="preserve">Q15843, Q8NH73, </t>
  </si>
  <si>
    <t>olfactory receptor activity: 0.02091</t>
  </si>
  <si>
    <t xml:space="preserve">P31689, O14773, </t>
  </si>
  <si>
    <t>tripeptidyl-peptidase activity: 0.0002424</t>
  </si>
  <si>
    <t xml:space="preserve">Q9Y2Q9, Q9UKY7, </t>
  </si>
  <si>
    <t xml:space="preserve">P53350, O14777, </t>
  </si>
  <si>
    <t>anaphase-promoting complex binding: 0.0002908</t>
  </si>
  <si>
    <t xml:space="preserve">Q15437, O95487, </t>
  </si>
  <si>
    <t xml:space="preserve">P49642, Q07864, </t>
  </si>
  <si>
    <t>DNA primase activity: 0.0005816</t>
  </si>
  <si>
    <t xml:space="preserve">Q9NUN5, P07910, </t>
  </si>
  <si>
    <t>BAF_complex::Brg1-based_SWI/SNF_chromatin_remodeling_complex::EBAFa_complex::EBAFb_complex::SWI-SNF_chromatin_remodeling-related-BRCA1_complex::PBAF_complex_(Polybromo-_and_BAF_containing_complex)::NUMAC_complex_(nucleosomal_methylation_activator_complex)::p300-CBP-p270-SWI/SNF_complex::p300-CBP-p270_complex::BRG1-SIN3A-HDAC_containing_SWI/SNF_remodeling_complex_I::BRG1-SIN3A_complex::BRG1-associated_complex::Brg1-associated_complex_I::Brg1-associated_complex_II::BRM-SIN3A-HDAC_complex::BRM-SIN3</t>
  </si>
  <si>
    <t>cobalamin binding: 0.0007269</t>
  </si>
  <si>
    <t xml:space="preserve">Q99613, P50416, </t>
  </si>
  <si>
    <t>carnitine O-palmitoyltransferase activity: 0.0009207</t>
  </si>
  <si>
    <t>transferase activity  transferring acyl groups: 0.007101</t>
  </si>
  <si>
    <t xml:space="preserve">O60841, Q99613, </t>
  </si>
  <si>
    <t xml:space="preserve">Q8N766, O43852, </t>
  </si>
  <si>
    <t xml:space="preserve">O43852, Q8N2U0, </t>
  </si>
  <si>
    <t xml:space="preserve">Q9UBT2, Q99611, </t>
  </si>
  <si>
    <t xml:space="preserve">Q8TCS8, O00151, </t>
  </si>
  <si>
    <t>polyribonucleotide nucleotidyltransferase activity: 0.0001454</t>
  </si>
  <si>
    <t>poly(G) RNA binding: 0.0002908</t>
  </si>
  <si>
    <t>miRNA binding: 0.001453</t>
  </si>
  <si>
    <t>poly(U) RNA binding: 0.002276</t>
  </si>
  <si>
    <t xml:space="preserve">Q9H3S7, O14965, </t>
  </si>
  <si>
    <t xml:space="preserve">Q9UBU8, Q9Y230, </t>
  </si>
  <si>
    <t>MAF1_complex::MRG15-PAM14-RB_complex</t>
  </si>
  <si>
    <t xml:space="preserve">Q07864, P56282, </t>
  </si>
  <si>
    <t xml:space="preserve">Q08211, Q14764, </t>
  </si>
  <si>
    <t xml:space="preserve">Q9H444, Q14764, </t>
  </si>
  <si>
    <t xml:space="preserve">P40855, P04792, </t>
  </si>
  <si>
    <t>protein kinase C inhibitor activity: 0.0001939</t>
  </si>
  <si>
    <t xml:space="preserve">P04792, O43847, </t>
  </si>
  <si>
    <t>epidermal growth factor binding: 0.0002908</t>
  </si>
  <si>
    <t xml:space="preserve">Q9UID3, Q9NYV4, </t>
  </si>
  <si>
    <t xml:space="preserve">Q92499, Q9Y224, </t>
  </si>
  <si>
    <t xml:space="preserve">Q86UK7, Q9NXH9, </t>
  </si>
  <si>
    <t xml:space="preserve">P54105, P18669, </t>
  </si>
  <si>
    <t>bisphosphoglycerate mutase activity: 0.0002424</t>
  </si>
  <si>
    <t>bisphosphoglycerate 2-phosphatase activity: 0.0002424</t>
  </si>
  <si>
    <t>phosphoglycerate mutase activity: 0.0002424</t>
  </si>
  <si>
    <t xml:space="preserve">Q9H1B7, P46459, </t>
  </si>
  <si>
    <t xml:space="preserve">P20645, P11117, </t>
  </si>
  <si>
    <t>acid phosphatase activity: 0.001986</t>
  </si>
  <si>
    <t xml:space="preserve">Q02241, P12956, </t>
  </si>
  <si>
    <t xml:space="preserve">Q02241, Q9H0H5, </t>
  </si>
  <si>
    <t xml:space="preserve">P08238, Q58FG0, </t>
  </si>
  <si>
    <t>unfolded protein binding: 6.302e-05</t>
  </si>
  <si>
    <t>CTP binding: 0.0002908</t>
  </si>
  <si>
    <t>sulfonylurea receptor binding: 0.0002908</t>
  </si>
  <si>
    <t>UTP binding: 0.0003878</t>
  </si>
  <si>
    <t>dATP binding: 0.0004847</t>
  </si>
  <si>
    <t>TPR domain binding: 0.001018</t>
  </si>
  <si>
    <t xml:space="preserve">P08238, Q14568, </t>
  </si>
  <si>
    <t xml:space="preserve">P16403, Q92522, </t>
  </si>
  <si>
    <t xml:space="preserve">P60981, Q96HC4, </t>
  </si>
  <si>
    <t xml:space="preserve">Q13505, Q9NZ45, </t>
  </si>
  <si>
    <t xml:space="preserve">P31350, P38159, </t>
  </si>
  <si>
    <t>ribonucleoside-diphosphate reductase activity  thioredoxin disulfide as acceptor: 0.0004847</t>
  </si>
  <si>
    <t xml:space="preserve">Q9Y2W2, Q5T200, </t>
  </si>
  <si>
    <t xml:space="preserve">Q9UMX0, Q8IWB7, </t>
  </si>
  <si>
    <t xml:space="preserve">P23743, O43913, </t>
  </si>
  <si>
    <t xml:space="preserve">Q9Y6E0, P30050, </t>
  </si>
  <si>
    <t xml:space="preserve">P24666, P30050, </t>
  </si>
  <si>
    <t xml:space="preserve">P40424, P15374, </t>
  </si>
  <si>
    <t xml:space="preserve">P30043, O60547, </t>
  </si>
  <si>
    <t>riboflavin reductase (NADPH) activity: 4.848e-05</t>
  </si>
  <si>
    <t>GDP-mannose 4 6-dehydratase activity: 4.848e-05</t>
  </si>
  <si>
    <t>NADP+ binding: 4.848e-05</t>
  </si>
  <si>
    <t>biliverdin reductase activity: 0.0001454</t>
  </si>
  <si>
    <t xml:space="preserve">P04899, P08754, </t>
  </si>
  <si>
    <t>G-protein beta/gamma-subunit complex binding: 2.92e-06</t>
  </si>
  <si>
    <t>G-protein coupled serotonin receptor binding: 0.0005331</t>
  </si>
  <si>
    <t xml:space="preserve">Q9GZS3, Q8TBC4, </t>
  </si>
  <si>
    <t xml:space="preserve">Q9NYV4, O75909, </t>
  </si>
  <si>
    <t xml:space="preserve">Q08211, P50402, </t>
  </si>
  <si>
    <t xml:space="preserve">P49327, P50402, </t>
  </si>
  <si>
    <t>3-hydroxyoctanoyl-[acyl-carrier-protein] dehydratase activity: 4.848e-05</t>
  </si>
  <si>
    <t>enoyl-[acyl-carrier-protein] reductase (NADPH  A-specific) activity: 4.848e-05</t>
  </si>
  <si>
    <t>[acyl-carrier-protein] S-acetyltransferase activity: 4.848e-05</t>
  </si>
  <si>
    <t>3-oxoacyl-[acyl-carrier-protein] reductase (NADPH) activity: 4.848e-05</t>
  </si>
  <si>
    <t>fatty acid synthase activity: 4.848e-05</t>
  </si>
  <si>
    <t>enoyl-[acyl-carrier-protein] reductase (NADPH  B-specific) activity: 4.848e-05</t>
  </si>
  <si>
    <t>3-hydroxypalmitoyl-[acyl-carrier-protein] dehydratase activity: 4.848e-05</t>
  </si>
  <si>
    <t>[acyl-carrier-protein] S-malonyltransferase activity: 9.696e-05</t>
  </si>
  <si>
    <t>3-oxoacyl-[acyl-carrier-protein] synthase activity: 0.0002424</t>
  </si>
  <si>
    <t>myristoyl-[acyl-carrier-protein] hydrolase activity: 0.0002908</t>
  </si>
  <si>
    <t>oleoyl-[acyl-carrier-protein] hydrolase activity: 0.0002908</t>
  </si>
  <si>
    <t>palmitoyl-[acyl-carrier-protein] hydrolase activity: 0.0002908</t>
  </si>
  <si>
    <t xml:space="preserve">Q08211, Q49A26, </t>
  </si>
  <si>
    <t>phosphogluconate dehydrogenase (decarboxylating) activity: 0.0007269</t>
  </si>
  <si>
    <t xml:space="preserve">Q8WWY3, Q13033, </t>
  </si>
  <si>
    <t>snRNP binding: 0.0002908</t>
  </si>
  <si>
    <t>armadillo repeat domain binding: 0.001937</t>
  </si>
  <si>
    <t>protein phosphatase 2A binding: 0.00276</t>
  </si>
  <si>
    <t xml:space="preserve">Q13310, Q9Y5Y2, </t>
  </si>
  <si>
    <t>poly(C) RNA binding: 0.0004362</t>
  </si>
  <si>
    <t xml:space="preserve">Q12906, O43808, </t>
  </si>
  <si>
    <t>NAD transporter activity: 0.0004847</t>
  </si>
  <si>
    <t>FAD transmembrane transporter activity: 0.0004847</t>
  </si>
  <si>
    <t>FMN transmembrane transporter activity: 0.0004847</t>
  </si>
  <si>
    <t>ATP transmembrane transporter activity: 0.0005331</t>
  </si>
  <si>
    <t>coenzyme A transmembrane transporter activity: 0.0005331</t>
  </si>
  <si>
    <t>ADP transmembrane transporter activity: 0.0005331</t>
  </si>
  <si>
    <t>AMP transmembrane transporter activity: 0.0005331</t>
  </si>
  <si>
    <t xml:space="preserve">Q1KMD3, Q9BUJ2, </t>
  </si>
  <si>
    <t xml:space="preserve">P62136, P11802, </t>
  </si>
  <si>
    <t>p16-cyclin_D2-CDK4_complex::p34(SEI-1)-CDK4-CyclinD2_complex</t>
  </si>
  <si>
    <t xml:space="preserve">Q9GZR7, Q9H8H2, </t>
  </si>
  <si>
    <t xml:space="preserve">Q9Y265, Q9ULG1, </t>
  </si>
  <si>
    <t>DNA helicase activity: 3.529e-06</t>
  </si>
  <si>
    <t>hydrolase activity  acting on acid anhydrides: 0.001211</t>
  </si>
  <si>
    <t xml:space="preserve">Q9H0D6, O94966, </t>
  </si>
  <si>
    <t>5'-3' exoribonuclease activity: 9.696e-05</t>
  </si>
  <si>
    <t xml:space="preserve">Q5TFE4, Q9GZT8, </t>
  </si>
  <si>
    <t>GTP cyclohydrolase I activity: 0.0002424</t>
  </si>
  <si>
    <t xml:space="preserve">Q9Y6W5, O00401, </t>
  </si>
  <si>
    <t>Wave-2_complex</t>
  </si>
  <si>
    <t xml:space="preserve">P08779, P52272, </t>
  </si>
  <si>
    <t xml:space="preserve">Q6UX04, Q96KG9, </t>
  </si>
  <si>
    <t xml:space="preserve">Q9H0E3, Q12962, </t>
  </si>
  <si>
    <t xml:space="preserve">Q9Y2X9, Q15648, </t>
  </si>
  <si>
    <t>core promoter binding: 1.745e-06</t>
  </si>
  <si>
    <t xml:space="preserve">Q9Y5X2, Q9H0E2, </t>
  </si>
  <si>
    <t>Toll-like receptor binding: 9.696e-05</t>
  </si>
  <si>
    <t>interleukin-1  Type I receptor binding: 0.0001454</t>
  </si>
  <si>
    <t xml:space="preserve">Q9Y265, P08069, </t>
  </si>
  <si>
    <t>insulin binding: 0.00063</t>
  </si>
  <si>
    <t>insulin-like growth factor I binding: 0.0009207</t>
  </si>
  <si>
    <t>G-protein alpha-subunit binding: 0.00126</t>
  </si>
  <si>
    <t xml:space="preserve">Q9Y265, Q6P4R8, </t>
  </si>
  <si>
    <t xml:space="preserve">O43143, Q9BYC5, </t>
  </si>
  <si>
    <t>glycoprotein 6-alpha-L-fucosyltransferase activity: 0.0003393</t>
  </si>
  <si>
    <t>alpha-(1-&gt;6)-fucosyltransferase activity: 0.0003393</t>
  </si>
  <si>
    <t xml:space="preserve">Q9UNN5, O43809, </t>
  </si>
  <si>
    <t>protein kinase regulator activity: 0.0005816</t>
  </si>
  <si>
    <t xml:space="preserve">P52597, Q9H8H0, </t>
  </si>
  <si>
    <t xml:space="preserve">Q9UNZ2, P78371, </t>
  </si>
  <si>
    <t xml:space="preserve">P16220, P17544, </t>
  </si>
  <si>
    <t>cAMP response element binding: 0.001357</t>
  </si>
  <si>
    <t>RNA polymerase II transcription factor binding transcription factor activity involved in positive regulation of transcription: 0.001792</t>
  </si>
  <si>
    <t>RNA polymerase II distal enhancer sequence-specific DNA binding: 0.002469</t>
  </si>
  <si>
    <t xml:space="preserve">Q96HA7, Q9Y6X3, </t>
  </si>
  <si>
    <t xml:space="preserve">Q9UBS4, Q04323, </t>
  </si>
  <si>
    <t xml:space="preserve">Q9UBS4, O00115, </t>
  </si>
  <si>
    <t>deoxyribonuclease II activity: 0.0001939</t>
  </si>
  <si>
    <t xml:space="preserve">P19404, O95299, </t>
  </si>
  <si>
    <t xml:space="preserve">P08729, O94905, </t>
  </si>
  <si>
    <t xml:space="preserve">Q96PF2, O43166, </t>
  </si>
  <si>
    <t xml:space="preserve">Q9P2R7, P23921, </t>
  </si>
  <si>
    <t>purine nucleotide binding: 0.0004362</t>
  </si>
  <si>
    <t xml:space="preserve">O75937, P62834, </t>
  </si>
  <si>
    <t xml:space="preserve">P45974, O00488, </t>
  </si>
  <si>
    <t xml:space="preserve">Q9Y6Y8, O00488, </t>
  </si>
  <si>
    <t xml:space="preserve">Q9C0D4, Q9Y6Y8, </t>
  </si>
  <si>
    <t xml:space="preserve">Q9Y639, Q3ZAQ7, </t>
  </si>
  <si>
    <t>type 1 fibroblast growth factor receptor binding: 0.0002424</t>
  </si>
  <si>
    <t xml:space="preserve">Q7Z4G1, Q9H0A8, </t>
  </si>
  <si>
    <t xml:space="preserve">Q86UE8, O14980, </t>
  </si>
  <si>
    <t xml:space="preserve">P52888, Q969U7, </t>
  </si>
  <si>
    <t xml:space="preserve">P52888, P52735, </t>
  </si>
  <si>
    <t xml:space="preserve">Q15149, Q86UE4, </t>
  </si>
  <si>
    <t xml:space="preserve">P12236, P31930, </t>
  </si>
  <si>
    <t xml:space="preserve">P48047, O75947, </t>
  </si>
  <si>
    <t xml:space="preserve">P16070, P08195, </t>
  </si>
  <si>
    <t>hyalurononglucosaminidase activity: 0.001647</t>
  </si>
  <si>
    <t xml:space="preserve">O75940, Q7KZF4, </t>
  </si>
  <si>
    <t xml:space="preserve">Q9BY77, P78344, </t>
  </si>
  <si>
    <t xml:space="preserve">Q13309, P08579, </t>
  </si>
  <si>
    <t>SCF_subcomplex_(WEE1,_SKP2,_BTRC)</t>
  </si>
  <si>
    <t xml:space="preserve">Q6FIF0, Q9Y4P8, </t>
  </si>
  <si>
    <t xml:space="preserve">Q9Y6I4, Q6FIF0, </t>
  </si>
  <si>
    <t xml:space="preserve">O95456, Q969U7, </t>
  </si>
  <si>
    <t xml:space="preserve">O00743, Q5H9R7, </t>
  </si>
  <si>
    <t xml:space="preserve">O75494, Q8N1G0, </t>
  </si>
  <si>
    <t xml:space="preserve">P27816, P60866, </t>
  </si>
  <si>
    <t xml:space="preserve">Q00839, Q01650, </t>
  </si>
  <si>
    <t>L-amino acid transmembrane transporter activity: 0.001066</t>
  </si>
  <si>
    <t>amino acid transmembrane transporter activity: 0.002905</t>
  </si>
  <si>
    <t xml:space="preserve">Q96GC5, Q00839, </t>
  </si>
  <si>
    <t xml:space="preserve">Q00839, Q92900, </t>
  </si>
  <si>
    <t xml:space="preserve">Q00839, P48059, </t>
  </si>
  <si>
    <t xml:space="preserve">O43143, Q6PML9, </t>
  </si>
  <si>
    <t xml:space="preserve">O60506, P35232, </t>
  </si>
  <si>
    <t xml:space="preserve">Q969V3, Q12906, </t>
  </si>
  <si>
    <t xml:space="preserve">P46934, P11532, </t>
  </si>
  <si>
    <t>sodium channel inhibitor activity: 0.00063</t>
  </si>
  <si>
    <t xml:space="preserve">Q9BYC9, P21912, </t>
  </si>
  <si>
    <t xml:space="preserve">P06400, P32780, </t>
  </si>
  <si>
    <t xml:space="preserve">P04844, P27824, </t>
  </si>
  <si>
    <t>apolipoprotein binding: 0.002615</t>
  </si>
  <si>
    <t xml:space="preserve">Q10471, O75844, </t>
  </si>
  <si>
    <t>polypeptide N-acetylgalactosaminyltransferase activity: 0.001889</t>
  </si>
  <si>
    <t xml:space="preserve">Q8NE86, P33527, </t>
  </si>
  <si>
    <t>uniporter activity: 4.848e-05</t>
  </si>
  <si>
    <t xml:space="preserve">Q8NE86, Q15758, </t>
  </si>
  <si>
    <t>L-glutamine transmembrane transporter activity: 0.0008238</t>
  </si>
  <si>
    <t>sodium:dicarboxylate symporter activity: 0.001695</t>
  </si>
  <si>
    <t xml:space="preserve">Q8NE86, Q96QD8, </t>
  </si>
  <si>
    <t xml:space="preserve">P20810, O75475, </t>
  </si>
  <si>
    <t>supercoiled DNA binding: 4.848e-05</t>
  </si>
  <si>
    <t>cysteine-type endopeptidase inhibitor activity: 0.002276</t>
  </si>
  <si>
    <t>RNA polymerase II transcription coactivator activity: 0.002711</t>
  </si>
  <si>
    <t xml:space="preserve">Q14108, Q15233, </t>
  </si>
  <si>
    <t xml:space="preserve">P54920, P63027, </t>
  </si>
  <si>
    <t xml:space="preserve">Q9GZL7, Q15785, </t>
  </si>
  <si>
    <t xml:space="preserve">Q969X5, Q14789, </t>
  </si>
  <si>
    <t xml:space="preserve">P52758, Q9Y5M8, </t>
  </si>
  <si>
    <t>deaminase activity: 0.00063</t>
  </si>
  <si>
    <t xml:space="preserve">Q14118, P57737, </t>
  </si>
  <si>
    <t>laminin-1 binding: 0.0008723</t>
  </si>
  <si>
    <t xml:space="preserve">P20042, P05198, </t>
  </si>
  <si>
    <t xml:space="preserve">Q9UIA9, O14980, </t>
  </si>
  <si>
    <t>nuclear export signal receptor activity: 0.0003878</t>
  </si>
  <si>
    <t xml:space="preserve">Q96A26, Q9UJ83, </t>
  </si>
  <si>
    <t>carbon-carbon lyase activity: 0.0006785</t>
  </si>
  <si>
    <t>lyase activity: 0.003581</t>
  </si>
  <si>
    <t xml:space="preserve">O60825, P61201, </t>
  </si>
  <si>
    <t>6-phosphofructo-2-kinase activity: 0.001211</t>
  </si>
  <si>
    <t>fructose-2 6-bisphosphate 2-phosphatase activity: 0.001308</t>
  </si>
  <si>
    <t xml:space="preserve">P84077, P61204, </t>
  </si>
  <si>
    <t xml:space="preserve">Q71UI9, P62805, </t>
  </si>
  <si>
    <t xml:space="preserve">Q96PU4, Q6IBS0, </t>
  </si>
  <si>
    <t xml:space="preserve">Q13112, Q13111, </t>
  </si>
  <si>
    <t xml:space="preserve">P19338, Q03164, </t>
  </si>
  <si>
    <t>unmethylated CpG binding: 0.0005816</t>
  </si>
  <si>
    <t>histone acetyl-lysine binding: 0.002421</t>
  </si>
  <si>
    <t xml:space="preserve">P63096, P04899, </t>
  </si>
  <si>
    <t>guanyl nucleotide binding: 3.243e-07</t>
  </si>
  <si>
    <t xml:space="preserve">P62873, P04899, </t>
  </si>
  <si>
    <t>G_protein_complex_(BTK,_GNG1,_GNG2)::G_protein_complex_(CACNA1A,_GNB1,_GNG2)::G_protein_complex_(HDAC4,_GNB1,_GNG2)::G_protein_complex_(HDAC5,_GNB1,_GNG2)::G_protein_complex_(MCF2,_GNB1,_GNG2)::G_protein_complex_(PTHR1,_GNB1,_GNG2)</t>
  </si>
  <si>
    <t>GTPase binding: 0.001599</t>
  </si>
  <si>
    <t xml:space="preserve">P31943, P51148, </t>
  </si>
  <si>
    <t xml:space="preserve">Q9Y5L0, Q05086, </t>
  </si>
  <si>
    <t xml:space="preserve">Q14161, P00966, </t>
  </si>
  <si>
    <t>argininosuccinate synthase activity: 0.0001939</t>
  </si>
  <si>
    <t>ARF GTPase activator activity: 0.005511</t>
  </si>
  <si>
    <t xml:space="preserve">Q15013, Q9NVA2, </t>
  </si>
  <si>
    <t xml:space="preserve">Q8WWY3, Q14186, </t>
  </si>
  <si>
    <t>E2F5-RB2-DP1_complex::SMAD3-E2F4/5-p107-DP1_complex::SMAD3/4-E2F4/5-p107-DP1_complex</t>
  </si>
  <si>
    <t xml:space="preserve">Q16531, Q13620, </t>
  </si>
  <si>
    <t xml:space="preserve">Q13619, Q16531, </t>
  </si>
  <si>
    <t xml:space="preserve">Q15005, Q92544, </t>
  </si>
  <si>
    <t xml:space="preserve">P61970, P62826, </t>
  </si>
  <si>
    <t>TNPO2-RAN-NXF1_complex</t>
  </si>
  <si>
    <t xml:space="preserve">P61244, O14686, </t>
  </si>
  <si>
    <t xml:space="preserve">P04083, P09525, </t>
  </si>
  <si>
    <t xml:space="preserve">Q14247, Q8IZP0, </t>
  </si>
  <si>
    <t>protein tyrosine kinase activator activity: 0.00155</t>
  </si>
  <si>
    <t xml:space="preserve">Q6P5Z2, Q8IX18, </t>
  </si>
  <si>
    <t xml:space="preserve">P33981, Q00341, </t>
  </si>
  <si>
    <t xml:space="preserve">Q13123, Q14151, </t>
  </si>
  <si>
    <t xml:space="preserve">Q92889, P07992, </t>
  </si>
  <si>
    <t>TFIID-class transcription factor binding: 6.463e-08</t>
  </si>
  <si>
    <t>single-stranded DNA endodeoxyribonuclease activity: 6.205e-07</t>
  </si>
  <si>
    <t>structure-specific DNA binding: 9.636e-07</t>
  </si>
  <si>
    <t>damaged DNA binding: 3.687e-05</t>
  </si>
  <si>
    <t xml:space="preserve">P12956, Q13017, </t>
  </si>
  <si>
    <t>Rho GTPase activator activity: 0.003678</t>
  </si>
  <si>
    <t xml:space="preserve">P63027, Q12931, </t>
  </si>
  <si>
    <t xml:space="preserve">Q06124, P49841, </t>
  </si>
  <si>
    <t xml:space="preserve">Q7Z3T8, P17980, </t>
  </si>
  <si>
    <t>VHL-TBP1-HIF1A_complex</t>
  </si>
  <si>
    <t xml:space="preserve">P12236, Q9Y5L4, </t>
  </si>
  <si>
    <t xml:space="preserve">Q6FI81, Q9UJY1, </t>
  </si>
  <si>
    <t xml:space="preserve">Q9Y6K9, Q6FI81, </t>
  </si>
  <si>
    <t>NEMO-HIF2(alpha)-ARNT_complex</t>
  </si>
  <si>
    <t xml:space="preserve">P62820, Q32P51, </t>
  </si>
  <si>
    <t xml:space="preserve">Q9Y6M1, P20339, </t>
  </si>
  <si>
    <t xml:space="preserve">O75367, Q9BTC0, </t>
  </si>
  <si>
    <t xml:space="preserve">Q13185, Q9C0C2, </t>
  </si>
  <si>
    <t xml:space="preserve">Q16576, O14929, </t>
  </si>
  <si>
    <t xml:space="preserve">Q13765, P11498, </t>
  </si>
  <si>
    <t>pyruvate carboxylase activity: 0.0001939</t>
  </si>
  <si>
    <t>biotin binding: 0.0008238</t>
  </si>
  <si>
    <t>biotin carboxylase activity: 0.001599</t>
  </si>
  <si>
    <t xml:space="preserve">Q14CB8, Q14644, </t>
  </si>
  <si>
    <t>GTPase activator activity: 0.0001192</t>
  </si>
  <si>
    <t>calcium-release channel activity: 0.0005331</t>
  </si>
  <si>
    <t xml:space="preserve">P49841, Q9UP38, </t>
  </si>
  <si>
    <t>APC-Axin-1-beta-catenin_complex::AXIN-APC-betaCatenin-GSK3B_complex::Axin-PP2A_A-PP2A_C-GSK3-beta-beta-catenin_complex</t>
  </si>
  <si>
    <t>Wnt-activated receptor activity: 0.002082</t>
  </si>
  <si>
    <t>Wnt-protein binding: 0.002808</t>
  </si>
  <si>
    <t xml:space="preserve">P53778, Q9Y6N7, </t>
  </si>
  <si>
    <t>LRR domain binding: 0.0005816</t>
  </si>
  <si>
    <t>axon guidance receptor activity: 0.0008723</t>
  </si>
  <si>
    <t xml:space="preserve">O60907, Q9NWU2, </t>
  </si>
  <si>
    <t xml:space="preserve">O94992, P10809, </t>
  </si>
  <si>
    <t>cyclin-dependent protein serine/threonine kinase inhibitor activity: 0.001211</t>
  </si>
  <si>
    <t xml:space="preserve">Q96A26, P53007, </t>
  </si>
  <si>
    <t>citrate transmembrane transporter activity: 0.0007754</t>
  </si>
  <si>
    <t xml:space="preserve">Q9Y3C4, Q96S44, </t>
  </si>
  <si>
    <t xml:space="preserve">P29083, P29084, </t>
  </si>
  <si>
    <t xml:space="preserve">Q13162, O00488, </t>
  </si>
  <si>
    <t xml:space="preserve">P52272, P55265, </t>
  </si>
  <si>
    <t>double-stranded RNA adenosine deaminase activity: 0.0003393</t>
  </si>
  <si>
    <t xml:space="preserve">P51688, P50897, </t>
  </si>
  <si>
    <t>N-sulfoglucosamine sulfohydrolase activity: 0.0004362</t>
  </si>
  <si>
    <t>sulfuric ester hydrolase activity: 0.002856</t>
  </si>
  <si>
    <t xml:space="preserve">P03915, Q96DZ1, </t>
  </si>
  <si>
    <t xml:space="preserve">P30153, Q14738, </t>
  </si>
  <si>
    <t>protein phosphatase type 2A regulator activity: 2.521e-06</t>
  </si>
  <si>
    <t>protein serine/threonine phosphatase activity: 9.853e-06</t>
  </si>
  <si>
    <t>antigen binding: 0.009937</t>
  </si>
  <si>
    <t xml:space="preserve">Q9Y244, P78318, </t>
  </si>
  <si>
    <t xml:space="preserve">P62805, Q96QV6, </t>
  </si>
  <si>
    <t xml:space="preserve">P07858, Q9UNN8, </t>
  </si>
  <si>
    <t xml:space="preserve">Q00796, A6NEC2, </t>
  </si>
  <si>
    <t xml:space="preserve">Q8N1B4, Q99986, </t>
  </si>
  <si>
    <t xml:space="preserve">Q13405, P19022, </t>
  </si>
  <si>
    <t xml:space="preserve">Q9Y4Y9, Q96QC0, </t>
  </si>
  <si>
    <t xml:space="preserve">Q9BV44, Q96KR1, </t>
  </si>
  <si>
    <t xml:space="preserve">Q9NXG2, Q9BV44, </t>
  </si>
  <si>
    <t xml:space="preserve">Q6PJT7, Q9BV44, </t>
  </si>
  <si>
    <t xml:space="preserve">P11142, P34932, </t>
  </si>
  <si>
    <t xml:space="preserve">Q9Y696, P09651, </t>
  </si>
  <si>
    <t>voltage-gated chloride channel activity: 0.001502</t>
  </si>
  <si>
    <t>chloride channel activity: 0.006427</t>
  </si>
  <si>
    <t xml:space="preserve">Q9H6Z4, O14965, </t>
  </si>
  <si>
    <t xml:space="preserve">O60506, Q08380, </t>
  </si>
  <si>
    <t>scavenger receptor activity: 0.00662</t>
  </si>
  <si>
    <t xml:space="preserve">P07954, P36871, </t>
  </si>
  <si>
    <t>fumarate hydratase activity: 4.848e-05</t>
  </si>
  <si>
    <t xml:space="preserve">Q96G03, P36871, </t>
  </si>
  <si>
    <t>phosphoglucomutase activity: 2.009e-07</t>
  </si>
  <si>
    <t>phosphopentomutase activity: 0.0002908</t>
  </si>
  <si>
    <t xml:space="preserve">P45974, Q96KB5, </t>
  </si>
  <si>
    <t xml:space="preserve">Q96KB5, Q8N1G4, </t>
  </si>
  <si>
    <t>phenylalanine-tRNA ligase activity: 0.00063</t>
  </si>
  <si>
    <t xml:space="preserve">O00410, Q8TEX9, </t>
  </si>
  <si>
    <t xml:space="preserve">Q6PIW4, P34931, </t>
  </si>
  <si>
    <t xml:space="preserve">Q15311, Q9P2I0, </t>
  </si>
  <si>
    <t>ATPase activity  coupled to movement of substances: 0.0001454</t>
  </si>
  <si>
    <t>Ral GTPase binding: 0.0004847</t>
  </si>
  <si>
    <t>Rac GTPase activator activity: 0.002905</t>
  </si>
  <si>
    <t xml:space="preserve">Q9BV20, Q9Y597, </t>
  </si>
  <si>
    <t>S-methyl-5-thioribose-1-phosphate isomerase activity: 0.0006785</t>
  </si>
  <si>
    <t xml:space="preserve">Q96AT9, Q9BV20, </t>
  </si>
  <si>
    <t>ribulose-phosphate 3-epimerase activity: 0.00063</t>
  </si>
  <si>
    <t>racemase and epimerase activity  acting on carbohydrates and derivatives: 0.0007754</t>
  </si>
  <si>
    <t>monosaccharide binding: 0.001599</t>
  </si>
  <si>
    <t xml:space="preserve">P48643, P26639, </t>
  </si>
  <si>
    <t>threonine-tRNA ligase activity: 0.00063</t>
  </si>
  <si>
    <t xml:space="preserve">Q2NKX8, Q13085, </t>
  </si>
  <si>
    <t>acetyl-CoA carboxylase activity: 0.001308</t>
  </si>
  <si>
    <t xml:space="preserve">P11908, P60891, </t>
  </si>
  <si>
    <t>ribose phosphate diphosphokinase activity: 3.819e-07</t>
  </si>
  <si>
    <t>kinase activity: 0.0001219</t>
  </si>
  <si>
    <t xml:space="preserve">Q9Y5U9, Q92520, </t>
  </si>
  <si>
    <t xml:space="preserve">Q6ZRP7, Q00325, </t>
  </si>
  <si>
    <t>thiol oxidase activity: 0.0001939</t>
  </si>
  <si>
    <t xml:space="preserve">Q15370, Q15369, </t>
  </si>
  <si>
    <t>Ubiquitin_E3_ligase_(ASB1,_TCEB1,_TCEB2,_CUL5,_RNF7)::Ubiquitin_E3_ligase_(ASB12,_TCEB1,_TCEB2,_CUL5,_RNF7)::Ubiquitin_E3_ligase_(ASB2,_TCEB1,_TCEB2,_CUL5,_RNF7)::Ubiquitin_E3_ligase_(ASB6,_TCEB1,_TCEB2,_CUL5,_RNF7)::Ubiquitin_E3_ligase_(ASB7,_TCEB1,_TCEB2,_CUL5,_RNF7)::Ubiquitin_E3_ligase_(WSB1,_TCEB1,_TCEB2,_CUL5,_RBX1)::Ubiquitin_E3_ligase_(VHL,_TCEB1,_TCEB2,_CUL2)::Ubiquitin_E3_ligase_(VHL,_TCEB1,_TCEB2,_CUL2,_RBX1)::VHL-TCEB1-TCEB2_complex::VHL-VDU1-TCEB1-TCEB2_complex</t>
  </si>
  <si>
    <t xml:space="preserve">P08134, Q08209, </t>
  </si>
  <si>
    <t>PPP3CA-PPP3CA-RCAN1_complex</t>
  </si>
  <si>
    <t>calcium-dependent protein serine/threonine phosphatase activity: 0.0006785</t>
  </si>
  <si>
    <t>calmodulin-dependent protein phosphatase activity: 0.0008723</t>
  </si>
  <si>
    <t xml:space="preserve">Q16637, P38432, </t>
  </si>
  <si>
    <t xml:space="preserve">P48730, Q9Y5T5, </t>
  </si>
  <si>
    <t xml:space="preserve">Q08209, P63098, </t>
  </si>
  <si>
    <t>calcium-dependent protein serine/threonine phosphatase activity: 1.069e-07</t>
  </si>
  <si>
    <t>calmodulin binding: 0.0001598</t>
  </si>
  <si>
    <t xml:space="preserve">P52272, Q9UDW1, </t>
  </si>
  <si>
    <t xml:space="preserve">Q9UK32, O60828, </t>
  </si>
  <si>
    <t xml:space="preserve">Q4G0N4, Q9P2R7, </t>
  </si>
  <si>
    <t xml:space="preserve">Q9P2R7, P52594, </t>
  </si>
  <si>
    <t xml:space="preserve">P62136, Q12972, </t>
  </si>
  <si>
    <t>ribonuclease E activity: 4.848e-05</t>
  </si>
  <si>
    <t xml:space="preserve">Q12972, P36873, </t>
  </si>
  <si>
    <t xml:space="preserve">Q12965, Q5VTR2, </t>
  </si>
  <si>
    <t>RNF20-RNF40-UbE2E1_complex</t>
  </si>
  <si>
    <t xml:space="preserve">Q14687, P35637, </t>
  </si>
  <si>
    <t xml:space="preserve">P52272, Q5VYJ4, </t>
  </si>
  <si>
    <t xml:space="preserve">P63167, Q4G0N4, </t>
  </si>
  <si>
    <t xml:space="preserve">Q12972, P35240, </t>
  </si>
  <si>
    <t xml:space="preserve">P09525, P20073, </t>
  </si>
  <si>
    <t xml:space="preserve">Q96QK1, Q4G0F5, </t>
  </si>
  <si>
    <t xml:space="preserve">Q12905, Q8IWA4, </t>
  </si>
  <si>
    <t xml:space="preserve">P54886, Q12905, </t>
  </si>
  <si>
    <t>glutamate 5-kinase activity: 4.848e-05</t>
  </si>
  <si>
    <t>glutamate-5-semialdehyde dehydrogenase activity: 4.848e-05</t>
  </si>
  <si>
    <t xml:space="preserve">P18827, O00488, </t>
  </si>
  <si>
    <t xml:space="preserve">Q2TAY7, O94953, </t>
  </si>
  <si>
    <t xml:space="preserve">O75818, O75817, </t>
  </si>
  <si>
    <t>Rnase/Mrp_complex</t>
  </si>
  <si>
    <t>ribonuclease P activity: 1.598e-07</t>
  </si>
  <si>
    <t xml:space="preserve">Q7Z7N9, Q9BUJ2, </t>
  </si>
  <si>
    <t xml:space="preserve">P07900, P49411, </t>
  </si>
  <si>
    <t>eNOS-HSP90-AKT_complex,_VEGF_induced</t>
  </si>
  <si>
    <t xml:space="preserve">P31949, Q969M7, </t>
  </si>
  <si>
    <t xml:space="preserve">O00461, P17844, </t>
  </si>
  <si>
    <t xml:space="preserve">Q7Z434, Q14254, </t>
  </si>
  <si>
    <t>CARD domain binding: 0.0009207</t>
  </si>
  <si>
    <t xml:space="preserve">Q9NPG3, Q8WXB4, </t>
  </si>
  <si>
    <t xml:space="preserve">Q6ZMR3, P40926, </t>
  </si>
  <si>
    <t xml:space="preserve">Q92499, Q02809, </t>
  </si>
  <si>
    <t>procollagen-lysine 5-dioxygenase activity: 0.0003393</t>
  </si>
  <si>
    <t>L-ascorbic acid binding: 0.003533</t>
  </si>
  <si>
    <t xml:space="preserve">Q8ND56, Q92499, </t>
  </si>
  <si>
    <t>double-stranded RNA binding: 5.701e-06</t>
  </si>
  <si>
    <t xml:space="preserve">Q96QU8, Q9H2T7, </t>
  </si>
  <si>
    <t xml:space="preserve">Q13769, Q9UDY2, </t>
  </si>
  <si>
    <t>guanylate kinase activity: 0.001405</t>
  </si>
  <si>
    <t xml:space="preserve">Q53FA7, P53350, </t>
  </si>
  <si>
    <t>NADPH:quinone reductase activity: 0.001114</t>
  </si>
  <si>
    <t>quinone binding: 0.001405</t>
  </si>
  <si>
    <t xml:space="preserve">Q13614, P40937, </t>
  </si>
  <si>
    <t>phosphatidylinositol phosphate phosphatase activity: 9.696e-05</t>
  </si>
  <si>
    <t>protein tyrosine/serine/threonine phosphatase activity: 0.003726</t>
  </si>
  <si>
    <t xml:space="preserve">P40939, P26038, </t>
  </si>
  <si>
    <t xml:space="preserve">Q96RD0, P17028, </t>
  </si>
  <si>
    <t xml:space="preserve">P15408, P18846, </t>
  </si>
  <si>
    <t xml:space="preserve">Q96BR1, Q9P2J5, </t>
  </si>
  <si>
    <t>sodium channel regulator activity: 0.00276</t>
  </si>
  <si>
    <t>calcium channel regulator activity: 0.003291</t>
  </si>
  <si>
    <t xml:space="preserve">Q96CS3, Q9P035, </t>
  </si>
  <si>
    <t xml:space="preserve">Q96CS3, P43304, </t>
  </si>
  <si>
    <t>sn-glycerol-3-phosphate:ubiquinone-8 oxidoreductase activity: 0.0001939</t>
  </si>
  <si>
    <t>glycerol-3-phosphate dehydrogenase activity: 0.0002424</t>
  </si>
  <si>
    <t xml:space="preserve">Q9BTF0, Q9NXH9, </t>
  </si>
  <si>
    <t xml:space="preserve">P16615, P08195, </t>
  </si>
  <si>
    <t>calcium-transporting ATPase activity involved in regulation of cardiac muscle cell membrane potential: 9.696e-05</t>
  </si>
  <si>
    <t>calcium-transporting ATPase activity: 0.001308</t>
  </si>
  <si>
    <t xml:space="preserve">P35270, Q9Y5M8, </t>
  </si>
  <si>
    <t>sepiapterin reductase activity: 4.848e-05</t>
  </si>
  <si>
    <t>aldo-keto reductase (NADP) activity: 0.0008238</t>
  </si>
  <si>
    <t xml:space="preserve">P55809, P31939, </t>
  </si>
  <si>
    <t>CoA-transferase activity: 9.696e-05</t>
  </si>
  <si>
    <t>3-oxoacid CoA-transferase activity: 0.0001454</t>
  </si>
  <si>
    <t>IMP cyclohydrolase activity: 0.0003878</t>
  </si>
  <si>
    <t>phosphoribosylaminoimidazolecarboxamide formyltransferase activity: 0.0003878</t>
  </si>
  <si>
    <t xml:space="preserve">Q9NWA0, Q9NPJ6, </t>
  </si>
  <si>
    <t xml:space="preserve">P36776, Q14204, </t>
  </si>
  <si>
    <t>mitochondrial light strand promoter anti-sense binding: 0.0004362</t>
  </si>
  <si>
    <t>mitochondrial heavy strand promoter anti-sense binding: 0.0004362</t>
  </si>
  <si>
    <t>mitochondrial heavy strand promoter sense binding: 0.0004362</t>
  </si>
  <si>
    <t>mitochondrial light strand promoter sense binding: 0.0004847</t>
  </si>
  <si>
    <t>DNA polymerase binding: 0.0005331</t>
  </si>
  <si>
    <t>G-quadruplex DNA binding: 0.0005816</t>
  </si>
  <si>
    <t>ATP-dependent peptidase activity: 0.001357</t>
  </si>
  <si>
    <t xml:space="preserve">P04818, P31939, </t>
  </si>
  <si>
    <t>thymidylate synthase activity: 4.848e-05</t>
  </si>
  <si>
    <t xml:space="preserve">Q14202, O75717, </t>
  </si>
  <si>
    <t xml:space="preserve">O75367, P45973, </t>
  </si>
  <si>
    <t>MBD1-Suv39h1-HP1_complex</t>
  </si>
  <si>
    <t xml:space="preserve">P61586, O14974, </t>
  </si>
  <si>
    <t>MRIP-MBS-RHOA_complex</t>
  </si>
  <si>
    <t>phosphatase regulator activity: 0.0006785</t>
  </si>
  <si>
    <t>14-3-3 protein binding: 0.003774</t>
  </si>
  <si>
    <t xml:space="preserve">Q92901, Q02878, </t>
  </si>
  <si>
    <t xml:space="preserve">A6NL28, P67936, </t>
  </si>
  <si>
    <t xml:space="preserve">P31946, P11021, </t>
  </si>
  <si>
    <t>misfolded protein binding: 0.001066</t>
  </si>
  <si>
    <t xml:space="preserve">P31946, Q9Y4P1, </t>
  </si>
  <si>
    <t xml:space="preserve">P19447, Q8N196, </t>
  </si>
  <si>
    <t>BP-SMAD_complex</t>
  </si>
  <si>
    <t>3'-5' DNA helicase activity: 0.0001454</t>
  </si>
  <si>
    <t xml:space="preserve">Q15645, P51151, </t>
  </si>
  <si>
    <t xml:space="preserve">P21912, P06396, </t>
  </si>
  <si>
    <t xml:space="preserve">Q9BY32, Q04760, </t>
  </si>
  <si>
    <t>XTP diphosphatase activity: 4.848e-05</t>
  </si>
  <si>
    <t>ITP diphosphatase activity: 4.848e-05</t>
  </si>
  <si>
    <t>lactoylglutathione lyase activity: 4.848e-05</t>
  </si>
  <si>
    <t>dITP diphosphatase activity: 9.696e-05</t>
  </si>
  <si>
    <t xml:space="preserve">P07910, O60812, </t>
  </si>
  <si>
    <t xml:space="preserve">P18827, P23526, </t>
  </si>
  <si>
    <t xml:space="preserve">P49915, P23526, </t>
  </si>
  <si>
    <t>GMP synthase activity: 9.696e-05</t>
  </si>
  <si>
    <t>GMP synthase (glutamine-hydrolyzing) activity: 9.696e-05</t>
  </si>
  <si>
    <t>pyrophosphatase activity: 0.001018</t>
  </si>
  <si>
    <t xml:space="preserve">Q9BXU7, P68036, </t>
  </si>
  <si>
    <t xml:space="preserve">P49903, P55327, </t>
  </si>
  <si>
    <t xml:space="preserve">P39019, P15559, </t>
  </si>
  <si>
    <t>NAD(P)H dehydrogenase (quinone) activity: 0.0003393</t>
  </si>
  <si>
    <t xml:space="preserve">O60885, Q02878, </t>
  </si>
  <si>
    <t xml:space="preserve">P15121, Q00796, </t>
  </si>
  <si>
    <t>glyceraldehyde oxidoreductase activity: 0.0001454</t>
  </si>
  <si>
    <t>alditol:NADP+ 1-oxidoreductase activity: 0.0008723</t>
  </si>
  <si>
    <t xml:space="preserve">P14866, Q93052, </t>
  </si>
  <si>
    <t xml:space="preserve">P27986, P42338, </t>
  </si>
  <si>
    <t>Sam68-p85_P13K-IRS-1-IR_signaling_complex</t>
  </si>
  <si>
    <t>insulin receptor substrate binding: 1.942e-06</t>
  </si>
  <si>
    <t>phosphatidylinositol-4 5-bisphosphate 3-kinase activity: 0.0008723</t>
  </si>
  <si>
    <t>phosphatidylinositol 3-kinase regulator activity: 0.001018</t>
  </si>
  <si>
    <t>phosphatidylinositol 3-kinase activity: 0.001018</t>
  </si>
  <si>
    <t>neurotrophin TRKA receptor binding: 0.001066</t>
  </si>
  <si>
    <t>ErbB-3 class receptor binding: 0.001211</t>
  </si>
  <si>
    <t>1-phosphatidylinositol-4-phosphate 3-kinase activity: 0.001453</t>
  </si>
  <si>
    <t>transmembrane receptor protein tyrosine kinase adaptor activity: 0.00155</t>
  </si>
  <si>
    <t>insulin-like growth factor receptor binding: 0.001695</t>
  </si>
  <si>
    <t>1-phosphatidylinositol-3-kinase activity: 0.002663</t>
  </si>
  <si>
    <t xml:space="preserve">P42892, Q96AY3, </t>
  </si>
  <si>
    <t xml:space="preserve">Q9UKY1, Q9C0E2, </t>
  </si>
  <si>
    <t xml:space="preserve">P60981, Q9Y508, </t>
  </si>
  <si>
    <t xml:space="preserve">P60981, Q8NI22, </t>
  </si>
  <si>
    <t xml:space="preserve">P02792, P02794, </t>
  </si>
  <si>
    <t>ferric iron binding: 1.112e-06</t>
  </si>
  <si>
    <t>iron ion binding: 9.949e-05</t>
  </si>
  <si>
    <t>ferroxidase activity: 0.0009207</t>
  </si>
  <si>
    <t xml:space="preserve">O43670, Q6PJT7, </t>
  </si>
  <si>
    <t xml:space="preserve">O75027, Q9Y5K8, </t>
  </si>
  <si>
    <t>ATPase activity  coupled to transmembrane movement of substances: 6.664e-06</t>
  </si>
  <si>
    <t>heme transporter activity: 0.0009207</t>
  </si>
  <si>
    <t xml:space="preserve">Q96JP5, P45974, </t>
  </si>
  <si>
    <t xml:space="preserve">Q8IWV7, P45974, </t>
  </si>
  <si>
    <t>leucine binding: 0.0002908</t>
  </si>
  <si>
    <t xml:space="preserve">Q96G25, P10412, </t>
  </si>
  <si>
    <t xml:space="preserve">Q06546, Q06547, </t>
  </si>
  <si>
    <t>transcription regulatory region DNA binding: 0.0001846</t>
  </si>
  <si>
    <t>RNA polymerase II transcription regulatory region sequence-specific DNA binding transcription factor activity involved in positive regulation of transcription: 0.001599</t>
  </si>
  <si>
    <t xml:space="preserve">O94829, Q9C0E2, </t>
  </si>
  <si>
    <t>IPO13-RAN-EIF1AX_complex</t>
  </si>
  <si>
    <t xml:space="preserve">P62987, P23528, </t>
  </si>
  <si>
    <t>Cofilin-actin-CAP1_complex</t>
  </si>
  <si>
    <t xml:space="preserve">Q9UDY4, O95433, </t>
  </si>
  <si>
    <t>ATPase activator activity: 0.00126</t>
  </si>
  <si>
    <t xml:space="preserve">O76080, Q8WVY7, </t>
  </si>
  <si>
    <t xml:space="preserve">P26368, O14548, </t>
  </si>
  <si>
    <t xml:space="preserve">Q9C0B5, P61088, </t>
  </si>
  <si>
    <t>palmitoyltransferase activity: 0.001066</t>
  </si>
  <si>
    <t>protein-cysteine S-palmitoyltransferase activity: 0.003146</t>
  </si>
  <si>
    <t xml:space="preserve">P33897, Q14573, </t>
  </si>
  <si>
    <t>TRP1-G_alpha-11-IP3R3-CAV1_signaling_complex</t>
  </si>
  <si>
    <t>inositol hexakisphosphate binding: 4.848e-05</t>
  </si>
  <si>
    <t>peroxisomal fatty-acyl-CoA transporter activity: 0.0001454</t>
  </si>
  <si>
    <t>inositol 1 4 5-trisphosphate-sensitive calcium-release channel activity: 0.0002908</t>
  </si>
  <si>
    <t>intracellular ligand-gated calcium channel activity: 0.0003878</t>
  </si>
  <si>
    <t>inositol 1 3 4 5 tetrakisphosphate binding: 0.0007754</t>
  </si>
  <si>
    <t>inositol 1 4 5 trisphosphate binding: 0.0008238</t>
  </si>
  <si>
    <t xml:space="preserve">Q9NQP4, P00519, </t>
  </si>
  <si>
    <t>nicotinate-nucleotide adenylyltransferase activity: 0.0005331</t>
  </si>
  <si>
    <t xml:space="preserve">O14949, O14957, </t>
  </si>
  <si>
    <t>ubiquinol-cytochrome-c reductase activity: 3.29e-08</t>
  </si>
  <si>
    <t xml:space="preserve">O43143, P35659, </t>
  </si>
  <si>
    <t xml:space="preserve">Q00839, P26368, P18583, O43395, Q01081, P55769, O94906, P12270, O00422, Q13243, Q15459, Q6P2Q9, O75533, O43290, P09661, P23246, Q15019, P06702, P52272, Q16629, </t>
  </si>
  <si>
    <t>Toll-like receptor 4 binding: 0.003384</t>
  </si>
  <si>
    <t>dynein complex binding: 0.005308</t>
  </si>
  <si>
    <t>protein anchor: 0.005308</t>
  </si>
  <si>
    <t>serine-tRNA ligase activity: 0.005788</t>
  </si>
  <si>
    <t>RAGE receptor binding: 0.006747</t>
  </si>
  <si>
    <t>arachidonic acid binding: 0.008658</t>
  </si>
  <si>
    <t>snoRNA binding: 0.01435</t>
  </si>
  <si>
    <t>mitogen-activated protein kinase binding: 0.01764</t>
  </si>
  <si>
    <t>nucleocytoplasmic transporter activity: 0.01998</t>
  </si>
  <si>
    <t>antioxidant activity: 0.02091</t>
  </si>
  <si>
    <t>heat shock protein binding: 0.0306</t>
  </si>
  <si>
    <t>tubulin binding: 0.06535</t>
  </si>
  <si>
    <t xml:space="preserve">Q00839, P26368, Q16181, Q01081, P12270, O00422, Q13243, O43290, P09661, Q12789, Q15019, P06702, Q13123, Q16629, </t>
  </si>
  <si>
    <t>RNA binding: 2.965e-05</t>
  </si>
  <si>
    <t>GTP binding: 0.04927</t>
  </si>
  <si>
    <t xml:space="preserve">Q12824, Q92925, P51531, O96019, Q8TAQ2, P51532, Q969G3, Q92922, Q8NFD5, O14497, </t>
  </si>
  <si>
    <t>transcription coactivator activity: 1.249e-18</t>
  </si>
  <si>
    <t>chromatin binding: 2.595e-06</t>
  </si>
  <si>
    <t>Tat protein binding: 1.106e-05</t>
  </si>
  <si>
    <t>protein N-terminus binding: 4.924e-05</t>
  </si>
  <si>
    <t>RNA polymerase II transcription coactivator activity: 8.059e-05</t>
  </si>
  <si>
    <t>ligand-dependent nuclear receptor binding: 0.0001021</t>
  </si>
  <si>
    <t>DNA binding: 0.000445</t>
  </si>
  <si>
    <t>DNA-dependent ATPase activity: 0.0007099</t>
  </si>
  <si>
    <t>p53 binding: 0.0008229</t>
  </si>
  <si>
    <t>helicase activity: 0.001221</t>
  </si>
  <si>
    <t>hydrolase activity  acting on acid anhydrides  in phosphorus-containing anhydrides: 0.008421</t>
  </si>
  <si>
    <t>histone acetyl-lysine binding: 0.01199</t>
  </si>
  <si>
    <t>N-acetyltransferase activity: 0.01624</t>
  </si>
  <si>
    <t>RNA polymerase II regulatory region sequence-specific DNA binding: 0.01624</t>
  </si>
  <si>
    <t>androgen receptor binding: 0.03836</t>
  </si>
  <si>
    <t xml:space="preserve">Q00839, P26368, Q16181, Q15019, P23246, P12270, Q01081, Q13243, O43290, P09661, Q12789, P06702, P84103, O00422, Q13123, Q16629, </t>
  </si>
  <si>
    <t xml:space="preserve">P62851, P18621, P62854, P62857, P50914, Q07020, P05388, P62979, P39019, Q12906, P62910, P62424, P61513, P62913, P62280, P30050, P62847, P62753, P62750, P52272, P25398, P62899, P46782, Q02543, P62266, P62241, P36578, P62244, P62263, Q71UM5, P62249, P62917, Q96L21, P32969, P62906, P39023, P83731, P46777, P23396, P61313, P46778, P62829, P35268, P15880, P08708, P61247, P08865, P18124, P68104, P84098, P62701, P27635, P62888, P62277, P60866, P63220, P26373, Q02878, Q8NHW5, P62081, P60842, </t>
  </si>
  <si>
    <t>RNA cap binding: 0.06111</t>
  </si>
  <si>
    <t xml:space="preserve">Q00839, P26368, Q16181, Q92542, P12270, Q07955, Q13243, P06702, Q2TAY7, O43290, P09661, Q01081, Q15019, O00422, Q13123, Q16629, </t>
  </si>
  <si>
    <t xml:space="preserve">P31943, P31942, P26368, P38159, Q07955, O75533, Q15459, Q13151, O14979, P52597, O43390, P61978, Q96PK6, P52272, </t>
  </si>
  <si>
    <t>RNA binding: 1.418e-16</t>
  </si>
  <si>
    <t>nucleotide binding: 2.826e-15</t>
  </si>
  <si>
    <t>nucleic acid binding: 0.0003037</t>
  </si>
  <si>
    <t>RNA polymerase II transcription cofactor activity: 0.03512</t>
  </si>
  <si>
    <t>ligand-dependent nuclear receptor transcription coactivator activity: 0.03796</t>
  </si>
  <si>
    <t>protein binding  bridging: 0.04733</t>
  </si>
  <si>
    <t xml:space="preserve">Q00839, Q14498, Q07955, O75533, Q96PK6, P62314, Q9UMS4, Q6P2Q9, P62316, O43290, P09661, Q01081, O75643, Q15459, P26368, P17844, P52272, O94906, </t>
  </si>
  <si>
    <t xml:space="preserve">Q92542, P26368, Q07955, Q16181, Q00839, P12270, O00422, Q13243, O60264, O43290, P09661, Q01081, Q15019, P06702, Q13123, Q16629, </t>
  </si>
  <si>
    <t xml:space="preserve">Q00839, P26368, Q16181, Q01081, P55769, P18583, P12270, O00422, Q13243, Q15424, Q9UKV3, O43290, Q15019, P06702, O94906, Q16629, </t>
  </si>
  <si>
    <t xml:space="preserve">Q00839, Q9Y3B4, P26368, Q07955, Q01081, P62316, Q15459, P62314, Q6P2Q9, O75533, O43290, P09661, P23246, O75643, Q9UMS4, Q15029, P17844, P52272, Q99459, O94906, </t>
  </si>
  <si>
    <t xml:space="preserve">Q07955, Q15019, P26368, Q00839, Q16181, O00422, P55769, P12270, Q01081, Q13243, O43290, P06702, O15260, Q92542, Q13123, Q16629, </t>
  </si>
  <si>
    <t xml:space="preserve">P08107, P08238, P35579, P25705, Q9UJZ1, </t>
  </si>
  <si>
    <t>cardiolipin binding: 0.0003635</t>
  </si>
  <si>
    <t>unfolded protein binding: 0.0006154</t>
  </si>
  <si>
    <t>sulfonylurea receptor binding: 0.0007268</t>
  </si>
  <si>
    <t>CTP binding: 0.0007268</t>
  </si>
  <si>
    <t>UTP binding: 0.0009689</t>
  </si>
  <si>
    <t>protein binding involved in protein folding: 0.001574</t>
  </si>
  <si>
    <t>TPR domain binding: 0.00254</t>
  </si>
  <si>
    <t>nitric-oxide synthase regulator activity: 0.003144</t>
  </si>
  <si>
    <t>proton-transporting ATP synthase activity  rotational mechanism: 0.004108</t>
  </si>
  <si>
    <t>actin-dependent ATPase activity: 0.00531</t>
  </si>
  <si>
    <t>MHC class I protein binding: 0.005791</t>
  </si>
  <si>
    <t>proton-transporting ATPase activity  rotational mechanism: 0.006031</t>
  </si>
  <si>
    <t>microfilament motor activity: 0.008068</t>
  </si>
  <si>
    <t>virus receptor activity: 0.01069</t>
  </si>
  <si>
    <t>ADP binding: 0.01153</t>
  </si>
  <si>
    <t>transmembrane transporter activity: 0.01343</t>
  </si>
  <si>
    <t>ion channel binding: 0.02842</t>
  </si>
  <si>
    <t>actin filament binding: 0.0393</t>
  </si>
  <si>
    <t xml:space="preserve">P62851, P30050, P62854, P62857, P50914, Q07020, P05388, P62979, P39019, P18621, Q12906, O00567, P62424, P61513, P62913, P62280, Q02543, P22087, P62753, Q8IY81, P62241, P52272, P25398, P62899, P46782, P62081, P62266, P55769, Q9Y2X3, P36578, P62244, P62263, Q71UM5, P62249, P62917, Q96L21, P26373, P32969, P62906, P39023, P83731, P46777, P23396, P61313, P46778, P84098, P35268, P15880, P08708, P61247, P08865, P18124, P62750, P62829, P62701, P62847, P27635, P62888, P62277, P60866, P63220, Q9BVP2, Q02878, Q8NHW5, </t>
  </si>
  <si>
    <t>structural constituent of ribosome: 1.303e-99</t>
  </si>
  <si>
    <t>RNA binding: 1.097e-34</t>
  </si>
  <si>
    <t>rRNA binding: 1.003e-09</t>
  </si>
  <si>
    <t>mRNA binding: 4.718e-06</t>
  </si>
  <si>
    <t>snoRNA binding: 1.389e-05</t>
  </si>
  <si>
    <t>fibroblast growth factor binding: 0.006975</t>
  </si>
  <si>
    <t>laminin receptor activity: 0.009237</t>
  </si>
  <si>
    <t>5S rRNA binding: 0.009237</t>
  </si>
  <si>
    <t>metal ion binding: 0.01231</t>
  </si>
  <si>
    <t>mRNA 5'-UTR binding: 0.01681</t>
  </si>
  <si>
    <t>DNA binding: 0.02485</t>
  </si>
  <si>
    <t>translation regulator activity: 0.02574</t>
  </si>
  <si>
    <t>protein binding: 0.03343</t>
  </si>
  <si>
    <t>translation initiation factor binding: 0.04734</t>
  </si>
  <si>
    <t>protein kinase A binding: 0.05571</t>
  </si>
  <si>
    <t>translation activator activity: 0.05709</t>
  </si>
  <si>
    <t>DNA N-glycosylase activity: 0.05983</t>
  </si>
  <si>
    <t>DNA-(apurinic or apyrimidinic site) lyase activity: 0.06796</t>
  </si>
  <si>
    <t>methyltransferase activity: 0.07304</t>
  </si>
  <si>
    <t>cysteine-type endopeptidase activator activity involved in apoptotic process: 0.07725</t>
  </si>
  <si>
    <t>laminin binding: 0.07987</t>
  </si>
  <si>
    <t>iron-sulfur cluster binding: 0.09896</t>
  </si>
  <si>
    <t xml:space="preserve">Q15428, Q12874, Q8WWY3, O75533, Q15459, O43395, Q6P2Q9, Q15427, P62316, O43290, P09661, O75643, Q9UMS4, P62314, O94906, P08579, </t>
  </si>
  <si>
    <t>snRNA binding: 0.008085</t>
  </si>
  <si>
    <t>identical protein binding: 0.01612</t>
  </si>
  <si>
    <t xml:space="preserve">P08107, P10809, Q9UJZ1, P08238, P11142, P11021, </t>
  </si>
  <si>
    <t>unfolded protein binding: 1.835e-10</t>
  </si>
  <si>
    <t>ATPase activity: 0.00161</t>
  </si>
  <si>
    <t xml:space="preserve">P26368, O60506, P38159, Q07955, O75533, Q15459, P61978, P52597, O43390, O43143, P09661, Q01081, P49792, P17844, P52272, Q9UQ35, </t>
  </si>
  <si>
    <t>RNA binding: 5.127e-15</t>
  </si>
  <si>
    <t>nucleotide binding: 3.968e-09</t>
  </si>
  <si>
    <t>RNA helicase activity: 5.284e-05</t>
  </si>
  <si>
    <t>C2H2 zinc finger domain binding: 0.0001086</t>
  </si>
  <si>
    <t>single-stranded RNA binding: 0.0005481</t>
  </si>
  <si>
    <t>ATP-dependent helicase activity: 0.004413</t>
  </si>
  <si>
    <t>poly(A) RNA binding: 0.01942</t>
  </si>
  <si>
    <t>Ran GTPase binding: 0.03885</t>
  </si>
  <si>
    <t>peptidyl-prolyl cis-trans isomerase activity: 0.0474</t>
  </si>
  <si>
    <t>RNA polymerase II core promoter proximal region sequence-specific DNA binding: 0.04846</t>
  </si>
  <si>
    <t>RNA polymerase II core promoter proximal region sequence-specific DNA binding transcription factor activity involved in positive regulation of transcription: 0.0866</t>
  </si>
  <si>
    <t xml:space="preserve">Q6P2Q9, P26368, Q07955, P82933, O75533, Q15459, P62314, Q01081, Q13243, O43390, Q99459, O43290, P09661, O75643, P23246, P07910, P17844, P52272, Q9UMS4, Q15029, </t>
  </si>
  <si>
    <t>nucleotide binding: 3.467e-08</t>
  </si>
  <si>
    <t>nucleic acid binding: 0.002443</t>
  </si>
  <si>
    <t xml:space="preserve">O95218, Q93008, Q9UMX0, O00762, P63146, O43865, Q70CQ2, Q15819, Q04323, O95155, P46937, O60232, O94888, Q16864, P68036, P15374, </t>
  </si>
  <si>
    <t xml:space="preserve">Q00839, P26368, Q16181, O00422, Q05519, P12270, Q01081, Q13243, O43290, P09661, Q12789, Q15019, P06702, Q13123, Q16629, </t>
  </si>
  <si>
    <t>RS domain binding: 2.832e-05</t>
  </si>
  <si>
    <t>nucleotide binding: 3.972e-05</t>
  </si>
  <si>
    <t>Toll-like receptor 4 binding: 0.00254</t>
  </si>
  <si>
    <t>dynein complex binding: 0.003986</t>
  </si>
  <si>
    <t>protein anchor: 0.003986</t>
  </si>
  <si>
    <t>serine-tRNA ligase activity: 0.004347</t>
  </si>
  <si>
    <t>RAGE receptor binding: 0.005068</t>
  </si>
  <si>
    <t>arachidonic acid binding: 0.006507</t>
  </si>
  <si>
    <t>mitogen-activated protein kinase binding: 0.01329</t>
  </si>
  <si>
    <t>C2H2 zinc finger domain binding: 0.01435</t>
  </si>
  <si>
    <t>nucleocytoplasmic transporter activity: 0.01506</t>
  </si>
  <si>
    <t>antioxidant activity: 0.01577</t>
  </si>
  <si>
    <t>enzyme regulator activity: 0.01753</t>
  </si>
  <si>
    <t>heat shock protein binding: 0.02313</t>
  </si>
  <si>
    <t>protein complex scaffold: 0.03414</t>
  </si>
  <si>
    <t>tubulin binding: 0.04987</t>
  </si>
  <si>
    <t>GTP binding: 0.05528</t>
  </si>
  <si>
    <t>mRNA binding: 0.09258</t>
  </si>
  <si>
    <t xml:space="preserve">Q00839, Q53GS9, P26368, Q16181, Q01081, O75533, Q15459, Q07955, Q13243, O43290, P09661, P23246, O00422, P52272, Q13123, Q16629, </t>
  </si>
  <si>
    <t>nucleotide binding: 1.224e-07</t>
  </si>
  <si>
    <t>ubiquitin thiolesterase activity: 0.08982</t>
  </si>
  <si>
    <t xml:space="preserve">O95218, O43865, Q9UMX0, O00762, P63146, Q93008, Q70CQ2, Q15819, O75351, Q04323, O95155, O60232, O94888, Q16864, P68036, P15374, </t>
  </si>
  <si>
    <t xml:space="preserve">Q08211, Q07955, Q15029, Q92841, </t>
  </si>
  <si>
    <t>RNA helicase activity: 2.662e-06</t>
  </si>
  <si>
    <t>RNA polymerase II transcription factor binding: 0.008957</t>
  </si>
  <si>
    <t xml:space="preserve">O95218, O43865, Q9UMX0, O75436, Q93008, Q70CQ2, O75351, Q04323, O95155, O60232, O94888, Q16864, O00762, P15374, </t>
  </si>
  <si>
    <t>ubiquitin binding: 1.749e-05</t>
  </si>
  <si>
    <t>K6-linked polyubiquitin binding: 0.0003394</t>
  </si>
  <si>
    <t>polyubiquitin binding: 0.02064</t>
  </si>
  <si>
    <t>ATPase binding: 0.02648</t>
  </si>
  <si>
    <t xml:space="preserve">P21281, O95218, Q9UMX0, O00762, P63146, Q93008, Q70CQ2, O95155, O43865, O60232, O94888, Q16864, P15374, </t>
  </si>
  <si>
    <t>proton-transporting ATPase activity  rotational mechanism: 0.0001109</t>
  </si>
  <si>
    <t>hydrogen ion transmembrane transporter activity: 0.0003992</t>
  </si>
  <si>
    <t>hydrolase activity  acting on acid anhydrides  catalyzing transmembrane movement of substances: 0.004082</t>
  </si>
  <si>
    <t>acid-amino acid ligase activity: 0.03623</t>
  </si>
  <si>
    <t xml:space="preserve">Q00839, P26368, Q07955, Q16181, O00422, P12270, Q01081, Q13243, P04004, Q99459, O43290, P09661, Q15019, P06702, Q13123, Q16629, </t>
  </si>
  <si>
    <t>WD40-repeat domain binding: 0.001163</t>
  </si>
  <si>
    <t>polysaccharide binding: 0.01113</t>
  </si>
  <si>
    <t>extracellular matrix binding: 0.02315</t>
  </si>
  <si>
    <t>scavenger receptor activity: 0.05056</t>
  </si>
  <si>
    <t>integrin binding: 0.09682</t>
  </si>
  <si>
    <t xml:space="preserve">P62851, P30050, P62854, P62857, P50914, P05388, P62979, P39019, P18621, Q12906, P62424, P61513, P62913, P52272, Q02543, P62847, P62753, P62750, P62280, P25398, P62899, P46782, P62081, P62266, P62241, P36578, P62244, P62263, Q71UM5, P62249, P62917, P62277, P32969, P62906, P39023, P83731, P46777, P23396, P55769, P46778, P61313, P62829, P35268, P15880, P08708, Q15287, P61247, P08865, P18124, P84098, P62701, P27635, P62888, Q07020, P60866, P63220, P26373, Q02878, </t>
  </si>
  <si>
    <t>structural constituent of ribosome: 1.096e-99</t>
  </si>
  <si>
    <t>RNA binding: 1.331e-35</t>
  </si>
  <si>
    <t>rRNA binding: 5.464e-10</t>
  </si>
  <si>
    <t>mRNA binding: 2.651e-06</t>
  </si>
  <si>
    <t>snoRNA binding: 0.04052</t>
  </si>
  <si>
    <t>DNA binding: 0.04071</t>
  </si>
  <si>
    <t>protein binding: 0.05283</t>
  </si>
  <si>
    <t>nucleotide binding: 0.05704</t>
  </si>
  <si>
    <t xml:space="preserve">Q00839, P26368, Q16181, O00422, P12270, Q01081, Q13243, O43290, P09661, Q12789, Q15019, P06702, P43246, Q13123, Q16629, </t>
  </si>
  <si>
    <t>RNA binding: 4.697e-05</t>
  </si>
  <si>
    <t>nucleotide binding: 0.0006249</t>
  </si>
  <si>
    <t>double-strand/single-strand DNA junction binding: 0.001453</t>
  </si>
  <si>
    <t>dinucleotide repeat insertion binding: 0.001453</t>
  </si>
  <si>
    <t>dinucleotide insertion or deletion binding: 0.001815</t>
  </si>
  <si>
    <t>loop DNA binding: 0.002178</t>
  </si>
  <si>
    <t>single thymine insertion binding: 0.003263</t>
  </si>
  <si>
    <t>single guanine insertion binding: 0.003625</t>
  </si>
  <si>
    <t>oxidized purine DNA binding: 0.003625</t>
  </si>
  <si>
    <t>Y-form DNA binding: 0.005788</t>
  </si>
  <si>
    <t>four-way junction DNA binding: 0.006148</t>
  </si>
  <si>
    <t>guanine/thymine mispair binding: 0.007584</t>
  </si>
  <si>
    <t>centromeric DNA binding: 0.0083</t>
  </si>
  <si>
    <t>MutLalpha complex binding: 0.009016</t>
  </si>
  <si>
    <t>mismatched DNA binding: 0.02486</t>
  </si>
  <si>
    <t>ADP binding: 0.0338</t>
  </si>
  <si>
    <t>DNA-dependent ATPase activity: 0.05739</t>
  </si>
  <si>
    <t>single-stranded DNA binding: 0.07487</t>
  </si>
  <si>
    <t>damaged DNA binding: 0.08382</t>
  </si>
  <si>
    <t xml:space="preserve">P61978, Q15029, Q01081, Q07955, O75533, Q15459, P62314, O75400, P04004, Q6P2Q9, P62316, P26368, P09661, O43390, O75643, Q9UMS4, P23246, P17844, O43290, P52272, Q99459, </t>
  </si>
  <si>
    <t>polysaccharide binding: 0.01456</t>
  </si>
  <si>
    <t>extracellular matrix binding: 0.03016</t>
  </si>
  <si>
    <t>proline-rich region binding: 0.03016</t>
  </si>
  <si>
    <t>scavenger receptor activity: 0.06528</t>
  </si>
  <si>
    <t xml:space="preserve">Q00839, P26368, Q16181, Q07955, O75533, Q15459, O43395, Q01081, Q13243, Q6P2Q9, Q9Y2W1, O43290, P09661, P23246, O00422, O75475, P52272, Q13123, O94906, Q16629, </t>
  </si>
  <si>
    <t>supercoiled DNA binding: 0.0004848</t>
  </si>
  <si>
    <t>RNA polymerase II transcription coactivator activity: 0.02647</t>
  </si>
  <si>
    <t>activating transcription factor binding: 0.04499</t>
  </si>
  <si>
    <t xml:space="preserve">P26368, Q07955, O43395, Q01081, O75533, Q15459, P62314, P49756, Q13243, Q6P2Q9, P62316, O43290, P09661, O75643, Q9UMS4, P23246, P17844, P52272, Q99459, O94906, </t>
  </si>
  <si>
    <t xml:space="preserve">Q8WU90, Q6NZY4, Q96J01, Q8NI27, Q86W42, Q13769, Q96FV9, Q6I9Y2, P46939, </t>
  </si>
  <si>
    <t xml:space="preserve">Q15019, P26368, Q00839, Q16181, Q01081, P55769, P18583, P12270, O00422, Q13243, P62136, O43290, P09661, O94906, O43395, P06702, P52272, Q16629, </t>
  </si>
  <si>
    <t>phosphoprotein phosphatase activity: 0.04389</t>
  </si>
  <si>
    <t>protein serine/threonine phosphatase activity: 0.05378</t>
  </si>
  <si>
    <t xml:space="preserve">Q12824, Q92925, Q8WUB8, P51531, O96019, Q8TAQ2, P51532, Q969G3, Q92922, Q8NFD5, O14497, </t>
  </si>
  <si>
    <t>transcription coactivator activity: 1.352e-17</t>
  </si>
  <si>
    <t>protein binding: 0.001185</t>
  </si>
  <si>
    <t xml:space="preserve">Q12824, Q92925, P51531, P51532, O96019, Q8TAQ2, Q969G3, Q92922, Q8NFD5, O14497, Q02880, </t>
  </si>
  <si>
    <t>chromatin binding: 1.231e-07</t>
  </si>
  <si>
    <t>DNA binding: 8.65e-05</t>
  </si>
  <si>
    <t>DNA topoisomerase type II (ATP-hydrolyzing) activity: 0.005308</t>
  </si>
  <si>
    <t>protein kinase C binding: 0.03334</t>
  </si>
  <si>
    <t>histone deacetylase binding: 0.05226</t>
  </si>
  <si>
    <t xml:space="preserve">O95218, Q93008, Q9UMX0, O00762, P63146, O43865, Q70CQ2, Q15819, Q04323, O95155, O60232, O94888, Q16864, Q9Y5M8, P68036, P15374, </t>
  </si>
  <si>
    <t xml:space="preserve">Q15233, Q99459, Q01081, O75533, P23246, P62314, O43395, Q13243, Q6P2Q9, P62316, P26368, P09661, P18583, Q15459, O43290, P52272, Q9UMS4, O94906, Q16629, </t>
  </si>
  <si>
    <t>RNA binding: 4.746e-15</t>
  </si>
  <si>
    <t>RS domain binding: 1.266e-07</t>
  </si>
  <si>
    <t>nucleotide binding: 4.952e-07</t>
  </si>
  <si>
    <t>nucleic acid binding: 0.0393</t>
  </si>
  <si>
    <t>DNA binding: 0.05316</t>
  </si>
  <si>
    <t xml:space="preserve">P67809, Q00839, Q04837, Q15029, P68104, Q07955, O75533, Q15459, P62314, P61978, O43390, Q6P2Q9, P62316, P26368, P09661, Q01081, O75643, Q9UMS4, O43290, P52272, </t>
  </si>
  <si>
    <t>single-stranded DNA binding: 0.0001601</t>
  </si>
  <si>
    <t>translation elongation factor activity: 0.03874</t>
  </si>
  <si>
    <t>GTPase activity: 0.04461</t>
  </si>
  <si>
    <t xml:space="preserve">O95218, O43865, Q9UHD9, O00762, O94888, Q93008, Q70CQ2, P63146, Q9UMX0, O95155, O60232, Q92783, Q16864, P15374, </t>
  </si>
  <si>
    <t xml:space="preserve">O60493, O75152, P23284, O43615, P30405, P29558, Q8IWZ8, </t>
  </si>
  <si>
    <t>peptidyl-prolyl cis-trans isomerase activity: 0.0001975</t>
  </si>
  <si>
    <t>P-P-bond-hydrolysis-driven protein transmembrane transporter activity: 0.001864</t>
  </si>
  <si>
    <t>phosphatidylinositol-3-phosphate binding: 0.005741</t>
  </si>
  <si>
    <t>peptide binding: 0.01705</t>
  </si>
  <si>
    <t>protein phosphatase binding: 0.0304</t>
  </si>
  <si>
    <t>RNA binding: 0.04008</t>
  </si>
  <si>
    <t>unfolded protein binding: 0.05306</t>
  </si>
  <si>
    <t xml:space="preserve">O95218, O43865, Q9UMX0, O00762, P63146, Q93008, Q70CQ2, Q04323, O95155, O60232, O94888, Q16864, P68036, O15355, P15374, </t>
  </si>
  <si>
    <t>protein serine/threonine phosphatase activity: 0.04524</t>
  </si>
  <si>
    <t xml:space="preserve">Q12824, Q8NFD5, Q9UIG0, P51531, P51532, O96019, Q8TAQ2, Q969G3, Q92922, Q92925, O14497, Q02880, </t>
  </si>
  <si>
    <t>transcription coactivator activity: 7.983e-17</t>
  </si>
  <si>
    <t>chromatin binding: 5.453e-09</t>
  </si>
  <si>
    <t>ATP binding: 0.03842</t>
  </si>
  <si>
    <t xml:space="preserve">Q6P2Q9, P26368, Q15029, O43395, Q01081, O75533, P23246, P62314, Q07955, Q13243, O43390, Q9Y5J7, P62316, O43290, P09661, Q15459, P17844, Q99459, P52272, Q9UMS4, O94906, </t>
  </si>
  <si>
    <t>androgen receptor binding: 0.003061</t>
  </si>
  <si>
    <t>transcription coactivator activity: 0.04086</t>
  </si>
  <si>
    <t>chaperone binding: 0.0635</t>
  </si>
  <si>
    <t xml:space="preserve">Q07955, Q9NR30, O43290, P09661, P52272, Q15029, Q01081, P23246, P61978, Q9UMS4, O75533, O94906, O43390, O75643, Q99459, Q00839, P26368, P62316, P62314, Q6P2Q9, Q13243, Q15459, </t>
  </si>
  <si>
    <t>double-stranded RNA binding: 0.05022</t>
  </si>
  <si>
    <t>nucleic acid binding: 0.05855</t>
  </si>
  <si>
    <t xml:space="preserve">Q00839, P26368, Q16181, Q01081, P12270, O00422, Q13243, P09661, O43290, O00159, Q12789, Q15019, P06702, Q13123, Q16629, </t>
  </si>
  <si>
    <t>motor activity: 0.07705</t>
  </si>
  <si>
    <t xml:space="preserve">Q9Y3B7, P49406, Q9NX20, Q9P015, Q9BYC8, Q9BRJ2, Q9BYD2, Q9BYD1, </t>
  </si>
  <si>
    <t xml:space="preserve">Q14315, P35269, Q12874, Q13242, </t>
  </si>
  <si>
    <t xml:space="preserve">Q00839, P26368, Q07955, Q15019, Q16181, O00422, Q15459, O43395, Q01081, Q13243, Q99459, Q9BYV6, P09661, Q9UMS4, Q6P2Q9, O43290, P52272, Q13123, O94906, Q16629, </t>
  </si>
  <si>
    <t>identical protein binding: 0.0005332</t>
  </si>
  <si>
    <t xml:space="preserve">Q00839, Q53GS9, P26368, O00422, P55769, Q15459, Q01081, Q13243, O43290, P09661, P23246, O94906, P07910, Q13641, P52272, Q16629, </t>
  </si>
  <si>
    <t>protein binding: 0.0002402</t>
  </si>
  <si>
    <t xml:space="preserve">P08107, P35579, P60660, Q9UJZ1, P08238, P25705, </t>
  </si>
  <si>
    <t xml:space="preserve">O95218, Q93008, Q9UMX0, O00762, P63146, O43865, P10599, Q70CQ2, O95155, O60232, O94888, Q16864, P68036, P15374, </t>
  </si>
  <si>
    <t>peptide disulfide oxidoreductase activity: 0.0003394</t>
  </si>
  <si>
    <t>enzyme binding: 0.002097</t>
  </si>
  <si>
    <t>protein disulfide oxidoreductase activity: 0.03066</t>
  </si>
  <si>
    <t xml:space="preserve">O95218, O43865, Q9UBT2, O00762, O94888, Q93008, Q70CQ2, O95155, P46937, O60232, P15374, P63146, Q16864, P68036, Q01130, </t>
  </si>
  <si>
    <t>ubiquitin protein ligase binding: 0.0008445</t>
  </si>
  <si>
    <t>SUMO activating enzyme activity: 0.004707</t>
  </si>
  <si>
    <t>RNA polymerase II transcription factor binding transcription factor activity: 0.01329</t>
  </si>
  <si>
    <t>transcription corepressor activity: 0.01639</t>
  </si>
  <si>
    <t>proline-rich region binding: 0.02173</t>
  </si>
  <si>
    <t>transcription coactivator activity: 0.02254</t>
  </si>
  <si>
    <t>transcription factor binding: 0.03079</t>
  </si>
  <si>
    <t>enzyme activator activity: 0.04624</t>
  </si>
  <si>
    <t>ATP binding: 0.0718</t>
  </si>
  <si>
    <t xml:space="preserve">O95218, Q93008, Q9UMX0, O00762, O94888, O43865, Q15942, Q15819, Q15436, P53992, Q70CQ2, O95155, O60232, P63146, P68036, P15374, </t>
  </si>
  <si>
    <t>zinc ion binding: 0.03476</t>
  </si>
  <si>
    <t xml:space="preserve">P78318, P62306, Q9H2H8, P54727, </t>
  </si>
  <si>
    <t xml:space="preserve">Q12824, Q92925, P51531, O96019, P28370, Q8TAQ2, P51532, Q969G3, Q92922, Q8NFD5, O14497, </t>
  </si>
  <si>
    <t>DNA-dependent ATPase activity: 1.041e-05</t>
  </si>
  <si>
    <t>helicase activity: 2.366e-05</t>
  </si>
  <si>
    <t>nucleosome-dependent ATPase activity: 0.0005331</t>
  </si>
  <si>
    <t>nucleosome binding: 0.004251</t>
  </si>
  <si>
    <t>annealing helicase activity: 0.004251</t>
  </si>
  <si>
    <t xml:space="preserve">O43172, O43395, Q86TB9, O15116, </t>
  </si>
  <si>
    <t xml:space="preserve">Q9BQE3, Q9BUF5, P68363, </t>
  </si>
  <si>
    <t>structural constituent of cytoskeleton: 4.935e-07</t>
  </si>
  <si>
    <t>GTPase activity: 5.866e-06</t>
  </si>
  <si>
    <t>GTP binding: 2.077e-05</t>
  </si>
  <si>
    <t>structural molecule activity: 0.0006243</t>
  </si>
  <si>
    <t xml:space="preserve">P62995, P21333, O75533, P18583, Q13243, Q12906, Q12905, O43390, </t>
  </si>
  <si>
    <t>RS domain binding: 7.579e-06</t>
  </si>
  <si>
    <t>RNA binding: 0.0003453</t>
  </si>
  <si>
    <t xml:space="preserve">Q15233, P02545, Q01081, O75533, P18583, Q07955, Q13243, O43390, P26368, P09661, P23246, Q15459, P52272, Q9UMS4, </t>
  </si>
  <si>
    <t>RS domain binding: 6.041e-11</t>
  </si>
  <si>
    <t xml:space="preserve">Q6P2Q9, O43395, P62316, Q01081, P55769, P18583, P18754, Q13243, Q15459, P26368, O75533, O43290, O94906, P23246, Q9UMS4, P09661, P52272, Q99459, P62826, Q16629, </t>
  </si>
  <si>
    <t>chromatin binding: 0.001444</t>
  </si>
  <si>
    <t>nucleosomal DNA binding: 0.01246</t>
  </si>
  <si>
    <t>Ran guanyl-nucleotide exchange factor activity: 0.01529</t>
  </si>
  <si>
    <t>histone binding: 0.08401</t>
  </si>
  <si>
    <t xml:space="preserve">Q93008, P63146, Q9UNE7, Q15436, P54727, O94888, Q15819, P68036, </t>
  </si>
  <si>
    <t>ubiquitin protein ligase binding: 1.859e-06</t>
  </si>
  <si>
    <t>acid-amino acid ligase activity: 0.0002271</t>
  </si>
  <si>
    <t>ubiquitin-protein ligase activity: 0.0002884</t>
  </si>
  <si>
    <t>TPR domain binding: 0.004058</t>
  </si>
  <si>
    <t>misfolded protein binding: 0.004251</t>
  </si>
  <si>
    <t>ubiquitin-ubiquitin ligase activity: 0.004828</t>
  </si>
  <si>
    <t>Hsp70 protein binding: 0.006173</t>
  </si>
  <si>
    <t>enzyme binding: 0.009243</t>
  </si>
  <si>
    <t>co-SMAD binding: 0.01057</t>
  </si>
  <si>
    <t>polyubiquitin binding: 0.0119</t>
  </si>
  <si>
    <t>SMAD binding: 0.02299</t>
  </si>
  <si>
    <t>kinase binding: 0.02891</t>
  </si>
  <si>
    <t>ubiquitin binding: 0.02891</t>
  </si>
  <si>
    <t>cysteine-type endopeptidase activity: 0.03858</t>
  </si>
  <si>
    <t>damaged DNA binding: 0.04665</t>
  </si>
  <si>
    <t>ubiquitin thiolesterase activity: 0.04718</t>
  </si>
  <si>
    <t>cysteine-type peptidase activity: 0.05406</t>
  </si>
  <si>
    <t xml:space="preserve">Q92620, P26368, P17844, P78527, </t>
  </si>
  <si>
    <t xml:space="preserve">Q08211, Q92616, Q12906, Q12905, P84103, P62995, </t>
  </si>
  <si>
    <t>phospholipase binding: 0.006654</t>
  </si>
  <si>
    <t>nucleotide binding: 0.01061</t>
  </si>
  <si>
    <t>ATP-dependent RNA helicase activity: 0.01195</t>
  </si>
  <si>
    <t>RNA polymerase II transcription factor binding: 0.01338</t>
  </si>
  <si>
    <t>ATP-dependent DNA helicase activity: 0.01508</t>
  </si>
  <si>
    <t>translation factor activity  nucleic acid binding: 0.01678</t>
  </si>
  <si>
    <t xml:space="preserve">P26368, P62847, P61313, Q07020, Q16630, Q02878, P52272, Q02543, Q9UHX1, </t>
  </si>
  <si>
    <t>RNA binding: 3.102e-10</t>
  </si>
  <si>
    <t>structural constituent of ribosome: 3.202e-08</t>
  </si>
  <si>
    <t>nucleotide binding: 1.977e-06</t>
  </si>
  <si>
    <t>translation initiation factor binding: 0.006939</t>
  </si>
  <si>
    <t>C2H2 zinc finger domain binding: 0.00866</t>
  </si>
  <si>
    <t>mRNA binding: 0.05786</t>
  </si>
  <si>
    <t xml:space="preserve">P11021, P11142, P10809, P34932, </t>
  </si>
  <si>
    <t>unfolded protein binding: 1.976e-06</t>
  </si>
  <si>
    <t>chaperone binding: 6.15e-05</t>
  </si>
  <si>
    <t>misfolded protein binding: 0.00213</t>
  </si>
  <si>
    <t xml:space="preserve">Q14203, Q96S59, Q14204, Q9UHR5, Q14315, Q16531, </t>
  </si>
  <si>
    <t>Ran GTPase binding: 0.01494</t>
  </si>
  <si>
    <t xml:space="preserve">O95218, Q13404, Q9UMX0, O00762, P63146, Q93008, Q15942, Q15819, Q04323, Q70CQ2, O95155, O43865, O60232, O94888, P68036, P15374, </t>
  </si>
  <si>
    <t xml:space="preserve">O43865, Q15654, Q9UBT2, Q04726, </t>
  </si>
  <si>
    <t xml:space="preserve">P14923, P19022, P13667, Q9UMX5, </t>
  </si>
  <si>
    <t>growth factor activity: 0.03003</t>
  </si>
  <si>
    <t xml:space="preserve">O95218, O43865, Q9Y6A5, O60232, P63146, P22234, Q99614, P15374, </t>
  </si>
  <si>
    <t>5-(carboxyamino)imidazole ribonucleotide mutase activity: 0.0005816</t>
  </si>
  <si>
    <t>phosphoribosylaminoimidazole carboxylase activity: 0.0005816</t>
  </si>
  <si>
    <t>phosphoribosylaminoimidazolesuccinocarboxamide synthase activity: 0.0005816</t>
  </si>
  <si>
    <t>adenosylhomocysteinase activity: 0.001549</t>
  </si>
  <si>
    <t>acid-amino acid ligase activity: 0.02262</t>
  </si>
  <si>
    <t>identical protein binding: 0.029</t>
  </si>
  <si>
    <t>peptidase activity: 0.04504</t>
  </si>
  <si>
    <t xml:space="preserve">P36542, P21281, P25705, P06576, </t>
  </si>
  <si>
    <t xml:space="preserve">P62851, P18621, P50914, P62857, P05388, P62979, P39019, P05141, Q12906, P62910, P62424, P30050, P62913, P62280, P07900, P62847, P62753, P62750, P52272, P25398, P62899, P46782, Q02543, P62266, P62241, P36578, P62244, P62263, Q71UM5, P62249, P62917, P62277, P32969, P62906, P39023, P83731, P46777, P23396, P61313, P46778, P62829, P35268, P15880, P08708, P61247, P08865, P18124, P84098, P62701, P27635, P62888, Q96L21, Q07020, P60866, P63220, P26373, Q02878, Q8NHW5, P62854, P62081, P61513, </t>
  </si>
  <si>
    <t>adenine transmembrane transporter activity: 0.002953</t>
  </si>
  <si>
    <t>sulfonylurea receptor binding: 0.008807</t>
  </si>
  <si>
    <t>CTP binding: 0.008807</t>
  </si>
  <si>
    <t>UTP binding: 0.01171</t>
  </si>
  <si>
    <t>dATP binding: 0.01459</t>
  </si>
  <si>
    <t>TPR domain binding: 0.03016</t>
  </si>
  <si>
    <t>nitric-oxide synthase regulator activity: 0.03707</t>
  </si>
  <si>
    <t xml:space="preserve">P21281, Q9UI12, P36543, Q16864, Q13492, Q9Y5K8, </t>
  </si>
  <si>
    <t>hydrogen ion transmembrane transporter activity: 7.8e-05</t>
  </si>
  <si>
    <t>clathrin heavy chain binding: 0.001017</t>
  </si>
  <si>
    <t>clathrin binding: 0.0111</t>
  </si>
  <si>
    <t>1-phosphatidylinositol binding: 0.01209</t>
  </si>
  <si>
    <t xml:space="preserve">Q00839, Q7Z6Z7, Q15029, Q07955, P62316, Q15459, P62314, Q6P2Q9, O75533, P46060, O43290, P09661, Q01081, O75643, Q9UMS4, P52272, Q99459, O94906, </t>
  </si>
  <si>
    <t xml:space="preserve">Q15019, P26368, Q00839, P55769, O94906, P12270, Q01081, Q13243, O43290, Q9H2P0, P06702, O00422, Q13123, Q16629, </t>
  </si>
  <si>
    <t>RNA binding: 1.764e-06</t>
  </si>
  <si>
    <t xml:space="preserve">Q7Z2W9, Q7Z7F7, Q9BYC8, P82933, </t>
  </si>
  <si>
    <t xml:space="preserve">P11233, P35579, Q16181, P35580, </t>
  </si>
  <si>
    <t>actin-dependent ATPase activity: 6.656e-06</t>
  </si>
  <si>
    <t>microfilament motor activity: 1.554e-05</t>
  </si>
  <si>
    <t>actin filament binding: 0.0003881</t>
  </si>
  <si>
    <t>Edg-2 lysophosphatidic acid receptor binding: 0.0004846</t>
  </si>
  <si>
    <t xml:space="preserve">Q15545, Q15542, Q8IZX4, Q16594, O00268, P21675, P49848, Q12962, </t>
  </si>
  <si>
    <t>histone acetyltransferase activity: 8.192e-12</t>
  </si>
  <si>
    <t>histone acetyl-lysine binding: 4.003e-05</t>
  </si>
  <si>
    <t>TBP-class protein binding: 4.501e-05</t>
  </si>
  <si>
    <t xml:space="preserve">Q9BQ15, O14828, P30405, P29558, Q9Y5M8, Q8IWZ8, </t>
  </si>
  <si>
    <t xml:space="preserve">Q00839, P26368, P18583, O43395, O00422, P55769, O94906, P12270, Q01081, Q13243, Q9BXP5, O43290, P09661, P23246, Q15019, P06702, P52272, Q16629, </t>
  </si>
  <si>
    <t xml:space="preserve">Q15019, P26368, Q00839, Q16181, O00422, P55769, P12270, Q01081, Q13243, P07602, O43290, P06702, O15260, Q92542, Q13123, Q16629, </t>
  </si>
  <si>
    <t xml:space="preserve">O95218, Q93008, Q9UMX0, O00762, P63146, O43865, P51668, Q70CQ2, O95155, O60232, O94888, Q16864, P68036, P15374, </t>
  </si>
  <si>
    <t>ATP binding: 0.05995</t>
  </si>
  <si>
    <t xml:space="preserve">Q15019, P26368, Q00839, Q16181, Q01081, P55769, P18583, O43395, O00422, Q13243, O43290, P09661, Q12789, O94906, P06702, P52272, Q5SSJ5, Q16629, </t>
  </si>
  <si>
    <t>protein binding: 4.754e-06</t>
  </si>
  <si>
    <t xml:space="preserve">Q13813, P62854, Q12905, Q969G5, </t>
  </si>
  <si>
    <t xml:space="preserve">O14907, P42765, P63027, </t>
  </si>
  <si>
    <t>protein C-terminus binding: 0.0006202</t>
  </si>
  <si>
    <t>acetyl-CoA C-acyltransferase activity: 0.001453</t>
  </si>
  <si>
    <t>transferase activity  transferring acyl groups other than amino-acyl groups: 0.004423</t>
  </si>
  <si>
    <t>beta-catenin binding: 0.01817</t>
  </si>
  <si>
    <t xml:space="preserve">P62837, O95218, Q9UMX0, O00762, P63146, Q93008, Q70CQ2, O95155, O43865, O60232, O94888, Q16864, P68036, P15374, </t>
  </si>
  <si>
    <t>acid-amino acid ligase activity: 0.0007256</t>
  </si>
  <si>
    <t xml:space="preserve">P62851, P18621, P62854, P62857, P50914, P05388, P62979, P39019, Q12906, P62910, P62424, P46776, P61513, P62913, P62280, P30050, P62847, P62753, P62750, P25398, P62899, P46782, Q02543, P62266, P62241, P36578, P62244, P62263, Q71UM5, P62249, P62917, P62277, P32969, P62906, P39023, P83731, P46777, P23396, P61313, P46778, P62829, P35268, P15880, P08708, P61247, P08865, P18124, P84098, P62987, P27635, P62888, Q96L21, P62701, Q07020, P60866, P63220, P26373, Q02878, Q8NHW5, P62081, </t>
  </si>
  <si>
    <t xml:space="preserve">P62851, P62854, P62857, P50914, P05388, P39019, P46782, P62424, P30050, P62913, P62280, P61513, P46777, P55769, P62753, P62750, P52272, P62899, Q07020, P46781, Q02543, P62266, P62241, P36578, P62244, P62263, P62249, P62917, Q96L21, P32969, P62906, P61353, P62847, P23396, P61313, P46778, P84098, P35268, P15880, P08708, P61247, P08865, P18124, P62829, P62701, P27635, P62888, P62277, P63220, P26373, P61927, Q02878, Q8NHW5, P62081, </t>
  </si>
  <si>
    <t>structural constituent of ribosome: 3.148e-98</t>
  </si>
  <si>
    <t>RNA binding: 4.075e-31</t>
  </si>
  <si>
    <t>rRNA binding: 3.055e-14</t>
  </si>
  <si>
    <t>translation regulator activity: 0.0002244</t>
  </si>
  <si>
    <t>DNA binding: 0.02266</t>
  </si>
  <si>
    <t>protein binding: 0.07521</t>
  </si>
  <si>
    <t xml:space="preserve">Q92925, Q12824, Q8NFD5, P51531, P51532, O96019, Q8TAQ2, Q969G3, Q92922, Q6STE5, O14497, </t>
  </si>
  <si>
    <t>ligand-dependent nuclear receptor binding: 5.535e-07</t>
  </si>
  <si>
    <t>nuclear hormone receptor binding: 0.009256</t>
  </si>
  <si>
    <t>ligand-dependent nuclear receptor transcription coactivator activity: 0.03008</t>
  </si>
  <si>
    <t xml:space="preserve">P08865, Q92887, P60842, P68104, </t>
  </si>
  <si>
    <t>laminin receptor activity: 0.0005815</t>
  </si>
  <si>
    <t>organic anion transmembrane transporter activity: 0.003674</t>
  </si>
  <si>
    <t>laminin binding: 0.005408</t>
  </si>
  <si>
    <t xml:space="preserve">P14923, P19022, O95758, Q9UMX5, </t>
  </si>
  <si>
    <t xml:space="preserve">Q93045, O43865, Q15654, Q9UBT2, </t>
  </si>
  <si>
    <t xml:space="preserve">Q9P253, Q9H269, Q96AX1, P49754, </t>
  </si>
  <si>
    <t xml:space="preserve">O75376, Q12824, Q92925, P51531, O96019, Q8TAQ2, P51532, Q969G3, Q92922, Q8NFD5, O14497, </t>
  </si>
  <si>
    <t>histone deacetylase regulator activity: 0.005044</t>
  </si>
  <si>
    <t>transcription regulatory region DNA binding: 0.008979</t>
  </si>
  <si>
    <t>transcription corepressor activity: 0.00907</t>
  </si>
  <si>
    <t>retinoid X receptor binding: 0.01551</t>
  </si>
  <si>
    <t>thyroid hormone receptor binding: 0.02067</t>
  </si>
  <si>
    <t>RNA polymerase II activating transcription factor binding: 0.02578</t>
  </si>
  <si>
    <t xml:space="preserve">P12814, P35609, O43707, </t>
  </si>
  <si>
    <t>integrin binding: 2.962e-07</t>
  </si>
  <si>
    <t>actin filament binding: 5.307e-07</t>
  </si>
  <si>
    <t>actin binding: 2.006e-05</t>
  </si>
  <si>
    <t>ion channel binding: 0.0001005</t>
  </si>
  <si>
    <t>calcium ion binding: 0.0001129</t>
  </si>
  <si>
    <t>titin Z domain binding: 0.0002908</t>
  </si>
  <si>
    <t>FATZ binding: 0.0003635</t>
  </si>
  <si>
    <t>thyroid hormone receptor coactivator activity: 0.0009448</t>
  </si>
  <si>
    <t>LIM domain binding: 0.002251</t>
  </si>
  <si>
    <t>titin binding: 0.002758</t>
  </si>
  <si>
    <t>vinculin binding: 0.006372</t>
  </si>
  <si>
    <t>cytoskeletal protein binding: 0.01505</t>
  </si>
  <si>
    <t xml:space="preserve">P31040, Q15526, O75489, Q9Y512, </t>
  </si>
  <si>
    <t>succinate dehydrogenase activity: 0.001163</t>
  </si>
  <si>
    <t>cytochrome-c oxidase activity: 0.005504</t>
  </si>
  <si>
    <t>oxidoreductase activity  acting on the CH-CH group of donors: 0.006081</t>
  </si>
  <si>
    <t>flavin adenine dinucleotide binding: 0.02604</t>
  </si>
  <si>
    <t xml:space="preserve">P62851, P18621, P62854, P62857, P50914, P05388, P62979, Q8IXI1, Q12906, P62910, P62424, P61513, P62913, P62280, P30050, P62847, P62753, P62750, P52272, P25398, P62899, P46782, Q02543, P62266, P62241, P36578, P62244, P62263, Q71UM5, P62249, P62917, P62277, P32969, P62906, P39023, P83731, P46777, P23396, P61313, P39019, P46778, P62829, P35268, P15880, P08708, P61247, P08865, P18124, P84098, P62701, P27635, P62888, Q96L21, Q07020, P60866, P63220, P26373, Q02878, Q8NHW5, P62081, </t>
  </si>
  <si>
    <t xml:space="preserve">P12236, P62072, P23246, O43390, Q9Y5J7, O43290, </t>
  </si>
  <si>
    <t>transporter activity: 6.834e-05</t>
  </si>
  <si>
    <t>ATP:ADP antiporter activity: 0.0002908</t>
  </si>
  <si>
    <t>protein homodimerization activity: 0.02323</t>
  </si>
  <si>
    <t xml:space="preserve">Q15545, Q15542, P49848, Q16594, O00268, P21675, Q5VWG9, Q12962, </t>
  </si>
  <si>
    <t>p53 binding: 4.477e-06</t>
  </si>
  <si>
    <t xml:space="preserve">Q08211, P33778, Q08945, </t>
  </si>
  <si>
    <t>DNA binding: 0.001897</t>
  </si>
  <si>
    <t>RNA helicase activity: 0.002033</t>
  </si>
  <si>
    <t>ATP-dependent RNA helicase activity: 0.006012</t>
  </si>
  <si>
    <t>RNA polymerase II transcription factor binding: 0.006733</t>
  </si>
  <si>
    <t xml:space="preserve">P78318, P62306, P25815, P54727, </t>
  </si>
  <si>
    <t xml:space="preserve">P51571, P14923, P19022, Q9UMX5, </t>
  </si>
  <si>
    <t xml:space="preserve">Q96NB2, Q9UQ90, Q00325, </t>
  </si>
  <si>
    <t>phosphate ion carrier activity: 0.0005089</t>
  </si>
  <si>
    <t>symporter activity: 0.009538</t>
  </si>
  <si>
    <t>nucleoside-triphosphatase activity: 0.0114</t>
  </si>
  <si>
    <t>unfolded protein binding: 0.02348</t>
  </si>
  <si>
    <t xml:space="preserve">Q00839, P26368, O00422, P12270, Q01081, O95232, O43290, P09661, Q15019, P06702, Q12857, Q16629, </t>
  </si>
  <si>
    <t xml:space="preserve">Q00839, P05387, P51991, P61978, P09651, P26599, </t>
  </si>
  <si>
    <t>RNA binding: 1.482e-08</t>
  </si>
  <si>
    <t>nucleotide binding: 0.0004093</t>
  </si>
  <si>
    <t>poly-pyrimidine tract binding: 0.001743</t>
  </si>
  <si>
    <t>pre-mRNA binding: 0.003191</t>
  </si>
  <si>
    <t>single-stranded RNA binding: 0.01295</t>
  </si>
  <si>
    <t>RNA polymerase II core promoter proximal region sequence-specific DNA binding: 0.01875</t>
  </si>
  <si>
    <t>RNA polymerase II core promoter proximal region sequence-specific DNA binding transcription factor activity involved in positive regulation of transcription: 0.03445</t>
  </si>
  <si>
    <t xml:space="preserve">P78318, P09382, </t>
  </si>
  <si>
    <t xml:space="preserve">P16220, Q01658, </t>
  </si>
  <si>
    <t xml:space="preserve">O43172, Q9NYV4, </t>
  </si>
  <si>
    <t xml:space="preserve">P62851, Q9GZR7, </t>
  </si>
  <si>
    <t xml:space="preserve">Q9Y4L1, O15160, </t>
  </si>
  <si>
    <t>RNA polymerase III activity: 0.001357</t>
  </si>
  <si>
    <t xml:space="preserve">Q8IY37, O15160, </t>
  </si>
  <si>
    <t xml:space="preserve">Q99719, Q9NVA2, </t>
  </si>
  <si>
    <t xml:space="preserve">P42285, Q6UX04, </t>
  </si>
  <si>
    <t>hydrolase activity  acting on acid anhydrides  in phosphorus-containing anhydrides: 0.001695</t>
  </si>
  <si>
    <t xml:space="preserve">P49591, P26639, </t>
  </si>
  <si>
    <t xml:space="preserve">P26639, O14965, </t>
  </si>
  <si>
    <t xml:space="preserve">P54652, P11142, </t>
  </si>
  <si>
    <t xml:space="preserve">P28370, P0C1Z6, </t>
  </si>
  <si>
    <t>nucleosome-dependent ATPase activity: 9.696e-05</t>
  </si>
  <si>
    <t>annealing helicase activity: 0.0007754</t>
  </si>
  <si>
    <t xml:space="preserve">P09913, Q8IX18, </t>
  </si>
  <si>
    <t xml:space="preserve">P24539, P15880, </t>
  </si>
  <si>
    <t xml:space="preserve">O00217, Q02127, </t>
  </si>
  <si>
    <t xml:space="preserve">Q15599, P61081, </t>
  </si>
  <si>
    <t xml:space="preserve">Q00839, Q4U2R6, </t>
  </si>
  <si>
    <t xml:space="preserve">Q15560, Q16630, </t>
  </si>
  <si>
    <t xml:space="preserve">Q9NRX5, Q9Y512, </t>
  </si>
  <si>
    <t xml:space="preserve">Q15543, O00268, </t>
  </si>
  <si>
    <t xml:space="preserve">O75643, P50416, </t>
  </si>
  <si>
    <t xml:space="preserve">P11021, O43504, </t>
  </si>
  <si>
    <t xml:space="preserve">Q92889, P63146, </t>
  </si>
  <si>
    <t xml:space="preserve">P04908, P62805, </t>
  </si>
  <si>
    <t xml:space="preserve">O95782, Q13492, </t>
  </si>
  <si>
    <t xml:space="preserve">P00533, P39210, </t>
  </si>
  <si>
    <t xml:space="preserve">P19404, O95168, </t>
  </si>
  <si>
    <t xml:space="preserve">P19105, Q00325, </t>
  </si>
  <si>
    <t xml:space="preserve">P29992, Q5JWF2, </t>
  </si>
  <si>
    <t xml:space="preserve">O15111, Q8IX18, </t>
  </si>
  <si>
    <t xml:space="preserve">Q8IXI1, P20339, </t>
  </si>
  <si>
    <t xml:space="preserve">O60341, Q3ZCQ8, </t>
  </si>
  <si>
    <t>interleukin-2 receptor binding: 0.0004362</t>
  </si>
  <si>
    <t xml:space="preserve">Q03426, Q00266, </t>
  </si>
  <si>
    <t>methionine adenosyltransferase activity: 0.0001939</t>
  </si>
  <si>
    <t>mevalonate kinase activity: 0.0003393</t>
  </si>
  <si>
    <t xml:space="preserve">Q09028, Q9UGU5, </t>
  </si>
  <si>
    <t xml:space="preserve">P57105, P21589, </t>
  </si>
  <si>
    <t xml:space="preserve">Q9P2K5, Q9BWU1, </t>
  </si>
  <si>
    <t xml:space="preserve">Q93052, P11021, </t>
  </si>
  <si>
    <t xml:space="preserve">Q8TAD4, P63027, </t>
  </si>
  <si>
    <t xml:space="preserve">O60830, Q13243, </t>
  </si>
  <si>
    <t xml:space="preserve">P13995, Q8IX18, </t>
  </si>
  <si>
    <t xml:space="preserve">Q8NC51, Q9UQ80, </t>
  </si>
  <si>
    <t xml:space="preserve">A9UHW6, Q12905, </t>
  </si>
  <si>
    <t xml:space="preserve">Q96TA2, Q14318, </t>
  </si>
  <si>
    <t xml:space="preserve">Q9HCE1, Q8IX01, </t>
  </si>
  <si>
    <t xml:space="preserve">Q96HY6, Q15800, </t>
  </si>
  <si>
    <t>C-4 methylsterol oxidase activity: 0.0001454</t>
  </si>
  <si>
    <t xml:space="preserve">P11277, Q9Y4Y9, </t>
  </si>
  <si>
    <t xml:space="preserve">P53990, P11021, </t>
  </si>
  <si>
    <t xml:space="preserve">O15379, Q02880, </t>
  </si>
  <si>
    <t>NCOR2_complex::SKI-NCOR1-SIN3A-HDAC1_complex::SMAD3-cSKI-SIN3A-HDAC1_complex::SMAD3-SKI-NCOR_complex</t>
  </si>
  <si>
    <t>histone deacetylase binding: 2.481e-05</t>
  </si>
  <si>
    <t xml:space="preserve">P61019, Q13151, </t>
  </si>
  <si>
    <t xml:space="preserve">P23246, Q08170, </t>
  </si>
  <si>
    <t xml:space="preserve">P78318, Q8WXI7, </t>
  </si>
  <si>
    <t xml:space="preserve">P23246, Q5SRD1, </t>
  </si>
  <si>
    <t xml:space="preserve">Q9Y2L8, Q13769, </t>
  </si>
  <si>
    <t xml:space="preserve">P34931, P49792, </t>
  </si>
  <si>
    <t xml:space="preserve">Q9H981, Q9ULG1, </t>
  </si>
  <si>
    <t xml:space="preserve">Q1KMD3, P11021, </t>
  </si>
  <si>
    <t xml:space="preserve">O43808, Q9Y512, </t>
  </si>
  <si>
    <t xml:space="preserve">O00425, P17844, </t>
  </si>
  <si>
    <t xml:space="preserve">Q1KMD3, O60812, </t>
  </si>
  <si>
    <t xml:space="preserve">Q9Y4E1, Q9Y3C0, </t>
  </si>
  <si>
    <t xml:space="preserve">P49406, Q9BQC6, </t>
  </si>
  <si>
    <t xml:space="preserve">O75886, O14964, </t>
  </si>
  <si>
    <t xml:space="preserve">P15924, Q92817, </t>
  </si>
  <si>
    <t>protein binding  bridging: 1.244e-05</t>
  </si>
  <si>
    <t xml:space="preserve">Q9Y5M8, Q969X1, </t>
  </si>
  <si>
    <t xml:space="preserve">Q9P2J5, P50452, </t>
  </si>
  <si>
    <t xml:space="preserve">Q9NX20, Q13421, </t>
  </si>
  <si>
    <t xml:space="preserve">P11474, O94829, </t>
  </si>
  <si>
    <t xml:space="preserve">P62834, P60953, </t>
  </si>
  <si>
    <t>apolipoprotein A-I receptor binding: 0.0002424</t>
  </si>
  <si>
    <t xml:space="preserve">Q4G0N4, Q9Y5J7, </t>
  </si>
  <si>
    <t xml:space="preserve">P49459, O96006, </t>
  </si>
  <si>
    <t>transposase activity: 0.0005331</t>
  </si>
  <si>
    <t xml:space="preserve">Q13310, P78318, </t>
  </si>
  <si>
    <t xml:space="preserve">Q00839, P26368, P18583, O43395, Q01081, P55769, O94906, P12270, O00422, Q13243, Q15459, Q6P2Q9, O43290, P09661, P23246, Q15019, P06702, P52272, Q9UMS4, Q16629, </t>
  </si>
  <si>
    <t xml:space="preserve">Q6P2Q9, Q07955, O43290, P09661, P52272, O00422, Q15459, P55769, Q9UMS4, Q92542, Q00839, O75533, O94906, O43395, Q9Y5B9, Q15019, P26368, P62316, P62314, Q01081, Q13243, Q16629, </t>
  </si>
  <si>
    <t>nucleotide binding: 2.334e-05</t>
  </si>
  <si>
    <t>snoRNA binding: 0.01576</t>
  </si>
  <si>
    <t>enzyme regulator activity: 0.0255</t>
  </si>
  <si>
    <t>protein complex scaffold: 0.04926</t>
  </si>
  <si>
    <t>endopeptidase activity: 0.07001</t>
  </si>
  <si>
    <t xml:space="preserve">Q00839, P26368, Q16181, Q92542, Q05519, Q07955, Q13243, Q2TAY7, Q9Y2W1, O43290, P09661, Q01081, P06702, O00422, Q13123, O94906, Q16629, </t>
  </si>
  <si>
    <t>RNA binding: 2.905e-08</t>
  </si>
  <si>
    <t>nucleotide binding: 4.464e-06</t>
  </si>
  <si>
    <t>vitamin D receptor binding: 0.01504</t>
  </si>
  <si>
    <t>phosphoprotein binding: 0.02808</t>
  </si>
  <si>
    <t>nucleic acid binding: 0.02825</t>
  </si>
  <si>
    <t>transcription coactivator activity: 0.02826</t>
  </si>
  <si>
    <t>thyroid hormone receptor binding: 0.03158</t>
  </si>
  <si>
    <t>RNA polymerase II transcription cofactor activity: 0.04231</t>
  </si>
  <si>
    <t>ligand-dependent nuclear receptor transcription coactivator activity: 0.04571</t>
  </si>
  <si>
    <t>transcription cofactor activity: 0.07239</t>
  </si>
  <si>
    <t xml:space="preserve">Q9BV38, P26368, Q07955, Q16181, Q92542, O00422, Q13243, P04004, Q99459, O43290, P09661, Q01081, Q15019, Q16629, Q13123, Q00839, </t>
  </si>
  <si>
    <t xml:space="preserve">Q92542, P26368, Q07955, Q16181, Q00839, P12270, O00422, Q13243, O60264, O43290, P09661, Q01081, Q12789, Q15019, P06702, Q13123, Q16629, </t>
  </si>
  <si>
    <t>nucleosome binding: 0.006555</t>
  </si>
  <si>
    <t>histone binding: 0.07239</t>
  </si>
  <si>
    <t>helicase activity: 0.08325</t>
  </si>
  <si>
    <t xml:space="preserve">P62851, P30050, P62854, P50914, P05388, P08865, P39019, P46782, P62424, P61513, P62913, P62280, Q02543, P62847, P62753, P62750, P52272, P62899, Q07020, P62081, P62266, P62241, P36578, P62244, P62263, Q71UM5, P62249, P62917, Q96L21, P62906, P39023, P83731, P46777, P23396, P55769, P46778, P61313, P84098, P35268, P15880, P61247, Q12906, Q00839, Q14498, P18124, P62829, P62701, P62888, P62277, P60866, P32969, P26373, Q02878, Q8NHW5, </t>
  </si>
  <si>
    <t>RNA binding: 3.903e-39</t>
  </si>
  <si>
    <t>protein binding: 0.02682</t>
  </si>
  <si>
    <t xml:space="preserve">Q15019, P26368, Q00839, Q16181, O00422, P55769, P12270, Q01081, Q13243, O43290, P06702, O15260, Q13123, Q16629, </t>
  </si>
  <si>
    <t xml:space="preserve">P08107, P35579, P10809, P08238, P11142, P11021, P25705, </t>
  </si>
  <si>
    <t>unfolded protein binding: 6.371e-10</t>
  </si>
  <si>
    <t>ATP binding: 3.935e-07</t>
  </si>
  <si>
    <t>ATPase activity: 4.211e-07</t>
  </si>
  <si>
    <t>sulfonylurea receptor binding: 0.001017</t>
  </si>
  <si>
    <t>CTP binding: 0.001017</t>
  </si>
  <si>
    <t>UTP binding: 0.001356</t>
  </si>
  <si>
    <t>dATP binding: 0.001695</t>
  </si>
  <si>
    <t>protein anchor: 0.001864</t>
  </si>
  <si>
    <t>protein binding involved in protein folding: 0.002202</t>
  </si>
  <si>
    <t>ubiquitin protein ligase binding: 0.003303</t>
  </si>
  <si>
    <t>TPR domain binding: 0.003553</t>
  </si>
  <si>
    <t>misfolded protein binding: 0.003721</t>
  </si>
  <si>
    <t>nitric-oxide synthase regulator activity: 0.004396</t>
  </si>
  <si>
    <t>proton-transporting ATP synthase activity  rotational mechanism: 0.005741</t>
  </si>
  <si>
    <t>actin-dependent ATPase activity: 0.007419</t>
  </si>
  <si>
    <t>lipopolysaccharide binding: 0.007754</t>
  </si>
  <si>
    <t>ATPase activity  coupled: 0.008089</t>
  </si>
  <si>
    <t>MHC class I protein binding: 0.008089</t>
  </si>
  <si>
    <t>proton-transporting ATPase activity  rotational mechanism: 0.008424</t>
  </si>
  <si>
    <t>microfilament motor activity: 0.01126</t>
  </si>
  <si>
    <t>ribosome binding: 0.01458</t>
  </si>
  <si>
    <t>virus receptor activity: 0.01491</t>
  </si>
  <si>
    <t>ADP binding: 0.01607</t>
  </si>
  <si>
    <t>transmembrane transporter activity: 0.0187</t>
  </si>
  <si>
    <t>protein binding  bridging: 0.02425</t>
  </si>
  <si>
    <t>p53 binding: 0.02976</t>
  </si>
  <si>
    <t>ion channel binding: 0.03933</t>
  </si>
  <si>
    <t>actin filament binding: 0.05414</t>
  </si>
  <si>
    <t>calmodulin binding: 0.08207</t>
  </si>
  <si>
    <t>protein domain specific binding: 0.09155</t>
  </si>
  <si>
    <t xml:space="preserve">P62851, Q08211, P30050, P62854, P55769, Q07020, P05388, P39019, P46782, P62424, P61513, P62913, P62280, Q02543, P50914, P62753, P62750, P52272, P62899, Q12906, Q12905, P62081, P62266, P62241, P36578, P62244, P62263, P49792, P62249, Q96L21, P62906, P46777, P23396, P61313, P62829, P35268, P15880, P61247, P08865, P18124, P84098, P62701, P62847, P27635, P62888, P62277, P60866, P32969, Q02878, Q8NHW5, </t>
  </si>
  <si>
    <t>protein binding: 0.009726</t>
  </si>
  <si>
    <t xml:space="preserve">O95218, Q93008, Q9UMX0, O75436, P63146, O43865, Q15942, Q15819, Q70CQ2, O95155, O60232, O94888, Q16864, O00762, P68036, P15374, </t>
  </si>
  <si>
    <t>protein transporter activity: 0.0866</t>
  </si>
  <si>
    <t xml:space="preserve">P62851, P30050, P62854, P62857, P50914, P05388, P62979, P39019, P18621, Q12906, P62424, P61513, P62913, P52272, Q02543, P62847, P62753, P62750, P62280, P25398, P62899, P46782, P62081, P62266, P62241, P36578, P62244, P62263, Q71UM5, P62249, P62917, P62277, P32969, P62906, P39023, P83731, P46777, P23396, P55769, P46778, P61313, P84098, P35268, P15880, P08708, Q15287, P61247, P08865, P18124, P62829, P62701, P27635, P62888, Q07020, P60866, P63220, P26373, Q02878, Q8NHW5, </t>
  </si>
  <si>
    <t>structural constituent of ribosome: 1.285e-101</t>
  </si>
  <si>
    <t>RNA binding: 3.556e-35</t>
  </si>
  <si>
    <t>DNA binding: 0.03758</t>
  </si>
  <si>
    <t>snoRNA binding: 0.04119</t>
  </si>
  <si>
    <t>nucleic acid binding: 0.04599</t>
  </si>
  <si>
    <t>nucleotide binding: 0.05947</t>
  </si>
  <si>
    <t>protein binding: 0.05987</t>
  </si>
  <si>
    <t xml:space="preserve">P26368, P38159, Q07955, O75533, Q15459, P62314, P61978, O43390, P62316, O43290, P11387, Q01081, P23246, Q96PK6, P09661, P17844, P52272, Q9UMS4, </t>
  </si>
  <si>
    <t>DNA topoisomerase type II (ATP-hydrolyzing) activity: 0.008658</t>
  </si>
  <si>
    <t>DNA topoisomerase type I activity: 0.01506</t>
  </si>
  <si>
    <t xml:space="preserve">Q00839, P26368, Q01081, Q16181, O00422, Q07955, Q13243, P04004, Q99459, O43175, O43290, P09661, Q2TAY7, P06702, Q13123, Q16629, </t>
  </si>
  <si>
    <t xml:space="preserve">Q07955, O75400, O43290, P09661, P52272, Q15029, Q01081, Q15459, P61978, Q9UMS4, P17844, O75533, O43390, O75643, Q99459, Q00839, P26368, P62316, P62314, Q6P2Q9, P04004, P23246, </t>
  </si>
  <si>
    <t>polysaccharide binding: 0.01525</t>
  </si>
  <si>
    <t>extracellular matrix binding: 0.03155</t>
  </si>
  <si>
    <t>scavenger receptor activity: 0.06816</t>
  </si>
  <si>
    <t xml:space="preserve">O60493, O15400, O75152, P23284, O43615, P30405, P29558, Q8IWZ8, </t>
  </si>
  <si>
    <t>SNARE binding: 0.004828</t>
  </si>
  <si>
    <t>SNAP receptor activity: 0.01342</t>
  </si>
  <si>
    <t xml:space="preserve">Q00839, P26368, Q16181, Q92542, Q05519, Q07955, Q13243, Q2TAY7, Q9Y2W1, O43290, Q01081, P06702, O00422, Q13123, P43243, Q16629, </t>
  </si>
  <si>
    <t>vitamin D receptor binding: 0.01416</t>
  </si>
  <si>
    <t>phosphoprotein binding: 0.02647</t>
  </si>
  <si>
    <t>thyroid hormone receptor binding: 0.02978</t>
  </si>
  <si>
    <t xml:space="preserve">P26368, O60506, Q07955, Q13151, O14979, P52597, O43390, P61978, P84103, Q15056, P52272, P17844, </t>
  </si>
  <si>
    <t>nucleotide binding: 1.887e-14</t>
  </si>
  <si>
    <t>RNA helicase activity: 0.008086</t>
  </si>
  <si>
    <t>phospholipase binding: 0.01322</t>
  </si>
  <si>
    <t>estrogen receptor binding: 0.02306</t>
  </si>
  <si>
    <t>ATP-dependent RNA helicase activity: 0.02362</t>
  </si>
  <si>
    <t>single-stranded RNA binding: 0.02556</t>
  </si>
  <si>
    <t>translation factor activity  nucleic acid binding: 0.03299</t>
  </si>
  <si>
    <t>calcium-dependent protein binding: 0.03843</t>
  </si>
  <si>
    <t>transcription cofactor activity: 0.05228</t>
  </si>
  <si>
    <t>translation initiation factor activity: 0.0637</t>
  </si>
  <si>
    <t>ATP-dependent helicase activity: 0.07107</t>
  </si>
  <si>
    <t xml:space="preserve">Q6P2Q9, Q15233, Q07955, Q01081, O75533, P23246, O43395, Q9UMS4, Q13243, O43390, P26368, P62316, O43290, P09661, P18583, Q15459, P62314, P52272, Q99459, O94906, </t>
  </si>
  <si>
    <t>RNA binding: 3.12e-16</t>
  </si>
  <si>
    <t xml:space="preserve">O95218, O43865, Q9UMX0, O00762, P63146, Q93008, Q70CQ2, O95155, O60232, O94888, Q16864, P68036, O15355, P15374, </t>
  </si>
  <si>
    <t>protein serine/threonine phosphatase activity: 0.04236</t>
  </si>
  <si>
    <t xml:space="preserve">Q15459, Q01081, O75533, Q9NR30, O43395, Q13243, Q99459, P62316, P26368, P09661, P18583, P23246, O43290, P52272, Q9UMS4, O94906, Q16629, </t>
  </si>
  <si>
    <t>RNA binding: 3.996e-11</t>
  </si>
  <si>
    <t>WD40-repeat domain binding: 0.001235</t>
  </si>
  <si>
    <t>ubiquitin-ubiquitin ligase activity: 0.01021</t>
  </si>
  <si>
    <t>ATP-dependent RNA helicase activity: 0.03313</t>
  </si>
  <si>
    <t>double-stranded RNA binding: 0.03927</t>
  </si>
  <si>
    <t xml:space="preserve">Q07955, O43290, P09661, P52272, Q9BYV6, Q16181, Q01081, Q15459, Q9UMS4, O75533, O94906, O43395, O75643, Q99459, Q00839, P26368, P62316, P62314, Q6P2Q9, Q13243, O00422, Q16629, </t>
  </si>
  <si>
    <t>identical protein binding: 0.000842</t>
  </si>
  <si>
    <t xml:space="preserve">O95218, Q93008, Q9UMX0, O00762, O94888, O43865, Q15942, Q9UNE7, Q15436, Q70CQ2, O95155, O60232, P63146, Q15819, P68036, P15374, </t>
  </si>
  <si>
    <t>ubiquitin-ubiquitin ligase activity: 4.198e-05</t>
  </si>
  <si>
    <t>ubiquitin-protein ligase activity: 0.0001468</t>
  </si>
  <si>
    <t>kinase binding: 0.001558</t>
  </si>
  <si>
    <t>enzyme binding: 0.003103</t>
  </si>
  <si>
    <t>TPR domain binding: 0.008085</t>
  </si>
  <si>
    <t>misfolded protein binding: 0.008467</t>
  </si>
  <si>
    <t>Hsp70 protein binding: 0.01227</t>
  </si>
  <si>
    <t>Hsp90 protein binding: 0.0198</t>
  </si>
  <si>
    <t>SMAD binding: 0.04492</t>
  </si>
  <si>
    <t xml:space="preserve">P62851, P18621, P62854, P62857, P50914, Q07020, P05388, P62979, P39019, Q12906, P07355, P62424, P61513, P62913, P62280, P30050, P62847, P62753, P62750, P52272, P25398, P62899, P46782, Q02543, P62266, P62241, P36578, P62244, P62263, Q71UM5, P62249, P62917, P32969, P62906, P39023, P83731, P46777, P23396, P61313, P46778, P62829, P35268, P15880, P08708, P61247, P08865, P18124, P84098, P62701, P27635, P62888, P62277, P60866, P63220, P26373, Q02878, Q8NHW5, P62081, </t>
  </si>
  <si>
    <t>RNA binding: 1.539e-32</t>
  </si>
  <si>
    <t>phospholipase inhibitor activity: 0.06691</t>
  </si>
  <si>
    <t xml:space="preserve">P03886, P31040, O75251, Q9Y512, P19404, P49821, O75306, O75489, O00217, </t>
  </si>
  <si>
    <t>NADH dehydrogenase (ubiquinone) activity: 3.653e-17</t>
  </si>
  <si>
    <t>4 iron  4 sulfur cluster binding: 1.486e-08</t>
  </si>
  <si>
    <t>electron carrier activity: 2.025e-05</t>
  </si>
  <si>
    <t>succinate dehydrogenase (ubiquinone) activity: 0.00109</t>
  </si>
  <si>
    <t>succinate dehydrogenase activity: 0.002612</t>
  </si>
  <si>
    <t>metal ion binding: 0.00355</t>
  </si>
  <si>
    <t>oxidoreductase activity: 0.006863</t>
  </si>
  <si>
    <t>2 iron  2 sulfur cluster binding: 0.0108</t>
  </si>
  <si>
    <t>oxidoreductase activity  acting on the CH-CH group of donors: 0.01358</t>
  </si>
  <si>
    <t>iron-sulfur cluster binding: 0.01528</t>
  </si>
  <si>
    <t>flavin adenine dinucleotide binding: 0.05668</t>
  </si>
  <si>
    <t xml:space="preserve">P62851, P18621, P62854, P62857, Q07020, P05388, P39019, P62910, P62424, P46776, P30050, P62913, Q02543, P50914, P62753, P62750, P62899, Q12906, P26373, P62266, P62241, P36578, P62244, P62263, Q71UM5, P62249, P62917, P63220, P62906, P39023, P83731, P46777, P23396, P61313, P46778, P62829, P35268, P15880, O00264, P61247, P08865, P18124, P84098, P62701, P19338, P62277, P60866, P32969, Q02878, P61513, </t>
  </si>
  <si>
    <t>structural constituent of ribosome: 2.597e-87</t>
  </si>
  <si>
    <t>protein binding: 0.02887</t>
  </si>
  <si>
    <t>telomeric DNA binding: 0.05176</t>
  </si>
  <si>
    <t>nucleic acid binding: 0.07934</t>
  </si>
  <si>
    <t xml:space="preserve">Q9Y3B7, P49406, Q9NX20, Q9P015, Q7Z7H8, Q9BRJ2, Q9BYD2, Q9BYD1, </t>
  </si>
  <si>
    <t xml:space="preserve">Q9BYD6, P52815, Q12906, Q9Y3B7, </t>
  </si>
  <si>
    <t xml:space="preserve">O95218, Q93008, Q9UMX0, O00762, P63146, O43865, P51668, Q70CQ2, O95155, P46937, O60232, O94888, Q16864, P68036, P15374, </t>
  </si>
  <si>
    <t>ubiquitin-protein ligase activity: 0.0001121</t>
  </si>
  <si>
    <t xml:space="preserve">O95104, Q03405, P55809, Q3ZAQ7, Q14247, </t>
  </si>
  <si>
    <t>CoA-transferase activity: 0.0002424</t>
  </si>
  <si>
    <t>urokinase plasminogen activator receptor activity: 0.0003635</t>
  </si>
  <si>
    <t>3-oxoacid CoA-transferase activity: 0.0003635</t>
  </si>
  <si>
    <t>receptor activity: 0.06275</t>
  </si>
  <si>
    <t xml:space="preserve">P03886, P49821, O75251, P19404, P28331, O75306, Q9Y6M9, O96000, O00217, </t>
  </si>
  <si>
    <t>NADH dehydrogenase activity: 8.163e-09</t>
  </si>
  <si>
    <t xml:space="preserve">Q00839, P26368, Q6EMK4, Q16181, Q07955, O75533, Q15459, Q01081, Q13243, O43290, P09661, P23246, O00422, P52272, Q13123, Q16629, </t>
  </si>
  <si>
    <t xml:space="preserve">P62312, Q9UK45, P62310, Q9Y4Y9, Q9Y333, O60231, Q9Y4Z0, </t>
  </si>
  <si>
    <t>U6 snRNA binding: 8.636e-06</t>
  </si>
  <si>
    <t>RNA binding: 0.0001817</t>
  </si>
  <si>
    <t>RNA helicase activity: 0.004732</t>
  </si>
  <si>
    <t>ATP-dependent helicase activity: 0.04279</t>
  </si>
  <si>
    <t xml:space="preserve">P62851, P18621, P62854, P62857, P05388, P62979, P39019, P46782, P62910, P62424, P30050, P62913, P62280, Q02543, P50914, P62753, P62750, P25398, P62899, P62277, P26373, P62266, P62241, P36578, P62244, Q71UM5, P62249, P62917, P63220, P62906, P39023, P83731, P46777, P23396, P61313, P46778, P62829, P35268, P15880, P08708, P61247, Q12906, P08865, Q8NHW5, P18124, P84098, P62701, P62847, P27635, P62888, Q07020, P60866, P32969, Q02878, O43852, P61513, </t>
  </si>
  <si>
    <t>structural constituent of ribosome: 4.068e-102</t>
  </si>
  <si>
    <t>RNA binding: 7.068e-29</t>
  </si>
  <si>
    <t>rRNA binding: 4.396e-10</t>
  </si>
  <si>
    <t>mRNA binding: 2.155e-06</t>
  </si>
  <si>
    <t>fibroblast growth factor binding: 0.005412</t>
  </si>
  <si>
    <t>laminin receptor activity: 0.00809</t>
  </si>
  <si>
    <t>5S rRNA binding: 0.00809</t>
  </si>
  <si>
    <t>metal ion binding: 0.02705</t>
  </si>
  <si>
    <t>translation initiation factor binding: 0.04168</t>
  </si>
  <si>
    <t>DNA binding: 0.04765</t>
  </si>
  <si>
    <t>protein kinase A binding: 0.0491</t>
  </si>
  <si>
    <t>translation activator activity: 0.05032</t>
  </si>
  <si>
    <t>DNA N-glycosylase activity: 0.05276</t>
  </si>
  <si>
    <t>DNA-(apurinic or apyrimidinic site) lyase activity: 0.06</t>
  </si>
  <si>
    <t>cysteine-type endopeptidase activator activity involved in apoptotic process: 0.06829</t>
  </si>
  <si>
    <t>laminin binding: 0.07063</t>
  </si>
  <si>
    <t>iron-sulfur cluster binding: 0.08778</t>
  </si>
  <si>
    <t>protein binding: 0.0884</t>
  </si>
  <si>
    <t>NF-kappaB binding: 0.09553</t>
  </si>
  <si>
    <t xml:space="preserve">O14907, P10599, P62837, </t>
  </si>
  <si>
    <t>peptide disulfide oxidoreductase activity: 7.272e-05</t>
  </si>
  <si>
    <t xml:space="preserve">P07910, Q86VM9, Q2TAY7, O00422, </t>
  </si>
  <si>
    <t xml:space="preserve">P62851, P18621, P62854, Q07020, P05388, P62979, P39019, P46782, P62910, P62424, P46776, P30050, P62913, P62280, Q02543, P50914, P62753, P62750, P52272, P25398, P62899, Q12906, P26373, P62266, P62241, P36578, P62244, P62263, Q71UM5, P62249, P62917, Q96L21, P63220, P62906, P39023, P83731, P46777, P23396, P61313, P46778, P62829, P35268, P15880, P08708, P61247, P08865, P18124, P84098, P62701, P62847, P27635, P62888, P62277, P60866, P32969, Q02878, Q8NHW5, P61513, Q969G5, </t>
  </si>
  <si>
    <t>RNA binding: 3.754e-32</t>
  </si>
  <si>
    <t xml:space="preserve">P49821, O75251, P19404, O75380, O43181, P28331, O75306, O75489, O00217, </t>
  </si>
  <si>
    <t>oxidoreductase activity  acting on NAD(P)H: 1.853e-10</t>
  </si>
  <si>
    <t>electron carrier activity: 1.199e-09</t>
  </si>
  <si>
    <t xml:space="preserve">Q15019, P26368, Q00839, Q16181, O00422, P55769, P12270, Q01081, Q13243, P07602, O43290, P06702, O15260, Q13123, Q16629, </t>
  </si>
  <si>
    <t>protein binding: 5.209e-05</t>
  </si>
  <si>
    <t>snoRNA binding: 0.0108</t>
  </si>
  <si>
    <t xml:space="preserve">Q00839, P35579, Q16181, P35580, </t>
  </si>
  <si>
    <t xml:space="preserve">Q00839, P26368, Q15029, Q07955, O75533, Q15459, P62314, Q01081, Q6P2Q9, P62316, O43290, P09661, O75643, Q9UMS4, Q9BZI7, P23246, P17844, P52272, Q99459, O94906, </t>
  </si>
  <si>
    <t xml:space="preserve">O95218, Q13404, Q9UMX0, O00762, P63146, Q93008, Q70CQ2, Q15819, Q04323, O95155, O43865, O60232, O94888, Q16864, P68036, P15374, </t>
  </si>
  <si>
    <t xml:space="preserve">P03886, Q00325, O95169, </t>
  </si>
  <si>
    <t>NADH dehydrogenase (ubiquinone) activity: 2.265e-05</t>
  </si>
  <si>
    <t xml:space="preserve">Q9Y3B7, Q9BYD6, Q8TAE8, Q12906, P52815, </t>
  </si>
  <si>
    <t>structural constituent of ribosome: 1.769e-05</t>
  </si>
  <si>
    <t>double-stranded RNA binding: 0.01188</t>
  </si>
  <si>
    <t xml:space="preserve">O75717, Q03405, Q13228, </t>
  </si>
  <si>
    <t>urokinase plasminogen activator receptor activity: 0.0002181</t>
  </si>
  <si>
    <t>RNA polymerase binding: 0.001017</t>
  </si>
  <si>
    <t>selenium binding: 0.003048</t>
  </si>
  <si>
    <t xml:space="preserve">O95218, Q93008, O00762, P63146, O43865, P51668, O95155, O60232, O95071, O94888, Q16864, P15374, </t>
  </si>
  <si>
    <t>ubiquitin binding: 1.065e-05</t>
  </si>
  <si>
    <t>ubiquitin-ubiquitin ligase activity: 2.314e-05</t>
  </si>
  <si>
    <t>ubiquitin-protein ligase activity: 4.288e-05</t>
  </si>
  <si>
    <t>ATPase activity  uncoupled: 0.0002909</t>
  </si>
  <si>
    <t>adenosylhomocysteinase activity: 0.002323</t>
  </si>
  <si>
    <t>ubiquitin thiolesterase activity: 0.002344</t>
  </si>
  <si>
    <t>cysteine-type peptidase activity: 0.003091</t>
  </si>
  <si>
    <t>ubiquitin protein ligase binding: 0.009728</t>
  </si>
  <si>
    <t>co-SMAD binding: 0.01577</t>
  </si>
  <si>
    <t>hydrogen ion transmembrane transporter activity: 0.02695</t>
  </si>
  <si>
    <t>acid-amino acid ligase activity: 0.03354</t>
  </si>
  <si>
    <t>cysteine-type endopeptidase activity: 0.05672</t>
  </si>
  <si>
    <t>peptidase activity: 0.066</t>
  </si>
  <si>
    <t>RNA binding: 0.09768</t>
  </si>
  <si>
    <t xml:space="preserve">P18583, Q12857, Q5SSJ5, Q16629, </t>
  </si>
  <si>
    <t xml:space="preserve">Q9Y4Y9, A9UHW6, P62312, O60231, </t>
  </si>
  <si>
    <t xml:space="preserve">Q15428, Q12874, Q8WWY3, O75533, Q15459, O43395, Q6P2Q9, P62316, O43290, P09661, Q01081, Q9UMS4, Q96SB4, P62314, O94906, </t>
  </si>
  <si>
    <t xml:space="preserve">P54727, Q13310, Q9Y5Y2, P42226, P78318, </t>
  </si>
  <si>
    <t>poly(C) RNA binding: 0.00109</t>
  </si>
  <si>
    <t>poly(A) RNA binding: 0.006151</t>
  </si>
  <si>
    <t>nucleotide binding: 0.007277</t>
  </si>
  <si>
    <t>RNA polymerase II core promoter sequence-specific DNA binding: 0.01343</t>
  </si>
  <si>
    <t xml:space="preserve">Q96A26, P45880, </t>
  </si>
  <si>
    <t>voltage-gated anion channel activity: 0.0008723</t>
  </si>
  <si>
    <t>porin activity: 0.001211</t>
  </si>
  <si>
    <t xml:space="preserve">P07910, Q9UNL2, </t>
  </si>
  <si>
    <t xml:space="preserve">Q96TC7, Q12906, </t>
  </si>
  <si>
    <t xml:space="preserve">Q15645, Q86V81, </t>
  </si>
  <si>
    <t xml:space="preserve">P50990, Q9GZZ9, </t>
  </si>
  <si>
    <t xml:space="preserve">P78371, Q13263, </t>
  </si>
  <si>
    <t xml:space="preserve">Q86UV5, P15374, </t>
  </si>
  <si>
    <t>cysteine-type peptidase activity: 5.027e-05</t>
  </si>
  <si>
    <t xml:space="preserve">Q16763, Q14258, </t>
  </si>
  <si>
    <t xml:space="preserve">Q9P0U1, Q16611, </t>
  </si>
  <si>
    <t>BH domain binding: 0.0001939</t>
  </si>
  <si>
    <t xml:space="preserve">P10644, Q8WWY3, </t>
  </si>
  <si>
    <t xml:space="preserve">Q4U2R6, Q16540, </t>
  </si>
  <si>
    <t xml:space="preserve">Q12874, Q7Z2W7, </t>
  </si>
  <si>
    <t xml:space="preserve">P29803, P10515, </t>
  </si>
  <si>
    <t>dihydrolipoyllysine-residue acetyltransferase activity: 0.0001939</t>
  </si>
  <si>
    <t xml:space="preserve">Q9Y5V0, Q8NBS9, </t>
  </si>
  <si>
    <t xml:space="preserve">Q86XP3, O60506, </t>
  </si>
  <si>
    <t xml:space="preserve">P52272, Q9NQC3, </t>
  </si>
  <si>
    <t xml:space="preserve">P23193, Q13435, </t>
  </si>
  <si>
    <t xml:space="preserve">Q13423, P06576, </t>
  </si>
  <si>
    <t xml:space="preserve">P11233, Q12906, </t>
  </si>
  <si>
    <t>Edg-2 lysophosphatidic acid receptor binding: 0.0002424</t>
  </si>
  <si>
    <t xml:space="preserve">Q93009, Q13426, </t>
  </si>
  <si>
    <t>DNA_double-strand_break_end-joining_complex::DNA_ligase_IV-XRCC4-AHNK_complex::DNA_ligase_IV-XRCC4-PNK_complex::DNA_ligase_IV-XRCC4-XLF_complex</t>
  </si>
  <si>
    <t xml:space="preserve">O43674, Q13421, </t>
  </si>
  <si>
    <t xml:space="preserve">O14957, Q13423, </t>
  </si>
  <si>
    <t xml:space="preserve">Q07864, Q9NRF9, </t>
  </si>
  <si>
    <t xml:space="preserve">Q15542, Q15543, </t>
  </si>
  <si>
    <t xml:space="preserve">P18124, P20671, </t>
  </si>
  <si>
    <t xml:space="preserve">P63027, P51659, </t>
  </si>
  <si>
    <t xml:space="preserve">Q9UPS6, Q9P0U4, </t>
  </si>
  <si>
    <t xml:space="preserve">P68366, P43686, </t>
  </si>
  <si>
    <t xml:space="preserve">O43395, Q14004, </t>
  </si>
  <si>
    <t xml:space="preserve">O43298, P60842, </t>
  </si>
  <si>
    <t xml:space="preserve">P20618, P40306, </t>
  </si>
  <si>
    <t xml:space="preserve">Q8WZ42, Q96T58, </t>
  </si>
  <si>
    <t xml:space="preserve">P04406, Q9NTK5, </t>
  </si>
  <si>
    <t xml:space="preserve">Q15843, Q9Y3D2, </t>
  </si>
  <si>
    <t xml:space="preserve">O75529, P83369, </t>
  </si>
  <si>
    <t xml:space="preserve">Q04941, Q02127, </t>
  </si>
  <si>
    <t xml:space="preserve">Q9NZ01, P04843, </t>
  </si>
  <si>
    <t xml:space="preserve">P52597, Q13724, </t>
  </si>
  <si>
    <t xml:space="preserve">Q00839, Q9Y320, </t>
  </si>
  <si>
    <t xml:space="preserve">Q9GZR7, Q9ULG1, </t>
  </si>
  <si>
    <t xml:space="preserve">Q9UKV3, O60641, </t>
  </si>
  <si>
    <t xml:space="preserve">Q9BQC6, Q9P015, </t>
  </si>
  <si>
    <t xml:space="preserve">Q00403, Q9Y4Z0, </t>
  </si>
  <si>
    <t xml:space="preserve">P61586, P50416, </t>
  </si>
  <si>
    <t xml:space="preserve">P62854, Q9NQ39, </t>
  </si>
  <si>
    <t xml:space="preserve">Q9NPG3, Q9UDY2, </t>
  </si>
  <si>
    <t xml:space="preserve">O14672, Q8NH73, </t>
  </si>
  <si>
    <t xml:space="preserve">P04075, P09972, </t>
  </si>
  <si>
    <t>fructose-bisphosphate aldolase activity: 1.798e-07</t>
  </si>
  <si>
    <t>cytoskeletal protein binding: 2.554e-05</t>
  </si>
  <si>
    <t xml:space="preserve">BORTEZOMIB, P04792, </t>
  </si>
  <si>
    <t xml:space="preserve">BORTEZOMIB, P99999, </t>
  </si>
  <si>
    <t xml:space="preserve">BORTEZOMIB, P63241, </t>
  </si>
  <si>
    <t xml:space="preserve">BORTEZOMIB, P34932, </t>
  </si>
  <si>
    <t>HSP70-BAG5-PARK2_complex</t>
  </si>
  <si>
    <t xml:space="preserve">BORTEZOMIB, Q13043, </t>
  </si>
  <si>
    <t xml:space="preserve">Q03135, BORTEZOMIB, </t>
  </si>
  <si>
    <t xml:space="preserve">BORTEZOMIB, P04179, </t>
  </si>
  <si>
    <t xml:space="preserve">BORTEZOMIB, Q92889, </t>
  </si>
  <si>
    <t xml:space="preserve">Q15233, P11234, </t>
  </si>
  <si>
    <t xml:space="preserve">O00487, P51665, O00232, P28066, P28062, O14818, P20618, Q15008, Q8TAA3, P25786, P25787, P25788, P25789, P17980, P28074, P55036, P28070, P28072, Q13200, P35998, O43242, Q99436, Q99460, P49720, P62191, P62333, P62195, P60900, P49721, O00231, P43686, </t>
  </si>
  <si>
    <t xml:space="preserve">P62851, P18621, P50914, P62857, P05388, Q9Y3U8, P39019, Q12906, P62910, P39023, P62424, P46776, P61513, P62913, P62280, P30050, P62847, P62753, P62750, P52272, P25398, P62899, P46782, Q02543, P62266, P62241, P36578, P62244, P62263, Q71UM5, P62249, P62917, P62277, P32969, P62906, P62979, P83731, P46777, P23396, P61313, P46778, P84098, P35268, P15880, P08708, P61247, P08865, P18124, P62829, P62701, P27635, P62888, Q96L21, Q07020, P60866, P63220, P26373, Q02878, Q8NHW5, P62854, P62081, </t>
  </si>
  <si>
    <t xml:space="preserve">O00487, O00231, O00232, P28066, BORTEZOMIB, P28062, O14818, P20618, P51665, P35998, P25786, P25787, P25788, P25789, P17980, Q15008, P61289, P28074, P55036, P28070, P28072, Q13200, O43242, Q99436, Q99460, P49720, P62191, P62333, P62195, P60900, P49721, P43686, </t>
  </si>
  <si>
    <t xml:space="preserve">Q00839, P26368, Q07955, Q16181, Q01081, P12270, O00422, Q13243, O43290, P09661, Q12789, Q15019, P06702, Q92542, Q13123, Q16629, </t>
  </si>
  <si>
    <t xml:space="preserve">O00487, P51665, O00232, P28066, BORTEZOMIB, O75832, O14818, P20618, Q15008, P35998, P25786, P25787, P25788, P25789, P17980, P28074, P55036, P28070, P28062, P28072, Q13200, O43242, Q99436, Q99460, P49720, P62191, P62333, P62195, P60900, P49721, O00231, P43686, </t>
  </si>
  <si>
    <t xml:space="preserve">P62851, P18621, P62854, P62857, P50914, Q07020, P56537, P62979, P39019, Q12906, P62910, P62424, P30050, P62913, P62280, P61513, P62847, P62753, P62750, P52272, P25398, P62899, P46782, Q02543, P62266, P62241, P36578, P62244, P62263, P05388, Q71UM5, P62249, P62917, Q96L21, P32969, P62906, P39023, P83731, P46777, P23396, P61313, P46778, P62829, P35268, P15880, P08708, P61247, P08865, P18124, P84098, P62701, P27635, P62888, P62277, P60866, P63220, P26373, Q02878, Q8NHW5, P62081, </t>
  </si>
  <si>
    <t xml:space="preserve">O00487, O00231, O00232, P28066, BORTEZOMIB, P51665, O14818, P20618, Q15008, P67809, P35998, P25786, P25787, P25788, P25789, P17980, P28074, P55036, P28070, P28062, P28072, Q13200, O43242, Q99436, Q99460, P49720, P62191, P62333, P62195, P60900, P49721, P43686, </t>
  </si>
  <si>
    <t xml:space="preserve">O00487, P51665, O00232, P28066, BORTEZOMIB, P28062, O14818, P20618, Q15008, Q16401, P35998, P25786, P25787, P25788, P25789, P17980, P28074, P55036, P28070, P28072, Q13200, O43242, Q99436, Q99460, P49720, P62191, P62333, P62195, P60900, P49721, O00231, P43686, </t>
  </si>
  <si>
    <t xml:space="preserve">Q12873, Q09028, O95983, Q92769, Q14839, O94776, Q16576, Q13547, Q86YP4, </t>
  </si>
  <si>
    <t xml:space="preserve">P50991, P50990, P48643, P40227, Q92526, Q99832, P78371, P17987, P49368, </t>
  </si>
  <si>
    <t xml:space="preserve">P62851, P30050, P62854, P62857, P50914, P05388, P62979, P39019, P18621, Q12906, P62910, P62424, P61513, P62913, P62280, Q02543, P62847, P62753, P62750, P62241, P52272, P25398, P62899, P46782, P62081, P62266, P55769, P36578, P62244, P62263, Q71UM5, P62249, P62917, P62277, P32969, P62906, P39023, P83731, P46777, P23396, P61313, P46778, Q14978, P62829, P35268, P15880, P08708, P61247, P08865, P18124, P84098, P62701, P27635, P62888, Q96L21, Q07020, P60866, P63220, P26373, Q02878, Q8NHW5, </t>
  </si>
  <si>
    <t xml:space="preserve">P62851, P18621, P62854, P62857, P05388, P62979, P39019, P46782, P62910, P62424, P30050, P62913, P62280, Q02543, P50914, P62753, P62750, P52272, P25398, P62899, P62277, P26373, P62266, P62241, P36578, P62244, P62263, Q71UM5, P62249, P61513, P62917, Q96L21, P32969, P62906, P39023, P83731, P46777, P23396, P61313, P08238, P46778, P62829, P35268, P15880, P08708, P61247, Q12906, P08865, P18124, P84098, P62701, P62847, P27635, P62888, Q07020, P60866, P63220, Q02878, Q8NHW5, P62081, P60842, </t>
  </si>
  <si>
    <t xml:space="preserve">Q07955, O43290, P09661, P52272, Q15029, Q01081, Q15459, O43175, Q9UMS4, P17844, O75533, O94906, O43395, O43390, O75643, Q99459, P26368, P62316, P62314, Q6P2Q9, Q13243, P23246, </t>
  </si>
  <si>
    <t xml:space="preserve">O00487, P51665, O00232, P28066, BORTEZOMIB, P28062, P54727, O14818, P20618, Q15008, P35998, P25786, P25787, P25788, Q99460, P17980, P25789, P28074, P55036, P28070, P28072, Q13200, O43242, Q99436, P49720, P49721, P62333, P62195, P60900, P62191, O00231, P43686, </t>
  </si>
  <si>
    <t xml:space="preserve">P62851, P18621, P62854, P62857, Q07020, P05388, P62979, P39019, P46782, P62910, P62424, P30050, P62913, P62280, Q02543, P50914, P62753, P62750, P52272, P25398, P62899, Q12906, P26373, P62266, P62241, P36578, P62244, P62263, Q71UM5, P62249, P62917, Q96L21, P63220, P62906, P39023, P83731, P46777, P23396, P61313, P46778, P62829, P35268, P15880, P08708, P61247, P08865, P18124, Q9HCE1, P84098, P62701, P62847, P27635, P62888, P62277, P60866, P32969, Q02878, Q8NHW5, P62081, P61513, </t>
  </si>
  <si>
    <t xml:space="preserve">Q15019, P26368, Q16181, Q00839, P12270, O00422, Q13243, Q13123, P09661, O43290, Q12789, Q01081, P06702, Q92542, O60264, Q16629, </t>
  </si>
  <si>
    <t xml:space="preserve">P26368, Q9UQ35, P38159, O60506, Q07955, O75533, Q15459, Q13151, P61978, P52597, O43390, O43290, P09661, Q01081, P23246, P17844, P52272, Q13243, </t>
  </si>
  <si>
    <t xml:space="preserve">P62851, P30050, P62854, P62857, P50914, P05388, P08865, P39019, P18621, P46782, P39023, P62424, P61513, P62913, P62280, Q02543, P62847, P62753, Q8IY81, P62241, P52272, P25398, P62899, P62277, P62081, P62266, P61313, Q9Y2X3, P36578, P62244, P62263, Q71UM5, P62249, P62917, Q96L21, P32969, P62906, P62979, P83731, P46777, P23396, P55769, P46778, P08708, P62829, P35268, P15880, P46087, P61247, Q12906, Q00839, P18124, P62750, P84098, P62701, P27635, P62888, Q07020, P60866, P63220, P26373, Q02878, Q8NHW5, </t>
  </si>
  <si>
    <t xml:space="preserve">Q92542, P26368, Q16181, Q07955, O00422, Q13243, P06702, Q2TAY7, O43175, O43290, Q01081, Q15019, O15260, Q16629, Q13123, Q00839, </t>
  </si>
  <si>
    <t xml:space="preserve">O00487, P51665, O00232, P28066, BORTEZOMIB, P28062, O14818, P20618, Q15008, P35998, P25786, P25787, P25788, P25789, P17980, P08670, P28074, P55036, P28070, P28072, Q13200, O43242, Q99436, Q99460, P49720, P49721, P62333, P62195, P60900, P62191, O00231, P43686, </t>
  </si>
  <si>
    <t xml:space="preserve">Q15019, P26368, Q16181, Q00839, P55769, O94906, P12270, O00422, Q13243, O75494, O43290, Q01081, P06702, Q92542, Q13123, Q16629, </t>
  </si>
  <si>
    <t xml:space="preserve">Q00839, P26368, Q16181, O00422, P12270, Q01081, Q13243, O43290, P09661, Q12789, Q15019, P06702, Q92542, P43246, Q13123, Q16629, </t>
  </si>
  <si>
    <t xml:space="preserve">Q00839, Q53GS9, P26368, Q16181, Q01081, Q15459, O43395, Q07955, Q13243, Q6P2Q9, Q9UMS4, O43290, P09661, Q15019, O00422, Q92542, P52272, Q13123, O94906, Q16629, </t>
  </si>
  <si>
    <t xml:space="preserve">Q06265, Q9NQT4, Q01780, Q9NQT5, Q13868, Q9NPD3, </t>
  </si>
  <si>
    <t xml:space="preserve">Q9NW08, P52434, Q9Y535, Q9BUI4, O95602, P19388, O15160, O14802, </t>
  </si>
  <si>
    <t xml:space="preserve">Q00839, P26368, Q16181, Q92542, P12270, Q07955, Q13243, P06702, Q2TAY7, O43290, Q01081, Q15019, O00422, Q13123, P43243, Q16629, </t>
  </si>
  <si>
    <t xml:space="preserve">O00487, P51665, O00232, P28066, BORTEZOMIB, P28062, O14818, Q9Y3D3, P20618, Q15008, P35998, P25786, P25787, P25788, P25789, P17980, P28074, P55036, P28070, P28072, Q13200, O43242, Q99436, Q99460, P49720, P62191, P62333, P62195, P60900, P49721, O00231, P43686, </t>
  </si>
  <si>
    <t xml:space="preserve">Q07955, O43290, P09661, P52272, Q15029, Q01081, Q15459, Q9UMS4, P17844, O75533, O94906, O43395, O43390, O75643, Q99459, P62072, P26368, P62316, P62314, Q6P2Q9, Q13243, P23246, </t>
  </si>
  <si>
    <t xml:space="preserve">Q93074, O60244, Q9NPJ6, O75448, Q9Y2X0, Q9P086, Q15648, Q9UHV7, Q9BUE0, Q96G25, Q13503, </t>
  </si>
  <si>
    <t xml:space="preserve">Q9BYC8, Q16540, P82933, P52815, Q9BYD2, Q8IXM3, P09001, Q9BZE1, Q86TS9, Q7Z7F7, Q9BYD1, Q9Y6G3, </t>
  </si>
  <si>
    <t xml:space="preserve">P62851, P18621, P62854, P62857, P05388, P39019, P62910, P62424, P46776, P30050, P62913, Q02543, P50914, P62753, P62750, P62899, Q12906, P26373, P62266, P62241, P36578, P62244, P62263, Q71UM5, P62249, P62917, P62277, P63220, P62906, P39023, P83731, P46777, P23396, P61313, P46778, P62829, P35268, P15880, O00264, P61247, P08865, P18124, P84098, P62701, Q07020, P60866, P32969, Q02878, Q8NHW5, P61513, </t>
  </si>
  <si>
    <t xml:space="preserve">O95104, Q96FQ6, O95292, P55809, </t>
  </si>
  <si>
    <t xml:space="preserve">P32780, P51948, Q92759, Q13889, P19447, </t>
  </si>
  <si>
    <t xml:space="preserve">O00487, P51665, O00232, P28066, BORTEZOMIB, P28062, O14818, P20618, Q15008, P35998, P25786, O95905, P25788, P25789, P17980, P28074, P55036, P28070, P28072, Q13200, O43242, P25787, Q99436, Q99460, P49720, P49721, P62333, P62195, P60900, P62191, O00231, P43686, </t>
  </si>
  <si>
    <t xml:space="preserve">P17858, P08237, Q01813, </t>
  </si>
  <si>
    <t xml:space="preserve">O00487, P51665, O00232, P28066, BORTEZOMIB, P28062, O14818, P20618, Q15008, P35998, P25786, P25787, P25788, P25789, P17980, P28074, P55036, P28070, P28072, Q13200, O43242, Q99436, Q99460, P49720, P49721, P62333, P62195, P60900, Q9Y5K5, P62191, O00231, P43686, </t>
  </si>
  <si>
    <t xml:space="preserve">Q15906, Q6ZRS2, Q9Y265, Q9Y230, Q9NPF5, </t>
  </si>
  <si>
    <t xml:space="preserve">Q12873, Q09028, O95983, O94776, Q92769, Q14839, Q86YP4, Q16576, Q13547, Q01844, </t>
  </si>
  <si>
    <t xml:space="preserve">O00487, O00231, O00232, P28066, BORTEZOMIB, P51665, O14818, P20618, Q15008, P35998, P25786, P25787, P25788, P25789, P17980, P55072, P28074, P55036, P28070, P28062, P28072, Q13200, O43242, Q99436, Q99460, P49720, P62191, P62333, P62195, P60900, P49721, P43686, </t>
  </si>
  <si>
    <t xml:space="preserve">P62851, P18621, P62854, P62857, P50914, P05388, P62979, P39019, Q12906, P27635, P62910, P62424, P46776, P61513, P62913, P62280, P30050, P62847, P62753, P62750, P52272, P25398, P62899, P46782, Q02543, P62266, P62241, P36578, P62244, P62263, Q71UM5, P62249, P62917, P62277, P32969, P62906, P39023, P83731, P46777, P23396, P61313, P46778, P62829, P35268, P15880, P61247, P08865, P18124, P84098, P62701, Q9Y383, P62888, Q96L21, Q07020, P60866, P63220, P26373, Q02878, Q8NHW5, P62081, </t>
  </si>
  <si>
    <t xml:space="preserve">O95218, O43865, Q9UMX0, O00762, P63146, Q93008, Q70CQ2, Q15819, Q13404, Q04323, O95155, O60232, O94888, Q16864, P68036, P15374, </t>
  </si>
  <si>
    <t xml:space="preserve">P49643, P49642, Q14181, P09884, </t>
  </si>
  <si>
    <t xml:space="preserve">P62851, P18621, P62854, P62857, P50914, P05388, P62979, P39019, P46782, P62910, P62424, P61513, P62913, P62280, P30050, P62847, P62753, P62750, P52272, P25398, P62899, Q07020, Q02543, P62266, P62241, P36578, P62244, P62263, Q71UM5, P62249, P62917, Q96L21, P63220, P62906, P39023, P83731, P46777, P23396, P61313, P46778, P62829, P35268, P15880, P08708, Q9NW13, P61247, Q12906, P08865, P18124, P84098, P62701, P27635, P62888, P62277, P60866, P32969, P26373, Q02878, Q8NHW5, P62081, </t>
  </si>
  <si>
    <t xml:space="preserve">Q00839, P26368, Q16181, Q01081, P18583, O43395, O00422, Q13243, Q15424, O43290, P09661, Q15019, P06702, Q5SSJ5, O94906, Q16629, </t>
  </si>
  <si>
    <t xml:space="preserve">Q9Y3D3, O43390, Q9Y399, P82933, </t>
  </si>
  <si>
    <t xml:space="preserve">P03915, P49821, O75251, P19404, O75380, O43181, P28331, O75306, O75489, O00217, </t>
  </si>
  <si>
    <t xml:space="preserve">Q12873, Q09028, Q13547, O95983, Q92769, Q14839, O94776, Q16576, Q15022, Q86YP4, </t>
  </si>
  <si>
    <t xml:space="preserve">Q00839, P26368, Q15029, Q07955, O75533, Q15459, P62314, P61978, Q13243, O43390, Q6P2Q9, O43290, P09661, Q01081, O75643, P23246, P17844, Q99459, P52272, Q9UMS4, P43307, </t>
  </si>
  <si>
    <t xml:space="preserve">P31943, O14979, P38159, P51991, Q13151, P61978, P52597, O43390, P09651, P14866, Q14103, P52272, P26599, </t>
  </si>
  <si>
    <t xml:space="preserve">P62851, P18621, P62854, Q07020, P05388, P62979, P39019, P46782, P62910, P62424, P46776, P30050, P62913, P62280, Q02543, P50914, P62753, P62750, P52272, P25398, P62899, Q12906, Q12905, P26373, P62266, P62241, P36578, P62244, P62263, Q71UM5, P62249, P62917, Q96L21, P63220, P62906, P39023, P83731, P46777, P23396, P61313, P46778, P62829, P35268, P15880, P08708, P61247, P08865, P18124, P84098, P62701, P62847, P27635, P62888, P62277, P60866, P32969, Q02878, Q8NHW5, P61513, Q969G5, </t>
  </si>
  <si>
    <t xml:space="preserve">P49821, Q16795, O60313, P28331, </t>
  </si>
  <si>
    <t xml:space="preserve">Q9Y3B7, P49406, Q9NX20, Q9P015, Q9BQC6, Q9BRJ2, Q9BYD2, Q9BYD1, </t>
  </si>
  <si>
    <t xml:space="preserve">Q00839, P26368, O00422, Q16181, Q01081, P55769, O94906, Q9Y3A4, Q13243, O43290, Q9UNL2, P07910, P52272, Q16629, </t>
  </si>
  <si>
    <t xml:space="preserve">O00487, P51665, O00232, P28066, BORTEZOMIB, P28062, O14818, P20618, P62191, O00231, P35998, P25786, P25787, P25788, P25789, Q15008, P17980, P40306, P28074, P55036, P28070, P28072, Q13200, O43242, Q99436, P49720, P49721, P62333, P62195, P60900, Q99460, P43686, </t>
  </si>
  <si>
    <t xml:space="preserve">P10155, Q99973, </t>
  </si>
  <si>
    <t xml:space="preserve">Q9BRT9, Q9Y248, </t>
  </si>
  <si>
    <t xml:space="preserve">Q9Y265, Q6P4R8, Q9ULG1, </t>
  </si>
  <si>
    <t xml:space="preserve">Q00839, P26368, Q16181, O00422, Q05519, P12270, Q01081, Q13243, P09661, O43290, Q12789, Q15019, P06702, Q92542, Q13123, Q16629, </t>
  </si>
  <si>
    <t xml:space="preserve">P62851, P18621, P62854, P62857, P50914, P05388, P62979, P39019, P46782, P62910, P62424, P30050, P62913, P62280, Q02543, P62917, P62753, P62750, P52272, P25398, P62899, Q07020, P26373, P62266, P62241, P36578, P62244, P62263, Q71UM5, P62249, P61513, Q96L21, P32969, P62906, P39023, P83731, P46777, P23396, P61313, P46778, P62829, P35268, P15880, P08708, P61247, Q12906, P08865, P18124, P68104, P84098, P62701, P62847, P27635, P62888, P62277, P60866, P63220, Q02878, Q8NHW5, P62081, P60842, </t>
  </si>
  <si>
    <t xml:space="preserve">P08107, P35579, P10809, P08238, P11142, P11021, </t>
  </si>
  <si>
    <t xml:space="preserve">P26368, Q07955, P82933, O75533, Q15459, P62314, Q01081, Q13243, O43390, Q6P2Q9, O43290, P09661, O75643, P23246, P07910, P17844, Q99459, P52272, Q9UMS4, Q15029, </t>
  </si>
  <si>
    <t xml:space="preserve">Q9BV38, P26368, Q16181, O00422, O75533, Q15459, Q07955, Q13243, Q99459, O43290, P09661, Q01081, P23246, Q16629, Q13123, Q00839, </t>
  </si>
  <si>
    <t xml:space="preserve">P21281, O95218, Q9UMX0, O00762, P63146, Q93008, Q70CQ2, Q13404, O95155, O43865, O60232, O94888, Q16864, P15374, </t>
  </si>
  <si>
    <t xml:space="preserve">Q00839, P26368, Q16181, Q01081, P12270, O00422, Q13243, P09661, O43290, O00159, Q12789, Q15019, P06702, Q92542, Q13123, Q16629, </t>
  </si>
  <si>
    <t xml:space="preserve">Q00839, Q9BYV6, Q07955, Q15019, Q16181, Q01081, Q15459, O43395, Q6P2Q9, Q13243, Q99459, P18583, P26368, P09661, P06702, O00422, O43290, P52272, Q9UMS4, O94906, Q16629, </t>
  </si>
  <si>
    <t xml:space="preserve">P62995, P21333, O75533, P18583, Q13243, Q12906, O43390, Q12905, </t>
  </si>
  <si>
    <t xml:space="preserve">P62837, O43865, Q9UMX0, O00762, P63146, Q93008, Q70CQ2, O95218, O95155, O60232, O94888, Q16864, P68036, P15374, </t>
  </si>
  <si>
    <t xml:space="preserve">Q9P253, P49754, Q96AX1, Q9H269, </t>
  </si>
  <si>
    <t xml:space="preserve">O75376, Q12824, Q92925, P51531, O96019, Q96GM5, Q8TAQ2, P51532, Q969G3, Q92922, Q8NFD5, O14497, </t>
  </si>
  <si>
    <t xml:space="preserve">Q9UQ90, Q00325, </t>
  </si>
  <si>
    <t xml:space="preserve">Q00839, P51991, P61978, P09651, Q9UQ35, P26599, </t>
  </si>
  <si>
    <t xml:space="preserve">Q00839, P26368, Q16181, O00422, P55769, Q05519, P12270, Q01081, Q13243, O43290, Q15019, P06702, Q13123, Q16629, </t>
  </si>
  <si>
    <t xml:space="preserve">P26368, P18583, Q01081, O75533, Q9NR30, O43395, Q13243, P62316, Q9Y2W1, O43290, P09661, Q15459, P23246, P17844, P52272, Q9UMS4, O94906, Q16629, </t>
  </si>
  <si>
    <t xml:space="preserve">O95218, Q93008, Q9UMX0, O00762, O94888, Q13404, Q15942, Q9UNE7, Q15436, Q70CQ2, O95155, O43865, O60232, P63146, Q15819, P68036, P15374, </t>
  </si>
  <si>
    <t xml:space="preserve">P62851, P18621, P62854, P62857, P05388, P39019, P62910, P62424, P46776, P30050, P62913, Q02543, P50914, P62753, P62750, P62899, Q12906, P26373, P62266, P62241, P36578, P62244, P62263, Q71UM5, P62249, P62917, P62277, P63220, P62906, P39023, P83731, P46777, P23396, P61313, P46778, P62829, P35268, P15880, O00264, P61247, P08865, P18124, P84098, P62701, P19338, Q07020, P60866, P32969, Q02878, P61513, </t>
  </si>
  <si>
    <t xml:space="preserve">O95104, Q14247, P55809, Q3ZAQ7, Q03405, </t>
  </si>
  <si>
    <t xml:space="preserve">O14907, P10599, P62837, O60232, </t>
  </si>
  <si>
    <t xml:space="preserve">O00487, P51665, O00232, P28066, BORTEZOMIB, P28062, O14818, P20618, Q15008, P35998, P25786, P25787, P25788, P25789, P17980, P28074, P55036, P28070, P28072, Q13200, O43242, Q99436, Q99460, P49720, P49721, P62333, P62195, P60900, P62191, O00231, P43686, </t>
  </si>
  <si>
    <t xml:space="preserve">P30050, P62854, P05388, P46782, O00567, P62424, P61513, P62913, P52272, Q02543, P62847, P62753, P62750, Q01081, P62899, Q07020, P62081, P62266, P61313, P36578, P62244, P62263, P62249, P46777, P23396, P55769, O94906, P22087, P62829, P15880, Q9Y5B9, Q00839, P08865, P18124, P84098, P62701, O00422, P62888, P62277, Q02878, </t>
  </si>
  <si>
    <t>structural constituent of ribosome: 4.822e-52</t>
  </si>
  <si>
    <t>RNA binding: 1.642e-29</t>
  </si>
  <si>
    <t>mRNA binding: 2.835e-07</t>
  </si>
  <si>
    <t>rRNA binding: 3.819e-05</t>
  </si>
  <si>
    <t>snoRNA binding: 0.0003886</t>
  </si>
  <si>
    <t>protein binding: 0.0007954</t>
  </si>
  <si>
    <t>laminin receptor activity: 0.00579</t>
  </si>
  <si>
    <t>5S rRNA binding: 0.00579</t>
  </si>
  <si>
    <t>mRNA 5'-UTR binding: 0.01056</t>
  </si>
  <si>
    <t>translation regulator activity: 0.01624</t>
  </si>
  <si>
    <t>nucleotide binding: 0.02052</t>
  </si>
  <si>
    <t>RS domain binding: 0.02091</t>
  </si>
  <si>
    <t>translation initiation factor binding: 0.03013</t>
  </si>
  <si>
    <t>ATP binding: 0.03083</t>
  </si>
  <si>
    <t>protein kinase A binding: 0.03558</t>
  </si>
  <si>
    <t>DNA N-glycosylase activity: 0.03828</t>
  </si>
  <si>
    <t>DNA-(apurinic or apyrimidinic site) lyase activity: 0.04363</t>
  </si>
  <si>
    <t>laminin binding: 0.05154</t>
  </si>
  <si>
    <t>metal ion binding: 0.05156</t>
  </si>
  <si>
    <t>ribonucleoprotein complex binding: 0.05502</t>
  </si>
  <si>
    <t>iron-sulfur cluster binding: 0.06443</t>
  </si>
  <si>
    <t>NF-kappaB binding: 0.07031</t>
  </si>
  <si>
    <t>fibroblast growth factor binding: 0.07364</t>
  </si>
  <si>
    <t>ribosome binding: 0.07776</t>
  </si>
  <si>
    <t xml:space="preserve">O43395, Q07955, Q01081, P62316, P18583, P62314, Q6P2Q9, P26368, O75533, O43290, P09661, P23246, O75643, Q9UMS4, Q15459, P17844, P52272, Q99459, O94906, Q15029, </t>
  </si>
  <si>
    <t xml:space="preserve">Q00839, Q9UMS4, P26368, Q16181, Q92542, O94906, O43395, Q07955, Q13243, Q15459, Q2TAY7, Q6P2Q9, O43290, P09661, Q01081, Q15019, O00422, P52272, Q13123, Q16629, </t>
  </si>
  <si>
    <t xml:space="preserve">P26368, Q07955, Q01081, O75533, Q15459, P62314, Q6P2Q9, Q15427, Q99459, P62316, O43290, P09661, O43390, O75643, P23246, Q15029, P17844, P52272, Q9UMS4, O94906, </t>
  </si>
  <si>
    <t xml:space="preserve">Q14498, Q01081, Q07955, O75533, Q96PK6, P62314, Q9UMS4, P04004, Q6P2Q9, P62316, O43290, P09661, O43390, O75643, Q15459, P17844, P52272, O94906, </t>
  </si>
  <si>
    <t>nucleic acid binding: 0.00137</t>
  </si>
  <si>
    <t xml:space="preserve">Q00839, P26368, Q16181, Q01081, P12270, O00422, Q13243, Q15424, Q9UKV3, O43290, Q15019, P06702, Q13123, Q16629, </t>
  </si>
  <si>
    <t xml:space="preserve">Q07955, Q15019, P26368, Q00839, Q16181, O00422, P12270, Q01081, Q13243, Q15424, O43290, P06702, O15260, Q92542, Q13123, Q16629, </t>
  </si>
  <si>
    <t xml:space="preserve">P07814, O43324, P54136, Q99471, Q13155, P14868, P56192, P61758, Q9P2J5, P47897, P41252, Q12904, Q15046, </t>
  </si>
  <si>
    <t>unfolded protein binding: 0.004505</t>
  </si>
  <si>
    <t xml:space="preserve">O95218, Q93008, Q9UMX0, O00762, P63146, O43865, Q70CQ2, Q15819, Q9Y3C8, Q04323, Q15942, O95155, O60232, O94888, Q16864, P68036, P15374, </t>
  </si>
  <si>
    <t>ubiquitin binding: 3.232e-05</t>
  </si>
  <si>
    <t>ubiquitin protein ligase binding: 5.625e-05</t>
  </si>
  <si>
    <t>ubiquitin thiolesterase activity: 0.000144</t>
  </si>
  <si>
    <t>ATPase activity  uncoupled: 0.0004121</t>
  </si>
  <si>
    <t>K6-linked polyubiquitin binding: 0.0004121</t>
  </si>
  <si>
    <t>UFM1 conjugating enzyme activity: 0.0008238</t>
  </si>
  <si>
    <t>acid-amino acid ligase activity: 0.001075</t>
  </si>
  <si>
    <t>ubiquitin-protein ligase activity: 0.002981</t>
  </si>
  <si>
    <t>cysteine-type endopeptidase activity: 0.003133</t>
  </si>
  <si>
    <t>adenosylhomocysteinase activity: 0.003288</t>
  </si>
  <si>
    <t>cysteine-type peptidase activity: 0.006148</t>
  </si>
  <si>
    <t>proton-transporting ATPase activity  rotational mechanism: 0.02022</t>
  </si>
  <si>
    <t>co-SMAD binding: 0.02219</t>
  </si>
  <si>
    <t>polyubiquitin binding: 0.02495</t>
  </si>
  <si>
    <t>ATPase binding: 0.03197</t>
  </si>
  <si>
    <t>enzyme binding: 0.0377</t>
  </si>
  <si>
    <t>hydrogen ion transmembrane transporter activity: 0.03774</t>
  </si>
  <si>
    <t>kinase binding: 0.05943</t>
  </si>
  <si>
    <t>ubiquitin-specific protease activity: 0.07346</t>
  </si>
  <si>
    <t>peptidase activity: 0.0908</t>
  </si>
  <si>
    <t xml:space="preserve">Q00839, Q53GS9, P26368, O00422, P55769, Q15459, Q01081, O43290, P09661, Q05519, P07910, Q13641, O94906, Q16629, </t>
  </si>
  <si>
    <t>nucleotide binding: 2.724e-05</t>
  </si>
  <si>
    <t>protein binding: 0.001014</t>
  </si>
  <si>
    <t>ubiquitin thiolesterase activity: 0.07957</t>
  </si>
  <si>
    <t xml:space="preserve">O95218, Q93008, Q9UMX0, O75436, P63146, O43865, Q70CQ2, Q15819, Q04323, O95155, O60232, O94888, Q16864, O00762, P68036, P15374, </t>
  </si>
  <si>
    <t xml:space="preserve">Q6P2Q9, O43395, Q07955, O75533, Q15459, P62314, Q9UMS4, P26368, P62316, O43660, O43290, P09661, Q01081, O75643, Q96PK6, P17844, P52272, Q99459, O94906, </t>
  </si>
  <si>
    <t>RNA binding: 2.205e-10</t>
  </si>
  <si>
    <t>nucleotide binding: 0.0001373</t>
  </si>
  <si>
    <t>ATP-dependent RNA helicase activity: 0.0006614</t>
  </si>
  <si>
    <t>androgen receptor binding: 0.002512</t>
  </si>
  <si>
    <t>ATP-dependent helicase activity: 0.00617</t>
  </si>
  <si>
    <t>pre-mRNA binding: 0.01004</t>
  </si>
  <si>
    <t>RNA helicase activity: 0.01274</t>
  </si>
  <si>
    <t>estrogen receptor binding: 0.03602</t>
  </si>
  <si>
    <t>enzyme binding: 0.04559</t>
  </si>
  <si>
    <t>calcium-dependent protein binding: 0.05945</t>
  </si>
  <si>
    <t>protein binding  bridging: 0.06311</t>
  </si>
  <si>
    <t xml:space="preserve">P62851, P30050, P62854, P62857, P50914, P05388, P62979, P39019, P18621, Q12906, P62424, P61513, P62913, P52272, Q02543, P62847, P62753, P62750, P62280, P25398, P62899, P46782, P62081, P62266, P62241, P36578, P62244, P62263, Q71UM5, P62249, P62917, P62277, P32969, P62906, P39023, P83731, P46777, P23396, P55769, P46778, P61313, P84098, P35268, P15880, P08708, Q15287, P61247, P08865, P18124, P62829, P62701, P27635, P62888, Q96L21, Q07020, P60866, P63220, P26373, Q02878, </t>
  </si>
  <si>
    <t xml:space="preserve">Q07955, O43290, P09661, P52272, Q15029, Q01081, Q15459, P61978, Q9UMS4, P17844, O75533, O43390, O00571, O75643, Q99459, Q00839, P26368, O60506, P62316, P62314, Q6P2Q9, Q13243, P23246, </t>
  </si>
  <si>
    <t>RNA binding: 2.197e-16</t>
  </si>
  <si>
    <t>protein binding: 2.648e-09</t>
  </si>
  <si>
    <t>nucleotide binding: 1.239e-07</t>
  </si>
  <si>
    <t>RS domain binding: 2.309e-07</t>
  </si>
  <si>
    <t>ATP-dependent RNA helicase activity: 1.338e-05</t>
  </si>
  <si>
    <t>poly(A) RNA binding: 0.0003697</t>
  </si>
  <si>
    <t>WD40-repeat domain binding: 0.001671</t>
  </si>
  <si>
    <t>U5 snRNA binding: 0.002226</t>
  </si>
  <si>
    <t>RNA stem-loop binding: 0.003336</t>
  </si>
  <si>
    <t>mRNA 5'-UTR binding: 0.0061</t>
  </si>
  <si>
    <t>helicase activity: 0.006408</t>
  </si>
  <si>
    <t>eukaryotic initiation factor 4E binding: 0.006651</t>
  </si>
  <si>
    <t>ATP-dependent helicase activity: 0.008901</t>
  </si>
  <si>
    <t>pre-mRNA binding: 0.01213</t>
  </si>
  <si>
    <t>ubiquitin-ubiquitin ligase activity: 0.01376</t>
  </si>
  <si>
    <t>ribosomal small subunit binding: 0.01376</t>
  </si>
  <si>
    <t>U6 snRNA binding: 0.01485</t>
  </si>
  <si>
    <t>RNA helicase activity: 0.01539</t>
  </si>
  <si>
    <t>translation initiation factor binding: 0.01755</t>
  </si>
  <si>
    <t>nucleic acid binding: 0.02042</t>
  </si>
  <si>
    <t>C2H2 zinc finger domain binding: 0.02184</t>
  </si>
  <si>
    <t>estrogen receptor binding: 0.04327</t>
  </si>
  <si>
    <t>ATP-dependent DNA helicase activity: 0.05538</t>
  </si>
  <si>
    <t>RNA polymerase II core promoter proximal region sequence-specific DNA binding: 0.06813</t>
  </si>
  <si>
    <t>calcium-dependent protein binding: 0.07103</t>
  </si>
  <si>
    <t>androgen receptor binding: 0.0838</t>
  </si>
  <si>
    <t>DNA binding: 0.09069</t>
  </si>
  <si>
    <t>transcription cofactor activity: 0.09529</t>
  </si>
  <si>
    <t>chromatin binding: 0.09827</t>
  </si>
  <si>
    <t xml:space="preserve">Q15019, P26368, Q07955, Q16181, Q92542, P12270, O00422, Q13243, O75494, O43290, Q9BVJ6, Q01081, P06702, Q16629, Q13123, Q00839, </t>
  </si>
  <si>
    <t>RS domain binding: 1.097e-10</t>
  </si>
  <si>
    <t xml:space="preserve">Q92542, P26368, Q16181, Q00839, O94906, P12270, Q07955, Q13243, O43290, P09661, Q01081, Q15019, O00422, O75475, Q13123, Q16629, </t>
  </si>
  <si>
    <t>supercoiled DNA binding: 0.0003878</t>
  </si>
  <si>
    <t>RNA polymerase II transcription coactivator activity: 0.02129</t>
  </si>
  <si>
    <t>activating transcription factor binding: 0.03633</t>
  </si>
  <si>
    <t xml:space="preserve">P26368, Q07955, O43395, Q01081, O75533, Q15459, P62314, P49756, Q6P2Q9, P62316, O43290, P09661, O75643, Q9UMS4, P17844, P52272, Q99459, O94906, </t>
  </si>
  <si>
    <t xml:space="preserve">Q07955, O43290, P09661, P52272, Q15029, Q01081, Q15459, Q9UMS4, P17844, O75533, O94906, O43390, O75643, P07910, Q99459, P26368, Q13595, P62316, P62314, Q6P2Q9, Q13243, P23246, </t>
  </si>
  <si>
    <t>nucleic acid binding: 0.0007527</t>
  </si>
  <si>
    <t xml:space="preserve">O95400, P26368, Q07955, O43395, Q01081, P62316, O94906, P62314, Q6P2Q9, O75533, O43290, P09661, O75643, Q9UMS4, Q15459, P52272, Q99459, Q15029, Q00839, </t>
  </si>
  <si>
    <t>ribonucleoprotein complex binding: 0.0003473</t>
  </si>
  <si>
    <t xml:space="preserve">O60493, P78318, P37802, P62937, </t>
  </si>
  <si>
    <t>phosphatidylinositol-3-phosphate binding: 0.003289</t>
  </si>
  <si>
    <t xml:space="preserve">P30260, Q9UJX2, Q9UJX5, Q9UJX4, Q9UJX6, Q9UJX3, Q13042, </t>
  </si>
  <si>
    <t>protein phosphatase binding: 1.323e-08</t>
  </si>
  <si>
    <t>ubiquitin-protein ligase activity: 3.315e-06</t>
  </si>
  <si>
    <t>ubiquitin protein ligase binding: 0.08395</t>
  </si>
  <si>
    <t xml:space="preserve">Q00839, P26368, Q16181, O00422, Q13243, P12270, Q01081, O95232, O43290, P09661, Q12789, Q15019, P06702, Q92542, Q13123, Q16629, </t>
  </si>
  <si>
    <t>mRNA binding: 0.005011</t>
  </si>
  <si>
    <t xml:space="preserve">Q15019, P26368, Q00839, Q16181, Q01081, P18583, O43395, O00422, Q13243, P62136, O43290, P09661, Q12789, O94906, P06702, P52272, Q16629, </t>
  </si>
  <si>
    <t>ribonucleoprotein complex binding: 0.000277</t>
  </si>
  <si>
    <t>phosphoprotein phosphatase activity: 0.04155</t>
  </si>
  <si>
    <t>protein serine/threonine phosphatase activity: 0.05095</t>
  </si>
  <si>
    <t xml:space="preserve">Q13813, Q969G5, Q01082, P19022, Q16643, </t>
  </si>
  <si>
    <t>actin binding: 0.0001899</t>
  </si>
  <si>
    <t>structural constituent of cytoskeleton: 0.0006117</t>
  </si>
  <si>
    <t>calmodulin binding: 0.001538</t>
  </si>
  <si>
    <t>alpha-catenin binding: 0.004228</t>
  </si>
  <si>
    <t>profilin binding: 0.004469</t>
  </si>
  <si>
    <t>phospholipid binding: 0.00619</t>
  </si>
  <si>
    <t>spectrin binding: 0.008427</t>
  </si>
  <si>
    <t>gamma-catenin binding: 0.009502</t>
  </si>
  <si>
    <t>calcium ion binding: 0.02015</t>
  </si>
  <si>
    <t xml:space="preserve">P26368, P62316, Q01081, O75533, Q9NR30, O43395, Q13243, Q9Y2W1, O43290, P09661, Q15459, P23246, P17844, P52272, O94906, Q16629, </t>
  </si>
  <si>
    <t>transcription coactivator activity: 0.001956</t>
  </si>
  <si>
    <t>transcription cofactor activity: 0.002351</t>
  </si>
  <si>
    <t>double-stranded RNA binding: 0.03705</t>
  </si>
  <si>
    <t xml:space="preserve">O75575, Q9Y2S0, O95602, P52434, Q9Y535, Q9NW08, O15160, O14802, </t>
  </si>
  <si>
    <t>protein binding: 0.07143</t>
  </si>
  <si>
    <t xml:space="preserve">O43395, O15116, P62318, Q01081, P62316, Q15459, P62314, Q6P2Q9, P26368, O75533, O43290, P09661, O75643, Q9UMS4, P17844, P52272, Q99459, O94906, </t>
  </si>
  <si>
    <t>enzyme binding: 0.00435</t>
  </si>
  <si>
    <t xml:space="preserve">Q6P2Q9, Q07955, Q01081, P62316, Q15459, P62314, O43395, Q86TB9, P26368, O75533, O43290, P09661, O75643, Q9UMS4, P17844, P52272, Q99459, O94906, </t>
  </si>
  <si>
    <t>poly(G) RNA binding: 0.002612</t>
  </si>
  <si>
    <t>poly(U) RNA binding: 0.02012</t>
  </si>
  <si>
    <t xml:space="preserve">Q9Y3B7, P11142, Q04837, Q9Y512, </t>
  </si>
  <si>
    <t xml:space="preserve">Q9BYV6, O43395, Q01081, O75533, Q15459, P62314, Q07955, Q6P2Q9, P62316, P26368, P09661, O75643, Q9UMS4, P17844, O43290, P52272, Q99459, O94906, </t>
  </si>
  <si>
    <t>identical protein binding: 0.003045</t>
  </si>
  <si>
    <t xml:space="preserve">Q00839, Q86VM9, Q16181, O00422, Q01081, Q13243, Q15424, Q2TAY7, P26368, O43290, P07910, Q16629, </t>
  </si>
  <si>
    <t>nucleotide binding: 3.842e-07</t>
  </si>
  <si>
    <t>nucleic acid binding: 0.008715</t>
  </si>
  <si>
    <t xml:space="preserve">P18621, P62854, P05388, P19022, Q12906, P62910, P84098, P62424, P30050, P62913, Q02543, P50914, P62753, P62750, P62277, P62081, P62266, P62241, P36578, P62244, P62249, P62917, Q96L21, P62906, P39023, P46776, P46777, P23396, P61313, P46778, P62829, P19338, P15880, P61247, P08865, P18124, Q9UMX5, P62701, P62847, P27635, Q07020, P60866, P32969, Q02878, Q8NHW5, </t>
  </si>
  <si>
    <t>structural constituent of ribosome: 1.002e-74</t>
  </si>
  <si>
    <t>RNA binding: 3.574e-27</t>
  </si>
  <si>
    <t>laminin receptor activity: 0.00651</t>
  </si>
  <si>
    <t>protein binding: 0.01394</t>
  </si>
  <si>
    <t>translation initiation factor binding: 0.03377</t>
  </si>
  <si>
    <t>alpha-catenin binding: 0.03682</t>
  </si>
  <si>
    <t>laminin binding: 0.0576</t>
  </si>
  <si>
    <t>gamma-catenin binding: 0.07928</t>
  </si>
  <si>
    <t>ribosome binding: 0.08657</t>
  </si>
  <si>
    <t>nucleotide binding: 0.0955</t>
  </si>
  <si>
    <t>double-stranded RNA binding: 0.09725</t>
  </si>
  <si>
    <t xml:space="preserve">P24928, Q9H1D9, O15514, P19388, P36954, P30876, P19387, </t>
  </si>
  <si>
    <t>DNA-directed RNA polymerase activity: 2.31e-15</t>
  </si>
  <si>
    <t>RNA polymerase II activity: 1.184e-11</t>
  </si>
  <si>
    <t>DNA binding: 2.204e-05</t>
  </si>
  <si>
    <t>RNA-directed RNA polymerase activity: 0.0003393</t>
  </si>
  <si>
    <t>ribonucleoside binding: 0.003384</t>
  </si>
  <si>
    <t>RNA polymerase III activity: 0.004732</t>
  </si>
  <si>
    <t>RNA polymerase I activity: 0.006245</t>
  </si>
  <si>
    <t>protein dimerization activity: 0.07002</t>
  </si>
  <si>
    <t xml:space="preserve">Q15019, P26368, Q16181, Q00839, P12270, Q01081, Q13243, O43290, Q12789, Q9H2P0, P06702, O00422, Q92542, Q13123, Q16629, </t>
  </si>
  <si>
    <t>RNA binding: 0.000541</t>
  </si>
  <si>
    <t>endopeptidase activity: 0.04888</t>
  </si>
  <si>
    <t>chromatin binding: 0.05033</t>
  </si>
  <si>
    <t xml:space="preserve">Q07955, O43290, P09661, P52272, Q15029, Q01081, Q15459, P61978, Q9UMS4, O75533, O94906, O43395, O43390, O75643, Q99459, Q00839, P26368, Q6EMK4, P62316, P62314, Q6P2Q9, Q13243, P23246, Q16629, </t>
  </si>
  <si>
    <t>RNA binding: 6.267e-16</t>
  </si>
  <si>
    <t>protein binding: 3.663e-08</t>
  </si>
  <si>
    <t>nucleotide binding: 1.807e-07</t>
  </si>
  <si>
    <t>RS domain binding: 2.638e-07</t>
  </si>
  <si>
    <t>WD40-repeat domain binding: 0.001743</t>
  </si>
  <si>
    <t>U5 snRNA binding: 0.002323</t>
  </si>
  <si>
    <t>ubiquitin-ubiquitin ligase activity: 0.01435</t>
  </si>
  <si>
    <t>U6 snRNA binding: 0.01548</t>
  </si>
  <si>
    <t>C2H2 zinc finger domain binding: 0.02277</t>
  </si>
  <si>
    <t>nucleic acid binding: 0.02384</t>
  </si>
  <si>
    <t>ribonucleoprotein complex binding: 0.03377</t>
  </si>
  <si>
    <t>identical protein binding: 0.04349</t>
  </si>
  <si>
    <t>ATP-dependent RNA helicase activity: 0.04612</t>
  </si>
  <si>
    <t>RNA polymerase II core promoter proximal region sequence-specific DNA binding: 0.07087</t>
  </si>
  <si>
    <t>androgen receptor binding: 0.0871</t>
  </si>
  <si>
    <t xml:space="preserve">O75251, O75380, O00217, O43181, </t>
  </si>
  <si>
    <t>oxidoreductase activity  acting on NAD(P)H: 7.605e-06</t>
  </si>
  <si>
    <t>oxidoreductase activity  acting on NAD(P)H  quinone or similar compound as acceptor: 0.002806</t>
  </si>
  <si>
    <t>quinone binding: 0.002806</t>
  </si>
  <si>
    <t>protease binding: 0.02052</t>
  </si>
  <si>
    <t xml:space="preserve">Q00839, P26368, Q16181, O00422, P12270, Q01081, Q13243, Q9BXP5, O43290, Q12789, Q15019, P06702, Q92542, Q13123, Q16629, </t>
  </si>
  <si>
    <t xml:space="preserve">P14866, Q93052, P11021, </t>
  </si>
  <si>
    <t>misfolded protein binding: 0.001598</t>
  </si>
  <si>
    <t>chaperone binding: 0.00961</t>
  </si>
  <si>
    <t xml:space="preserve">P10599, Q13404, O60232, Q15819, </t>
  </si>
  <si>
    <t xml:space="preserve">P14923, P19022, Q9UMX5, P35221, </t>
  </si>
  <si>
    <t xml:space="preserve">Q15545, Q15542, Q8IZX4, Q16594, P20226, O00268, P49848, Q12962, </t>
  </si>
  <si>
    <t xml:space="preserve">P39023, P19022, P13667, Q9UMX5, </t>
  </si>
  <si>
    <t xml:space="preserve">P51665, O00232, P28066, BORTEZOMIB, P28065, P28062, O14818, P20618, P62191, Q15008, P35998, P25786, P25787, P25788, Q99460, P17980, P28074, P55036, P28070, P28072, Q13200, O43242, Q99436, P49720, P49721, P62333, P62195, P60900, P25789, O00231, P43686, </t>
  </si>
  <si>
    <t xml:space="preserve">P39023, P19022, O95758, Q9UMX5, </t>
  </si>
  <si>
    <t xml:space="preserve">P26368, Q07955, O75533, Q15459, P61978, Q8IXI1, O43390, P38919, O43290, P23246, P52272, Q13243, </t>
  </si>
  <si>
    <t>single-stranded DNA binding: 0.06087</t>
  </si>
  <si>
    <t xml:space="preserve">P21281, Q93050, Q9UI12, P36543, Q16864, Q9Y5K8, </t>
  </si>
  <si>
    <t>ATPase binding: 5.528e-05</t>
  </si>
  <si>
    <t xml:space="preserve">Q08211, P46777, P08865, P55769, P18583, P62899, Q12906, Q12905, P46782, P52272, P62263, P32969, Q12857, P62854, Q02878, P62753, </t>
  </si>
  <si>
    <t>structural constituent of ribosome: 5.936e-14</t>
  </si>
  <si>
    <t>RNA binding: 1.484e-11</t>
  </si>
  <si>
    <t>laminin receptor activity: 0.002323</t>
  </si>
  <si>
    <t>5S rRNA binding: 0.002323</t>
  </si>
  <si>
    <t>mRNA 5'-UTR binding: 0.004251</t>
  </si>
  <si>
    <t>translation regulator activity: 0.006555</t>
  </si>
  <si>
    <t>DNA binding: 0.007684</t>
  </si>
  <si>
    <t>laminin binding: 0.02129</t>
  </si>
  <si>
    <t>rRNA binding: 0.02537</t>
  </si>
  <si>
    <t>ribosome binding: 0.0327</t>
  </si>
  <si>
    <t>RNA polymerase II transcription factor binding: 0.03488</t>
  </si>
  <si>
    <t>ATP-dependent DNA helicase activity: 0.03921</t>
  </si>
  <si>
    <t>protein binding: 0.05481</t>
  </si>
  <si>
    <t xml:space="preserve">Q00839, P26368, O00422, Q01081, P55769, O94906, Q9Y3A4, O43290, Q9UNL2, P07910, P52272, Q16629, </t>
  </si>
  <si>
    <t>RNA binding: 3.388e-10</t>
  </si>
  <si>
    <t xml:space="preserve">Q93045, P78318, Q9UHD9, Q92783, </t>
  </si>
  <si>
    <t xml:space="preserve">Q13405, P19022, P62854, Q969G5, </t>
  </si>
  <si>
    <t xml:space="preserve">P51571, P39023, P19022, Q9UMX5, </t>
  </si>
  <si>
    <t xml:space="preserve">Q15545, Q15542, P49848, Q16594, P20226, O00268, Q5VWG9, Q12962, </t>
  </si>
  <si>
    <t xml:space="preserve">Q00839, O00422, Q05519, Q07955, Q2TAY7, Q9Y2W1, O43290, P84103, P06702, Q92542, P10646, Q13123, </t>
  </si>
  <si>
    <t>phosphoprotein binding: 0.01999</t>
  </si>
  <si>
    <t>thyroid hormone receptor binding: 0.02251</t>
  </si>
  <si>
    <t>endopeptidase inhibitor activity: 0.02778</t>
  </si>
  <si>
    <t>RNA polymerase II transcription cofactor activity: 0.03025</t>
  </si>
  <si>
    <t>endopeptidase activity: 0.03951</t>
  </si>
  <si>
    <t>serine-type endopeptidase inhibitor activity: 0.06523</t>
  </si>
  <si>
    <t xml:space="preserve">P62851, P18621, P62854, P62857, P50914, P05388, P62979, P39019, Q9NQ39, P62910, P62424, P61513, P62913, P62280, P30050, P62847, P62753, P62750, P52272, P25398, P62899, P46782, Q02543, P62266, P62241, P36578, P62244, P62263, Q71UM5, P62249, P62917, P62277, P32969, P62906, P39023, P83731, P46777, P23396, P61313, P46778, P62829, P35268, P15880, P08708, P61247, Q12906, P08865, P18124, P84098, P62701, P27635, P62888, Q96L21, Q07020, P60866, P63220, P26373, Q02878, Q8NHW5, P62081, </t>
  </si>
  <si>
    <t xml:space="preserve">P23396, O43809, </t>
  </si>
  <si>
    <t>mRNA binding: 4.59e-05</t>
  </si>
  <si>
    <t xml:space="preserve">O43583, Q13426, </t>
  </si>
  <si>
    <t xml:space="preserve">O60232, O14965, </t>
  </si>
  <si>
    <t xml:space="preserve">Q96AG3, O75616, </t>
  </si>
  <si>
    <t xml:space="preserve">P38919, P37198, </t>
  </si>
  <si>
    <t xml:space="preserve">O60232, Q6FI81, </t>
  </si>
  <si>
    <t xml:space="preserve">P15924, P49768, </t>
  </si>
  <si>
    <t xml:space="preserve">P13647, P12035, </t>
  </si>
  <si>
    <t xml:space="preserve">Q13636, P61006, </t>
  </si>
  <si>
    <t>GDP binding: 1.16e-05</t>
  </si>
  <si>
    <t xml:space="preserve">P56181, P28331, </t>
  </si>
  <si>
    <t xml:space="preserve">Q96IR7, Q9P2R7, </t>
  </si>
  <si>
    <t>4-hydroxyphenylpyruvate dioxygenase activity: 9.696e-05</t>
  </si>
  <si>
    <t xml:space="preserve">P38919, Q8TF74, </t>
  </si>
  <si>
    <t xml:space="preserve">Q9NYV4, Q9H8X2, </t>
  </si>
  <si>
    <t>inositol pentakisphosphate 2-kinase activity: 4.848e-05</t>
  </si>
  <si>
    <t xml:space="preserve">Q13885, P68363, </t>
  </si>
  <si>
    <t xml:space="preserve">Q9UK32, Q9BSL1, </t>
  </si>
  <si>
    <t xml:space="preserve">Q9UHQ9, P39210, </t>
  </si>
  <si>
    <t xml:space="preserve">Q15555, Q8WYQ5, </t>
  </si>
  <si>
    <t xml:space="preserve">Q15059, O95619, </t>
  </si>
  <si>
    <t xml:space="preserve">Q15526, Q13243, </t>
  </si>
  <si>
    <t xml:space="preserve">Q15543, P20226, </t>
  </si>
  <si>
    <t xml:space="preserve">P33778, P62805, </t>
  </si>
  <si>
    <t xml:space="preserve">P35527, P04264, </t>
  </si>
  <si>
    <t xml:space="preserve">Q9Y2L8, Q96J01, </t>
  </si>
  <si>
    <t xml:space="preserve">Q9Y2X0, Q9BWU1, </t>
  </si>
  <si>
    <t xml:space="preserve">Q9Y4P3, Q15427, </t>
  </si>
  <si>
    <t xml:space="preserve">O95619, P17480, </t>
  </si>
  <si>
    <t xml:space="preserve">P11277, Q14644, </t>
  </si>
  <si>
    <t>phospholipid binding: 0.0006696</t>
  </si>
  <si>
    <t xml:space="preserve">Q8WU90, Q96PF2, </t>
  </si>
  <si>
    <t xml:space="preserve">P62873, P29992, </t>
  </si>
  <si>
    <t xml:space="preserve">Q13724, P20339, </t>
  </si>
  <si>
    <t xml:space="preserve">Q9Y4Y9, Q05086, </t>
  </si>
  <si>
    <t xml:space="preserve">O95299, Q92887, </t>
  </si>
  <si>
    <t>organic anion transmembrane transporter activity: 0.001841</t>
  </si>
  <si>
    <t xml:space="preserve">A8MYJ9, Q16630, </t>
  </si>
  <si>
    <t xml:space="preserve">BORTEZOMIB, Q08209, </t>
  </si>
  <si>
    <t xml:space="preserve">P16615, Q14573, </t>
  </si>
  <si>
    <t xml:space="preserve">P26368, Q9UQ35, O60506, P38159, Q07955, O43143, Q15459, P61978, P52597, O43390, O75533, O43290, P09661, Q01081, P23246, P17844, P52272, Q13243, </t>
  </si>
  <si>
    <t>nucleotide binding: 1.056e-11</t>
  </si>
  <si>
    <t xml:space="preserve">Q07955, O43290, P09661, P52272, Q15029, Q01081, Q15459, Q9UMS4, P17844, O75533, O94906, O43395, O43390, O75643, Q99459, P26368, P62316, P62314, Q6P2Q9, Q13243, Q15427, P23246, </t>
  </si>
  <si>
    <t xml:space="preserve">Q14498, Q15029, Q01081, Q07955, O75533, Q96PK6, P62314, Q9UMS4, P04004, Q6P2Q9, P62316, O43290, P09661, O43390, O75643, Q15459, P17844, P52272, Q99459, O94906, </t>
  </si>
  <si>
    <t>polysaccharide binding: 0.01388</t>
  </si>
  <si>
    <t>extracellular matrix binding: 0.02877</t>
  </si>
  <si>
    <t>scavenger receptor activity: 0.06238</t>
  </si>
  <si>
    <t xml:space="preserve">P08238, P35579, P25705, Q9UJZ1, P11021, </t>
  </si>
  <si>
    <t>ATPase activity: 1.156e-05</t>
  </si>
  <si>
    <t>misfolded protein binding: 0.002661</t>
  </si>
  <si>
    <t>ribosome binding: 0.01046</t>
  </si>
  <si>
    <t xml:space="preserve">Q9BQ15, P23284, O43615, P30405, Q9Y5M8, P29558, Q8IWZ8, </t>
  </si>
  <si>
    <t>protein binding: 0.02338</t>
  </si>
  <si>
    <t>nucleic acid binding: 0.08147</t>
  </si>
  <si>
    <t xml:space="preserve">P62851, P18621, P50914, P62857, P05388, P62979, P39019, P46782, P62424, P61513, P62913, P62280, Q02543, Q9UHX1, P62854, P62753, P62750, P52272, P25398, P62899, Q07020, Q12905, P26373, P62266, P62241, P36578, P62244, P62263, Q71UM5, P62249, P62917, P32969, P62906, P39023, P83731, P46777, P23396, P61313, P46778, P62829, P35268, P15880, P08708, P61247, Q12906, P08865, P18124, P84098, P62701, P62847, P27635, P62888, P62277, P60866, P63220, Q02878, Q8NHW5, P62081, P30050, </t>
  </si>
  <si>
    <t>RNA binding: 1.198e-33</t>
  </si>
  <si>
    <t xml:space="preserve">P62851, P05386, P62854, P62857, P39019, P39023, P09001, P52272, P62917, P05387, P62753, Q16540, Q12906, P62081, P62266, P62244, P62263, P62249, P62841, P62847, P23396, P46778, P62829, P15880, P08708, P61247, P08865, P18124, P62277, P60866, P32969, Q02878, </t>
  </si>
  <si>
    <t>structural constituent of ribosome: 8.246e-56</t>
  </si>
  <si>
    <t>RNA binding: 7.051e-22</t>
  </si>
  <si>
    <t>mRNA binding: 2.336e-06</t>
  </si>
  <si>
    <t>rRNA binding: 0.001229</t>
  </si>
  <si>
    <t>fibroblast growth factor binding: 0.001826</t>
  </si>
  <si>
    <t>laminin receptor activity: 0.004637</t>
  </si>
  <si>
    <t>mRNA 5'-UTR binding: 0.008468</t>
  </si>
  <si>
    <t>translation regulator activity: 0.01303</t>
  </si>
  <si>
    <t>translation initiation factor binding: 0.02425</t>
  </si>
  <si>
    <t>protein kinase A binding: 0.02867</t>
  </si>
  <si>
    <t>DNA N-glycosylase activity: 0.03086</t>
  </si>
  <si>
    <t>protein kinase binding: 0.03472</t>
  </si>
  <si>
    <t>DNA-(apurinic or apyrimidinic site) lyase activity: 0.03522</t>
  </si>
  <si>
    <t>laminin binding: 0.04168</t>
  </si>
  <si>
    <t>nucleotide binding: 0.04837</t>
  </si>
  <si>
    <t>iron-sulfur cluster binding: 0.05225</t>
  </si>
  <si>
    <t>NF-kappaB binding: 0.0571</t>
  </si>
  <si>
    <t>ribosome binding: 0.06325</t>
  </si>
  <si>
    <t>double-stranded RNA binding: 0.07133</t>
  </si>
  <si>
    <t>endonuclease activity: 0.09529</t>
  </si>
  <si>
    <t>protein binding: 0.09617</t>
  </si>
  <si>
    <t xml:space="preserve">Q16540, P52815, P82933, Q12906, Q8IXM3, P09001, Q7Z7F7, Q86TS9, Q9BYD1, Q9Y6G3, </t>
  </si>
  <si>
    <t>structural constituent of ribosome: 5.579e-17</t>
  </si>
  <si>
    <t>RNA binding: 0.0009359</t>
  </si>
  <si>
    <t xml:space="preserve">O60493, O15400, Q9Y3A5, O43615, P30405, P29558, Q8IWZ8, </t>
  </si>
  <si>
    <t>SNARE binding: 0.004227</t>
  </si>
  <si>
    <t>rRNA binding: 0.01126</t>
  </si>
  <si>
    <t>SNAP receptor activity: 0.01176</t>
  </si>
  <si>
    <t>microtubule binding: 0.08323</t>
  </si>
  <si>
    <t xml:space="preserve">O95218, O43865, Q9UHD9, O00762, O94888, Q93008, Q70CQ2, P63146, Q9UMX0, Q04323, O95155, O60232, Q92783, Q99614, P68036, P15374, </t>
  </si>
  <si>
    <t>SH3/SH2 adaptor activity: 0.04846</t>
  </si>
  <si>
    <t xml:space="preserve">O95777, P62312, Q9UK45, P62310, Q9Y4Y9, Q9Y333, Q9Y4Z0, </t>
  </si>
  <si>
    <t>U6 snRNA binding: 8.728e-09</t>
  </si>
  <si>
    <t xml:space="preserve">Q93008, O94888, Q15942, Q15819, Q15436, P53992, O60232, P63146, </t>
  </si>
  <si>
    <t>ubiquitin protein ligase binding: 0.004347</t>
  </si>
  <si>
    <t xml:space="preserve">P62249, Q92620, P60866, P17844, </t>
  </si>
  <si>
    <t xml:space="preserve">P24534, Q9NRL3, Q5VSL9, P26641, P68104, </t>
  </si>
  <si>
    <t>translation elongation factor activity: 7.822e-08</t>
  </si>
  <si>
    <t>armadillo repeat domain binding: 0.00483</t>
  </si>
  <si>
    <t>protein phosphatase 2A binding: 0.006871</t>
  </si>
  <si>
    <t xml:space="preserve">Q07955, O43290, P09661, P52272, Q01081, Q15459, Q9UMS4, P17844, O75533, O94906, O43395, O43390, O75643, Q99459, P26368, Q6EMK4, P62316, P62314, Q6P2Q9, Q13243, P23246, Q16629, </t>
  </si>
  <si>
    <t xml:space="preserve">Q08211, Q9P032, Q07955, O43143, P61978, P52597, P49792, P52272, </t>
  </si>
  <si>
    <t>RNA helicase activity: 1.239e-05</t>
  </si>
  <si>
    <t>ATP-dependent RNA helicase activity: 0.01587</t>
  </si>
  <si>
    <t>RNA polymerase II transcription factor binding: 0.01775</t>
  </si>
  <si>
    <t>Ran GTPase binding: 0.01982</t>
  </si>
  <si>
    <t>ATP-dependent DNA helicase activity: 0.02</t>
  </si>
  <si>
    <t>peptidyl-prolyl cis-trans isomerase activity: 0.02429</t>
  </si>
  <si>
    <t>RNA polymerase II core promoter proximal region sequence-specific DNA binding: 0.02485</t>
  </si>
  <si>
    <t>RNA polymerase II core promoter proximal region sequence-specific DNA binding transcription factor activity involved in positive regulation of transcription: 0.0454</t>
  </si>
  <si>
    <t>ATP-dependent helicase activity: 0.0486</t>
  </si>
  <si>
    <t>ligase activity: 0.05107</t>
  </si>
  <si>
    <t>calmodulin binding: 0.09261</t>
  </si>
  <si>
    <t xml:space="preserve">P11233, P35579, Q12906, P35580, </t>
  </si>
  <si>
    <t xml:space="preserve">Q7Z2W9, Q9Y6G3, Q9BYC8, P82933, </t>
  </si>
  <si>
    <t xml:space="preserve">O00487, P51665, O00232, P28066, BORTEZOMIB, P28062, O14818, P20618, Q15008, Q8TAA3, P25786, P25787, P25788, P25789, P17980, P28074, P55036, P28070, P28072, Q13200, P35998, O43242, Q99436, Q99460, P49720, P62191, P62333, P62195, P60900, P49721, O00231, P43686, </t>
  </si>
  <si>
    <t>threonine-type endopeptidase activity: 3.357e-37</t>
  </si>
  <si>
    <t>ATPase activity: 3.695e-08</t>
  </si>
  <si>
    <t>endopeptidase activity: 7.998e-08</t>
  </si>
  <si>
    <t>nucleoside-triphosphatase activity: 1.408e-07</t>
  </si>
  <si>
    <t>enzyme regulator activity: 7.561e-06</t>
  </si>
  <si>
    <t>protein binding: 0.0005216</t>
  </si>
  <si>
    <t>lipopolysaccharide binding: 0.0005843</t>
  </si>
  <si>
    <t>thyrotropin-releasing hormone receptor binding: 0.005405</t>
  </si>
  <si>
    <t>purine ribonucleoside triphosphate binding: 0.007704</t>
  </si>
  <si>
    <t>endopeptidase activator activity: 0.01227</t>
  </si>
  <si>
    <t>peptidase activity: 0.01427</t>
  </si>
  <si>
    <t>proteasome binding: 0.0183</t>
  </si>
  <si>
    <t>TBP-class protein binding: 0.03953</t>
  </si>
  <si>
    <t>metal ion binding: 0.04337</t>
  </si>
  <si>
    <t xml:space="preserve">P62312, Q9UK45, P62310, Q9Y4Y9, Q9Y333, O60231, Q9Y4Z0, Q5JSH3, </t>
  </si>
  <si>
    <t>U6 snRNA binding: 1.151e-05</t>
  </si>
  <si>
    <t>RNA helicase activity: 0.005405</t>
  </si>
  <si>
    <t xml:space="preserve">Q00839, P26368, O00422, Q01081, P55769, O94906, Q9Y3A4, Q13243, Q15459, O43290, P23246, Q9UNL2, P07910, P52272, Q16629, </t>
  </si>
  <si>
    <t>RNA binding: 8.442e-14</t>
  </si>
  <si>
    <t>nucleotide binding: 2.041e-09</t>
  </si>
  <si>
    <t>protein binding: 0.000496</t>
  </si>
  <si>
    <t>ribonucleoprotein complex binding: 0.02138</t>
  </si>
  <si>
    <t xml:space="preserve">P11233, P39210, Q92520, </t>
  </si>
  <si>
    <t>cytokine activity: 0.02051</t>
  </si>
  <si>
    <t xml:space="preserve">Q93045, O43865, O00762, O15355, </t>
  </si>
  <si>
    <t xml:space="preserve">P62851, P18621, P62854, P62857, P50914, P05388, P62979, P39019, P46782, P62910, P84098, P62424, P30050, P62913, P62280, P61513, P62847, P62753, P62750, P52272, P25398, P62899, P62277, Q02543, P62266, P62241, P36578, P62244, P62263, Q71UM5, P62249, P62917, Q96L21, P32969, P12236, P62906, P39023, P83731, P46777, P23396, P61313, P46778, P62829, P35268, P15880, P08708, P61247, Q12906, P08865, P18124, P27635, P62701, P62888, Q07020, P60866, P63220, P26373, Q02878, Q8NHW5, P62081, </t>
  </si>
  <si>
    <t>ATP:ADP antiporter activity: 0.002905</t>
  </si>
  <si>
    <t xml:space="preserve">P11233, Q13421, </t>
  </si>
  <si>
    <t xml:space="preserve">P47985, Q14318, </t>
  </si>
  <si>
    <t xml:space="preserve">Q16891, Q16795, </t>
  </si>
  <si>
    <t>3-beta-hydroxy-delta5-steroid dehydrogenase activity: 0.0008238</t>
  </si>
  <si>
    <t xml:space="preserve">P49768, O00217, </t>
  </si>
  <si>
    <t xml:space="preserve">P54278, A4D2B8, </t>
  </si>
  <si>
    <t xml:space="preserve">Q16611, Q9NRK6, </t>
  </si>
  <si>
    <t xml:space="preserve">Q9UK32, P19634, </t>
  </si>
  <si>
    <t>sodium:hydrogen antiporter activity: 0.0009691</t>
  </si>
  <si>
    <t>solute:hydrogen antiporter activity: 0.001114</t>
  </si>
  <si>
    <t xml:space="preserve">P62736, Q99439, </t>
  </si>
  <si>
    <t xml:space="preserve">P51668, Q99436, </t>
  </si>
  <si>
    <t xml:space="preserve">Q9NU22, Q13509, </t>
  </si>
  <si>
    <t xml:space="preserve">Q9P0L0, P63027, </t>
  </si>
  <si>
    <t xml:space="preserve">P19404, P31930, </t>
  </si>
  <si>
    <t xml:space="preserve">P21127, P62834, </t>
  </si>
  <si>
    <t xml:space="preserve">P50454, Q32P51, </t>
  </si>
  <si>
    <t xml:space="preserve">Q15019, P26368, Q00839, Q16181, P06702, Q01081, P55769, O94906, O43395, O00422, Q13243, Q15459, Q6P2Q9, O43290, P09661, P18583, Q9Y5B9, P52272, Q9UMS4, Q16629, </t>
  </si>
  <si>
    <t xml:space="preserve">P62851, Q08211, P50914, P55769, Q07020, P05388, P46782, P62424, P30050, P62913, P52272, Q02543, P62854, P62753, P62750, P62899, Q12906, Q12905, P26373, P62266, P62241, P36578, P62244, P62263, Q71UM5, P62249, P62917, P62906, P39023, P83731, P46777, P23396, P61313, P46778, P62829, P35268, P15880, P61247, P08865, P18124, P84098, P62701, P62847, P27635, P19338, P62888, P62277, P60866, P32969, P84103, Q02878, P62081, </t>
  </si>
  <si>
    <t>structural constituent of ribosome: 1.369e-79</t>
  </si>
  <si>
    <t>RNA binding: 5.269e-42</t>
  </si>
  <si>
    <t>rRNA binding: 2.349e-08</t>
  </si>
  <si>
    <t>metal ion binding: 0.003552</t>
  </si>
  <si>
    <t>protein binding: 0.004978</t>
  </si>
  <si>
    <t>double-stranded RNA binding: 0.006719</t>
  </si>
  <si>
    <t>nucleotide binding: 0.01199</t>
  </si>
  <si>
    <t>translation regulator activity: 0.02101</t>
  </si>
  <si>
    <t>ATP binding: 0.02984</t>
  </si>
  <si>
    <t>RNA helicase activity: 0.03413</t>
  </si>
  <si>
    <t>translation activator activity: 0.0469</t>
  </si>
  <si>
    <t>telomeric DNA binding: 0.05371</t>
  </si>
  <si>
    <t>phospholipase binding: 0.05484</t>
  </si>
  <si>
    <t>cysteine-type endopeptidase activator activity involved in apoptotic process: 0.06374</t>
  </si>
  <si>
    <t>nucleic acid binding: 0.07045</t>
  </si>
  <si>
    <t>fibroblast growth factor binding: 0.09349</t>
  </si>
  <si>
    <t>ATP-dependent RNA helicase activity: 0.09452</t>
  </si>
  <si>
    <t xml:space="preserve">P08238, P35579, P25705, P60842, P11021, </t>
  </si>
  <si>
    <t>ATP binding: 2.663e-05</t>
  </si>
  <si>
    <t>RNA cap binding: 0.00531</t>
  </si>
  <si>
    <t>translation initiation factor activity: 0.02761</t>
  </si>
  <si>
    <t xml:space="preserve">P08238, P11021, P10809, P11142, </t>
  </si>
  <si>
    <t>unfolded protein binding: 3.924e-09</t>
  </si>
  <si>
    <t xml:space="preserve">Q07955, O75400, O43290, P09661, P52272, Q15029, Q01081, P23246, Q9UMS4, P17844, O75533, O94906, O43390, O75643, Q99459, P26368, P62316, P62314, Q6P2Q9, Q13243, P04004, Q15459, </t>
  </si>
  <si>
    <t xml:space="preserve">O95218, Q13404, Q9UMX0, O00762, P63146, O43865, P10599, Q70CQ2, O95155, O60232, O94888, Q16864, Q93008, P15374, </t>
  </si>
  <si>
    <t xml:space="preserve">Q00839, Q53GS9, Q9BYV6, Q07955, Q16181, O00422, P12270, Q01081, Q13243, P26368, O43290, Q15019, P06702, Q92542, Q13123, Q16629, </t>
  </si>
  <si>
    <t>signal transducer activity: 0.03195</t>
  </si>
  <si>
    <t xml:space="preserve">P35579, P60660, P08238, P11021, P25705, P60842, </t>
  </si>
  <si>
    <t>RNA cap binding: 0.006366</t>
  </si>
  <si>
    <t>helicase activity: 0.03116</t>
  </si>
  <si>
    <t xml:space="preserve">Q6P2Q9, Q15233, Q07955, O43395, Q01081, O75533, P23246, P62314, Q9UMS4, Q13243, O43390, P26368, P62316, O43290, P09661, P18583, Q15459, P17844, P52272, Q99459, O94906, </t>
  </si>
  <si>
    <t>DNA binding: 0.07143</t>
  </si>
  <si>
    <t xml:space="preserve">P62851, P50914, P47914, P39019, P46782, P62424, P30050, P62913, Q02543, P62917, P62753, P62750, P62899, Q12906, Q15293, P62266, P36578, P62244, P62263, Q71UM5, P62249, P62277, P62906, P39023, P83731, P46777, P23396, P61313, P46778, P84098, P19338, P15880, P61247, P18124, P62829, P62701, P62847, P35268, Q07020, P60866, P32969, P26373, Q02878, P62854, </t>
  </si>
  <si>
    <t>structural constituent of ribosome: 9.01e-76</t>
  </si>
  <si>
    <t>fibroblast growth factor binding: 0.003403</t>
  </si>
  <si>
    <t>protein binding: 0.03232</t>
  </si>
  <si>
    <t>heparin binding: 0.04756</t>
  </si>
  <si>
    <t>protein kinase binding: 0.06908</t>
  </si>
  <si>
    <t>nucleotide binding: 0.09171</t>
  </si>
  <si>
    <t>double-stranded RNA binding: 0.09532</t>
  </si>
  <si>
    <t xml:space="preserve">P62851, P18621, P50914, P62857, P05388, P62979, P39019, Q12906, P62910, P62424, P30050, P62913, P62280, P61513, P62081, P62854, P62753, P62750, P52272, P25398, P62899, P46782, Q02543, P62266, P62241, Q15185, P62244, P62263, Q71UM5, P62249, P62917, P62277, P32969, P62906, P39023, P83731, P46777, P23396, P61313, P46778, P62829, P35268, P15880, P08708, P61247, P08865, P18124, P84098, P62701, P62847, P27635, P62888, Q07020, P60866, P63220, P26373, Q02878, Q8NHW5, P36578, </t>
  </si>
  <si>
    <t>prostaglandin-E synthase activity: 0.008521</t>
  </si>
  <si>
    <t>telomerase activity: 0.02103</t>
  </si>
  <si>
    <t xml:space="preserve">Q6P2Q9, Q9Y3B4, O43395, P62316, Q01081, P55769, P18583, P62314, P18754, Q13243, Q15459, P26368, O75533, O43290, O94906, P23246, Q9UMS4, P09661, P52272, P62826, Q16629, </t>
  </si>
  <si>
    <t>nucleosomal DNA binding: 0.01308</t>
  </si>
  <si>
    <t>Ran guanyl-nucleotide exchange factor activity: 0.01605</t>
  </si>
  <si>
    <t>histone binding: 0.08781</t>
  </si>
  <si>
    <t xml:space="preserve">P62256, Q9BRA2, Q8TBC4, P45974, </t>
  </si>
  <si>
    <t xml:space="preserve">P35579, P08238, P38606, P11021, P25705, P60842, </t>
  </si>
  <si>
    <t>proton-transporting ATPase activity  rotational mechanism: 2.149e-05</t>
  </si>
  <si>
    <t xml:space="preserve">O95218, O43865, Q9UMX0, O00762, Q93008, Q70CQ2, Q13404, O95155, O60232, O94888, Q16864, P68036, A0AVT1, P15374, </t>
  </si>
  <si>
    <t>FAT10 activating enzyme activity: 0.001017</t>
  </si>
  <si>
    <t xml:space="preserve">P35579, Q9UJZ1, P08238, P11021, P25705, P60842, </t>
  </si>
  <si>
    <t xml:space="preserve">Q00839, Q86VM9, Q16181, O00422, P55769, Q01081, Q13243, Q15424, Q2TAY7, P26368, O43290, P07910, Q92542, Q16629, </t>
  </si>
  <si>
    <t>endopeptidase activity: 0.04578</t>
  </si>
  <si>
    <t xml:space="preserve">Q9BYC8, P52815, Q16540, Q13084, Q8IXM3, P09001, Q7Z7F7, Q9Y6G3, P82933, Q9BYD2, Q9BYD1, Q86TS9, </t>
  </si>
  <si>
    <t xml:space="preserve">P08107, P67809, Q15029, P68104, Q00839, P62314, P61978, P09661, O75643, </t>
  </si>
  <si>
    <t>RNA binding: 3.079e-05</t>
  </si>
  <si>
    <t>single-stranded DNA binding: 0.0009997</t>
  </si>
  <si>
    <t>protein binding involved in protein folding: 0.002829</t>
  </si>
  <si>
    <t>GTPase activity: 0.01032</t>
  </si>
  <si>
    <t>ATP-dependent RNA helicase activity: 0.01782</t>
  </si>
  <si>
    <t>translation elongation factor activity: 0.01782</t>
  </si>
  <si>
    <t>virus receptor activity: 0.01909</t>
  </si>
  <si>
    <t>GTP binding: 0.0224</t>
  </si>
  <si>
    <t>RNA polymerase II core promoter proximal region sequence-specific DNA binding: 0.02787</t>
  </si>
  <si>
    <t>RNA polymerase II core promoter proximal region sequence-specific DNA binding transcription factor activity involved in positive regulation of transcription: 0.05077</t>
  </si>
  <si>
    <t>protein N-terminus binding: 0.06426</t>
  </si>
  <si>
    <t>double-stranded DNA binding: 0.06484</t>
  </si>
  <si>
    <t>unfolded protein binding: 0.06714</t>
  </si>
  <si>
    <t>ATP binding: 0.06947</t>
  </si>
  <si>
    <t xml:space="preserve">O00422, O00159, Q16181, P35580, </t>
  </si>
  <si>
    <t xml:space="preserve">P06703, Q15436, O95487, O95486, </t>
  </si>
  <si>
    <t xml:space="preserve">P26368, O60506, P38159, Q07955, O75533, Q8IXI1, Q13151, P61978, P52597, O43390, O43143, Q15459, P17844, P52272, </t>
  </si>
  <si>
    <t xml:space="preserve">Q93008, P51668, P46937, O94888, P78318, Q9Y5Y2, </t>
  </si>
  <si>
    <t>mitogen-activated protein kinase kinase binding: 0.004925</t>
  </si>
  <si>
    <t>RNA polymerase II transcription factor binding transcription factor activity: 0.005358</t>
  </si>
  <si>
    <t>co-SMAD binding: 0.007947</t>
  </si>
  <si>
    <t>proline-rich region binding: 0.008807</t>
  </si>
  <si>
    <t>protein phosphatase type 2A regulator activity: 0.009523</t>
  </si>
  <si>
    <t>4 iron  4 sulfur cluster binding: 0.01974</t>
  </si>
  <si>
    <t>ubiquitin binding: 0.02184</t>
  </si>
  <si>
    <t>cysteine-type endopeptidase activity: 0.02922</t>
  </si>
  <si>
    <t>ubiquitin thiolesterase activity: 0.03582</t>
  </si>
  <si>
    <t>cysteine-type peptidase activity: 0.04113</t>
  </si>
  <si>
    <t>transcription regulatory region DNA binding: 0.0762</t>
  </si>
  <si>
    <t>ubiquitin-protein ligase activity: 0.09772</t>
  </si>
  <si>
    <t xml:space="preserve">Q13838, Q92620, O95391, Q9Y5S9, </t>
  </si>
  <si>
    <t>nucleic acid binding: 0.001613</t>
  </si>
  <si>
    <t xml:space="preserve">P62854, P55769, P05388, P46782, P62424, P30050, P62913, P62280, P61513, P50914, P62753, P62750, P52272, P62899, P62277, P46781, Q02543, P62266, P62241, P36578, P62244, P62263, P62249, P62917, Q96L21, P32969, P62906, P61353, P62847, P23396, P61313, P46778, P62829, P35268, P15880, P08708, P46777, P61247, P08865, P18124, P84098, P62701, P27635, P62888, Q07020, P63220, P26373, P61927, Q02878, Q8NHW5, P62081, </t>
  </si>
  <si>
    <t>structural constituent of ribosome: 2.096e-92</t>
  </si>
  <si>
    <t>RNA binding: 7.999e-31</t>
  </si>
  <si>
    <t>rRNA binding: 1.878e-14</t>
  </si>
  <si>
    <t>translation regulator activity: 0.0002002</t>
  </si>
  <si>
    <t>DNA binding: 0.03002</t>
  </si>
  <si>
    <t>translation initiation factor binding: 0.0381</t>
  </si>
  <si>
    <t>protein binding: 0.0706</t>
  </si>
  <si>
    <t xml:space="preserve">Q15545, Q15542, Q15543, Q16594, O00268, P21675, P49848, Q12962, </t>
  </si>
  <si>
    <t xml:space="preserve">O95104, P55809, Q03405, Q3ZAQ7, Q9P0T7, </t>
  </si>
  <si>
    <t xml:space="preserve">Q15526, O75489, </t>
  </si>
  <si>
    <t xml:space="preserve">P61106, P52597, </t>
  </si>
  <si>
    <t xml:space="preserve">P52597, Q9UL25, </t>
  </si>
  <si>
    <t xml:space="preserve">O43298, Q13421, </t>
  </si>
  <si>
    <t xml:space="preserve">P19404, P56181, </t>
  </si>
  <si>
    <t xml:space="preserve">P49768, Q9Y4J8, </t>
  </si>
  <si>
    <t xml:space="preserve">Q8N9F8, P84103, </t>
  </si>
  <si>
    <t xml:space="preserve">P52597, P35241, </t>
  </si>
  <si>
    <t xml:space="preserve">Q00839, P15313, </t>
  </si>
  <si>
    <t xml:space="preserve">P19022, Q8N2U0, </t>
  </si>
  <si>
    <t xml:space="preserve">Q9UQ80, Q93050, </t>
  </si>
  <si>
    <t xml:space="preserve">O75367, Q13185, </t>
  </si>
  <si>
    <t xml:space="preserve">P11474, Q8WXB4, </t>
  </si>
  <si>
    <t xml:space="preserve">P68871, Q8TB36, </t>
  </si>
  <si>
    <t>haptoglobin binding: 0.0001454</t>
  </si>
  <si>
    <t>hemoglobin binding: 0.0004362</t>
  </si>
  <si>
    <t>oxygen transporter activity: 0.00155</t>
  </si>
  <si>
    <t xml:space="preserve">O14983, Q14573, </t>
  </si>
  <si>
    <t>cation-transporting ATPase activity: 0.004933</t>
  </si>
  <si>
    <t xml:space="preserve">O00308, Q9H270, </t>
  </si>
  <si>
    <t>Idref</t>
  </si>
  <si>
    <t>List of proteins in normal condition</t>
  </si>
  <si>
    <t>Qualitative Prediction</t>
  </si>
  <si>
    <t>Abundance variation</t>
  </si>
  <si>
    <t>Matching thr.</t>
  </si>
  <si>
    <t>Size of reference complex</t>
  </si>
  <si>
    <t>Functions</t>
  </si>
  <si>
    <t>Std. Dev.</t>
  </si>
  <si>
    <t>Std. Dev. with bortezomib</t>
  </si>
  <si>
    <t>List of protein with bortezomib</t>
  </si>
  <si>
    <t>Qualitative prediction  with bortezomib</t>
  </si>
  <si>
    <t>Id</t>
  </si>
  <si>
    <t>List of complexes identified only after bortezomib administration</t>
  </si>
  <si>
    <t>T</t>
  </si>
  <si>
    <t>Matching between new and old complex</t>
  </si>
  <si>
    <t>Best matching reference complex with normal complex</t>
  </si>
  <si>
    <t>Best matching reference complex with Bortezomib</t>
  </si>
  <si>
    <t>P-value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</si>
</sst>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5">
    <xf numFmtId="0" fontId="0" fillId="0" borderId="0" xfId="0"/>
    <xf numFmtId="0" fontId="2" fillId="0" borderId="0" xfId="0" applyFont="1"/>
    <xf numFmtId="0" fontId="1" fillId="2" borderId="0" xfId="1"/>
    <xf numFmtId="0" fontId="3" fillId="3" borderId="0" xfId="2"/>
    <xf numFmtId="11" fontId="0" fillId="0" borderId="0" xfId="0" applyNumberForma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bortezomib_new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14"/>
  <sheetViews>
    <sheetView tabSelected="1" zoomScale="55" zoomScaleNormal="55" workbookViewId="0">
      <selection activeCell="A107" sqref="A107:XFD107"/>
    </sheetView>
  </sheetViews>
  <sheetFormatPr defaultRowHeight="14.4" x14ac:dyDescent="0.3"/>
  <cols>
    <col min="1" max="1" width="6.21875" bestFit="1" customWidth="1"/>
    <col min="2" max="2" width="3.77734375" bestFit="1" customWidth="1"/>
    <col min="3" max="3" width="40.109375" customWidth="1"/>
    <col min="4" max="4" width="12.21875" bestFit="1" customWidth="1"/>
    <col min="5" max="5" width="16.109375" bestFit="1" customWidth="1"/>
    <col min="6" max="6" width="35.6640625" customWidth="1"/>
    <col min="7" max="7" width="13.88671875" customWidth="1"/>
    <col min="8" max="8" width="12.21875" bestFit="1" customWidth="1"/>
    <col min="9" max="12" width="12.88671875" customWidth="1"/>
    <col min="13" max="13" width="64.109375" customWidth="1"/>
    <col min="14" max="14" width="8.5546875" bestFit="1" customWidth="1"/>
    <col min="15" max="15" width="10" customWidth="1"/>
    <col min="16" max="16" width="59.44140625" customWidth="1"/>
    <col min="17" max="17" width="8.5546875" bestFit="1" customWidth="1"/>
    <col min="18" max="18" width="5" bestFit="1" customWidth="1"/>
    <col min="19" max="46" width="80.88671875" bestFit="1" customWidth="1"/>
    <col min="47" max="47" width="38.6640625" bestFit="1" customWidth="1"/>
    <col min="48" max="48" width="41.88671875" bestFit="1" customWidth="1"/>
    <col min="49" max="50" width="38.6640625" bestFit="1" customWidth="1"/>
    <col min="51" max="51" width="35.44140625" bestFit="1" customWidth="1"/>
    <col min="52" max="52" width="30" bestFit="1" customWidth="1"/>
    <col min="53" max="53" width="41.77734375" bestFit="1" customWidth="1"/>
    <col min="54" max="54" width="39.5546875" bestFit="1" customWidth="1"/>
    <col min="55" max="55" width="37.88671875" bestFit="1" customWidth="1"/>
    <col min="56" max="56" width="32.6640625" bestFit="1" customWidth="1"/>
    <col min="57" max="57" width="33" bestFit="1" customWidth="1"/>
    <col min="58" max="58" width="23.77734375" bestFit="1" customWidth="1"/>
  </cols>
  <sheetData>
    <row r="1" spans="1:42" s="1" customFormat="1" x14ac:dyDescent="0.3">
      <c r="A1" s="1" t="s">
        <v>7586</v>
      </c>
      <c r="B1" s="1" t="s">
        <v>0</v>
      </c>
      <c r="C1" s="1" t="s">
        <v>7587</v>
      </c>
      <c r="D1" s="1" t="s">
        <v>7588</v>
      </c>
      <c r="E1" s="1" t="s">
        <v>7593</v>
      </c>
      <c r="F1" s="1" t="s">
        <v>7595</v>
      </c>
      <c r="G1" s="1" t="s">
        <v>7600</v>
      </c>
      <c r="H1" s="1" t="s">
        <v>7596</v>
      </c>
      <c r="I1" s="1" t="s">
        <v>7594</v>
      </c>
      <c r="J1" s="1" t="s">
        <v>7589</v>
      </c>
      <c r="K1" s="1" t="s">
        <v>7599</v>
      </c>
      <c r="L1" s="1" t="s">
        <v>7603</v>
      </c>
      <c r="M1" s="1" t="s">
        <v>7601</v>
      </c>
      <c r="N1" s="1" t="s">
        <v>7590</v>
      </c>
      <c r="O1" s="1" t="s">
        <v>7591</v>
      </c>
      <c r="P1" s="1" t="s">
        <v>7602</v>
      </c>
      <c r="Q1" s="1" t="s">
        <v>7590</v>
      </c>
      <c r="R1" s="1" t="s">
        <v>7591</v>
      </c>
      <c r="S1" s="1" t="s">
        <v>7592</v>
      </c>
    </row>
    <row r="2" spans="1:42" x14ac:dyDescent="0.3">
      <c r="A2">
        <v>1806</v>
      </c>
      <c r="B2">
        <v>2</v>
      </c>
      <c r="C2" t="s">
        <v>6686</v>
      </c>
      <c r="D2">
        <v>77.333299999999994</v>
      </c>
      <c r="E2">
        <v>0.47139999999999999</v>
      </c>
      <c r="J2">
        <f t="shared" ref="J2:J65" si="0">H2-D2</f>
        <v>-77.333299999999994</v>
      </c>
      <c r="K2">
        <f>IF(ISERROR((D2-H2)/(SQRT((E2^2+I2^2)/2)*SQRT(2/3))),0,ABS((D2-H2)/(SQRT((E2^2+I2^2)/2)*SQRT(2/3))))</f>
        <v>284.14341263675487</v>
      </c>
      <c r="L2" s="4">
        <v>1.2385591363249499E-5</v>
      </c>
      <c r="M2" s="2" t="s">
        <v>4834</v>
      </c>
      <c r="N2" s="2">
        <v>0.5</v>
      </c>
      <c r="O2">
        <v>4</v>
      </c>
      <c r="S2" t="s">
        <v>3770</v>
      </c>
    </row>
    <row r="3" spans="1:42" x14ac:dyDescent="0.3">
      <c r="A3">
        <v>187</v>
      </c>
      <c r="B3">
        <v>8</v>
      </c>
      <c r="C3" t="s">
        <v>1666</v>
      </c>
      <c r="D3">
        <v>93.666700000000006</v>
      </c>
      <c r="E3">
        <v>1.2472000000000001</v>
      </c>
      <c r="F3" t="s">
        <v>1666</v>
      </c>
      <c r="G3">
        <v>1</v>
      </c>
      <c r="H3">
        <v>2.3332999999999999</v>
      </c>
      <c r="I3">
        <v>0.47139999999999999</v>
      </c>
      <c r="J3">
        <f t="shared" si="0"/>
        <v>-91.333400000000012</v>
      </c>
      <c r="K3">
        <f t="shared" ref="K2:K65" si="1">IF(ISERROR((D3-H3)/(SQRT((E3^2+I3^2)/2)*SQRT(2/3))),0,ABS((D3-H3)/(SQRT((E3^2+I3^2)/2)*SQRT(2/3))))</f>
        <v>118.64730140892406</v>
      </c>
      <c r="L3" s="4">
        <v>7.1029375623574698E-5</v>
      </c>
      <c r="M3" s="2" t="s">
        <v>1667</v>
      </c>
      <c r="N3" s="2">
        <v>0.88890000000000002</v>
      </c>
      <c r="O3">
        <v>9</v>
      </c>
      <c r="P3" s="2" t="s">
        <v>1667</v>
      </c>
      <c r="Q3" s="2">
        <v>0.88890000000000002</v>
      </c>
      <c r="R3">
        <v>9</v>
      </c>
      <c r="S3" t="s">
        <v>1668</v>
      </c>
      <c r="T3" t="s">
        <v>1669</v>
      </c>
      <c r="U3" t="s">
        <v>1670</v>
      </c>
    </row>
    <row r="4" spans="1:42" x14ac:dyDescent="0.3">
      <c r="A4">
        <v>779</v>
      </c>
      <c r="B4">
        <v>2</v>
      </c>
      <c r="C4" t="s">
        <v>4473</v>
      </c>
      <c r="D4">
        <v>0.66669999999999996</v>
      </c>
      <c r="E4">
        <v>0.94279999999999997</v>
      </c>
      <c r="F4" t="s">
        <v>4473</v>
      </c>
      <c r="G4">
        <v>1</v>
      </c>
      <c r="H4">
        <v>325.66669999999999</v>
      </c>
      <c r="I4">
        <v>4.7842000000000002</v>
      </c>
      <c r="J4">
        <f t="shared" si="0"/>
        <v>325</v>
      </c>
      <c r="K4">
        <f t="shared" si="1"/>
        <v>115.44135816970351</v>
      </c>
      <c r="L4" s="4">
        <v>7.5028845790926798E-5</v>
      </c>
      <c r="M4" s="3" t="s">
        <v>4107</v>
      </c>
      <c r="N4" s="3">
        <v>8.3299999999999999E-2</v>
      </c>
      <c r="O4">
        <v>6</v>
      </c>
      <c r="P4" s="3" t="s">
        <v>4107</v>
      </c>
      <c r="Q4" s="3">
        <v>8.3299999999999999E-2</v>
      </c>
      <c r="R4">
        <v>6</v>
      </c>
      <c r="S4" t="s">
        <v>4474</v>
      </c>
      <c r="T4" t="s">
        <v>4475</v>
      </c>
      <c r="U4" t="s">
        <v>4466</v>
      </c>
      <c r="V4" t="s">
        <v>4049</v>
      </c>
      <c r="W4" t="s">
        <v>3778</v>
      </c>
    </row>
    <row r="5" spans="1:42" x14ac:dyDescent="0.3">
      <c r="A5">
        <v>1870</v>
      </c>
      <c r="B5">
        <v>2</v>
      </c>
      <c r="C5" t="s">
        <v>6928</v>
      </c>
      <c r="D5">
        <v>1023.3333</v>
      </c>
      <c r="E5">
        <v>20.757899999999999</v>
      </c>
      <c r="F5" t="s">
        <v>6928</v>
      </c>
      <c r="G5">
        <v>1</v>
      </c>
      <c r="H5">
        <v>42.333300000000001</v>
      </c>
      <c r="I5">
        <v>0.47139999999999999</v>
      </c>
      <c r="J5">
        <f t="shared" si="0"/>
        <v>-981</v>
      </c>
      <c r="K5">
        <f t="shared" si="1"/>
        <v>81.834090759039668</v>
      </c>
      <c r="L5">
        <v>1.4929120180409E-4</v>
      </c>
      <c r="M5" s="3" t="s">
        <v>524</v>
      </c>
      <c r="N5" s="3">
        <v>6.25E-2</v>
      </c>
      <c r="O5">
        <v>8</v>
      </c>
      <c r="P5" s="3" t="s">
        <v>524</v>
      </c>
      <c r="Q5" s="3">
        <v>6.25E-2</v>
      </c>
      <c r="R5">
        <v>8</v>
      </c>
      <c r="S5" t="s">
        <v>4743</v>
      </c>
      <c r="T5" t="s">
        <v>4744</v>
      </c>
      <c r="U5" t="s">
        <v>3739</v>
      </c>
      <c r="V5" t="s">
        <v>3773</v>
      </c>
      <c r="W5" t="s">
        <v>4140</v>
      </c>
      <c r="X5" t="s">
        <v>4141</v>
      </c>
      <c r="Y5" t="s">
        <v>3830</v>
      </c>
      <c r="Z5" t="s">
        <v>3841</v>
      </c>
      <c r="AA5" t="s">
        <v>3815</v>
      </c>
    </row>
    <row r="6" spans="1:42" x14ac:dyDescent="0.3">
      <c r="A6">
        <v>90</v>
      </c>
      <c r="B6">
        <v>5</v>
      </c>
      <c r="C6" t="s">
        <v>839</v>
      </c>
      <c r="D6">
        <v>264.66669999999999</v>
      </c>
      <c r="E6">
        <v>6.1283000000000003</v>
      </c>
      <c r="F6" t="s">
        <v>839</v>
      </c>
      <c r="G6">
        <v>1</v>
      </c>
      <c r="H6">
        <v>3</v>
      </c>
      <c r="I6">
        <v>2.1602000000000001</v>
      </c>
      <c r="J6">
        <f t="shared" si="0"/>
        <v>-261.66669999999999</v>
      </c>
      <c r="K6">
        <f t="shared" si="1"/>
        <v>69.748839213334051</v>
      </c>
      <c r="L6">
        <v>2.0549068987202801E-4</v>
      </c>
      <c r="M6" s="3" t="s">
        <v>840</v>
      </c>
      <c r="N6" s="3">
        <v>6.8999999999999999E-3</v>
      </c>
      <c r="O6">
        <v>29</v>
      </c>
      <c r="P6" s="3" t="s">
        <v>840</v>
      </c>
      <c r="Q6" s="3">
        <v>6.8999999999999999E-3</v>
      </c>
      <c r="R6">
        <v>29</v>
      </c>
      <c r="S6" t="s">
        <v>841</v>
      </c>
      <c r="T6" t="s">
        <v>842</v>
      </c>
      <c r="U6" t="s">
        <v>843</v>
      </c>
      <c r="V6" t="s">
        <v>844</v>
      </c>
      <c r="W6" t="s">
        <v>845</v>
      </c>
      <c r="X6" t="s">
        <v>846</v>
      </c>
      <c r="Y6" t="s">
        <v>847</v>
      </c>
      <c r="Z6" t="s">
        <v>848</v>
      </c>
      <c r="AA6" t="s">
        <v>849</v>
      </c>
      <c r="AB6" t="s">
        <v>850</v>
      </c>
    </row>
    <row r="7" spans="1:42" x14ac:dyDescent="0.3">
      <c r="A7">
        <v>1463</v>
      </c>
      <c r="B7">
        <v>2</v>
      </c>
      <c r="C7" t="s">
        <v>5833</v>
      </c>
      <c r="D7">
        <v>0</v>
      </c>
      <c r="E7">
        <v>0</v>
      </c>
      <c r="F7" t="s">
        <v>5833</v>
      </c>
      <c r="G7">
        <v>1</v>
      </c>
      <c r="H7">
        <v>66.333299999999994</v>
      </c>
      <c r="I7">
        <v>1.6997</v>
      </c>
      <c r="J7">
        <f t="shared" si="0"/>
        <v>66.333299999999994</v>
      </c>
      <c r="K7">
        <f t="shared" si="1"/>
        <v>67.595837991238795</v>
      </c>
      <c r="L7">
        <v>2.1878500004781401E-4</v>
      </c>
      <c r="M7" s="3" t="s">
        <v>2806</v>
      </c>
      <c r="N7" s="3">
        <v>8.3299999999999999E-2</v>
      </c>
      <c r="O7">
        <v>6</v>
      </c>
      <c r="P7" s="3" t="s">
        <v>2806</v>
      </c>
      <c r="Q7" s="3">
        <v>8.3299999999999999E-2</v>
      </c>
      <c r="R7">
        <v>6</v>
      </c>
      <c r="S7" t="s">
        <v>4751</v>
      </c>
      <c r="T7" t="s">
        <v>4752</v>
      </c>
      <c r="U7" t="s">
        <v>3940</v>
      </c>
      <c r="V7" t="s">
        <v>3877</v>
      </c>
      <c r="W7" t="s">
        <v>3801</v>
      </c>
      <c r="X7" t="s">
        <v>3914</v>
      </c>
      <c r="Y7" t="s">
        <v>3802</v>
      </c>
    </row>
    <row r="8" spans="1:42" x14ac:dyDescent="0.3">
      <c r="A8">
        <v>1415</v>
      </c>
      <c r="B8">
        <v>2</v>
      </c>
      <c r="C8" t="s">
        <v>5766</v>
      </c>
      <c r="D8">
        <v>307.66669999999999</v>
      </c>
      <c r="E8">
        <v>8.2192000000000007</v>
      </c>
      <c r="F8" t="s">
        <v>5766</v>
      </c>
      <c r="G8">
        <v>1</v>
      </c>
      <c r="H8">
        <v>1232.6667</v>
      </c>
      <c r="I8">
        <v>22.454899999999999</v>
      </c>
      <c r="J8">
        <f t="shared" si="0"/>
        <v>925</v>
      </c>
      <c r="K8">
        <f t="shared" si="1"/>
        <v>67.0021474140392</v>
      </c>
      <c r="L8">
        <v>2.2267808375406699E-4</v>
      </c>
      <c r="M8" s="3" t="s">
        <v>524</v>
      </c>
      <c r="N8" s="3">
        <v>6.25E-2</v>
      </c>
      <c r="O8">
        <v>8</v>
      </c>
      <c r="P8" s="3" t="s">
        <v>524</v>
      </c>
      <c r="Q8" s="3">
        <v>6.25E-2</v>
      </c>
      <c r="R8">
        <v>8</v>
      </c>
      <c r="S8" t="s">
        <v>3909</v>
      </c>
      <c r="T8" t="s">
        <v>3739</v>
      </c>
    </row>
    <row r="9" spans="1:42" x14ac:dyDescent="0.3">
      <c r="A9">
        <v>1227</v>
      </c>
      <c r="B9">
        <v>2</v>
      </c>
      <c r="C9" t="s">
        <v>5391</v>
      </c>
      <c r="D9">
        <v>101.33329999999999</v>
      </c>
      <c r="E9">
        <v>1.8855999999999999</v>
      </c>
      <c r="F9" t="s">
        <v>5391</v>
      </c>
      <c r="G9">
        <v>1</v>
      </c>
      <c r="H9">
        <v>3.6667000000000001</v>
      </c>
      <c r="I9">
        <v>1.8855999999999999</v>
      </c>
      <c r="J9">
        <f t="shared" si="0"/>
        <v>-97.666599999999988</v>
      </c>
      <c r="K9">
        <f t="shared" si="1"/>
        <v>63.436925888976326</v>
      </c>
      <c r="L9">
        <v>2.4840131989047298E-4</v>
      </c>
      <c r="S9" t="s">
        <v>4637</v>
      </c>
      <c r="T9" t="s">
        <v>3909</v>
      </c>
    </row>
    <row r="10" spans="1:42" x14ac:dyDescent="0.3">
      <c r="A10">
        <v>1644</v>
      </c>
      <c r="B10">
        <v>61</v>
      </c>
      <c r="C10" t="s">
        <v>6196</v>
      </c>
      <c r="D10">
        <v>140</v>
      </c>
      <c r="E10">
        <v>3.5590000000000002</v>
      </c>
      <c r="F10" t="s">
        <v>7046</v>
      </c>
      <c r="G10">
        <v>1</v>
      </c>
      <c r="H10">
        <v>2.3332999999999999</v>
      </c>
      <c r="I10">
        <v>1.2472000000000001</v>
      </c>
      <c r="J10">
        <f t="shared" si="0"/>
        <v>-137.66669999999999</v>
      </c>
      <c r="K10">
        <f t="shared" si="1"/>
        <v>63.227988072792684</v>
      </c>
      <c r="L10">
        <v>2.5004510733340698E-4</v>
      </c>
      <c r="M10" s="2" t="s">
        <v>4</v>
      </c>
      <c r="N10" s="2">
        <v>0.41289999999999999</v>
      </c>
      <c r="O10">
        <v>129</v>
      </c>
      <c r="P10" s="2" t="s">
        <v>4</v>
      </c>
      <c r="Q10" s="2">
        <v>0.41289999999999999</v>
      </c>
      <c r="R10">
        <v>129</v>
      </c>
      <c r="S10" t="s">
        <v>205</v>
      </c>
      <c r="T10" t="s">
        <v>703</v>
      </c>
      <c r="U10" t="s">
        <v>70</v>
      </c>
      <c r="V10" t="s">
        <v>904</v>
      </c>
      <c r="W10" t="s">
        <v>584</v>
      </c>
      <c r="X10" t="s">
        <v>72</v>
      </c>
      <c r="Y10" t="s">
        <v>73</v>
      </c>
      <c r="Z10" t="s">
        <v>74</v>
      </c>
      <c r="AA10" t="s">
        <v>75</v>
      </c>
      <c r="AB10" t="s">
        <v>76</v>
      </c>
      <c r="AC10" t="s">
        <v>77</v>
      </c>
      <c r="AD10" t="s">
        <v>78</v>
      </c>
      <c r="AE10" t="s">
        <v>158</v>
      </c>
      <c r="AF10" t="s">
        <v>207</v>
      </c>
      <c r="AG10" t="s">
        <v>79</v>
      </c>
      <c r="AH10" t="s">
        <v>80</v>
      </c>
      <c r="AI10" t="s">
        <v>81</v>
      </c>
      <c r="AJ10" t="s">
        <v>82</v>
      </c>
      <c r="AK10" t="s">
        <v>6197</v>
      </c>
      <c r="AL10" t="s">
        <v>83</v>
      </c>
      <c r="AM10" t="s">
        <v>209</v>
      </c>
      <c r="AN10" t="s">
        <v>84</v>
      </c>
      <c r="AO10" t="s">
        <v>85</v>
      </c>
      <c r="AP10" t="s">
        <v>87</v>
      </c>
    </row>
    <row r="11" spans="1:42" x14ac:dyDescent="0.3">
      <c r="A11">
        <v>1599</v>
      </c>
      <c r="B11">
        <v>2</v>
      </c>
      <c r="C11" t="s">
        <v>6072</v>
      </c>
      <c r="D11">
        <v>274.66669999999999</v>
      </c>
      <c r="E11">
        <v>0.94279999999999997</v>
      </c>
      <c r="F11" t="s">
        <v>6072</v>
      </c>
      <c r="G11">
        <v>1</v>
      </c>
      <c r="H11">
        <v>45.333300000000001</v>
      </c>
      <c r="I11">
        <v>6.2361000000000004</v>
      </c>
      <c r="J11">
        <f t="shared" si="0"/>
        <v>-229.33339999999998</v>
      </c>
      <c r="K11">
        <f t="shared" si="1"/>
        <v>62.980698803910471</v>
      </c>
      <c r="L11">
        <v>2.5201178752424803E-4</v>
      </c>
      <c r="M11" s="3" t="s">
        <v>6073</v>
      </c>
      <c r="N11" s="3">
        <v>0.16669999999999999</v>
      </c>
      <c r="O11">
        <v>3</v>
      </c>
      <c r="P11" s="3" t="s">
        <v>6073</v>
      </c>
      <c r="Q11" s="3">
        <v>0.16669999999999999</v>
      </c>
      <c r="R11">
        <v>3</v>
      </c>
      <c r="S11" t="s">
        <v>3924</v>
      </c>
      <c r="T11" t="s">
        <v>3926</v>
      </c>
      <c r="U11" t="s">
        <v>4734</v>
      </c>
      <c r="V11" t="s">
        <v>4041</v>
      </c>
      <c r="W11" t="s">
        <v>4003</v>
      </c>
      <c r="X11" t="s">
        <v>3983</v>
      </c>
      <c r="Y11" t="s">
        <v>3746</v>
      </c>
      <c r="Z11" t="s">
        <v>3811</v>
      </c>
    </row>
    <row r="12" spans="1:42" x14ac:dyDescent="0.3">
      <c r="A12">
        <v>1046</v>
      </c>
      <c r="B12">
        <v>2</v>
      </c>
      <c r="C12" t="s">
        <v>5024</v>
      </c>
      <c r="D12">
        <v>339</v>
      </c>
      <c r="E12">
        <v>10.8012</v>
      </c>
      <c r="F12" t="s">
        <v>5024</v>
      </c>
      <c r="G12">
        <v>1</v>
      </c>
      <c r="H12">
        <v>3</v>
      </c>
      <c r="I12">
        <v>0</v>
      </c>
      <c r="J12">
        <f t="shared" si="0"/>
        <v>-336</v>
      </c>
      <c r="K12">
        <f t="shared" si="1"/>
        <v>53.880038453425797</v>
      </c>
      <c r="L12">
        <v>3.4428640865917699E-4</v>
      </c>
      <c r="S12" t="s">
        <v>4213</v>
      </c>
      <c r="T12" t="s">
        <v>4462</v>
      </c>
      <c r="U12" t="s">
        <v>3929</v>
      </c>
      <c r="V12" t="s">
        <v>3739</v>
      </c>
      <c r="W12" t="s">
        <v>3890</v>
      </c>
    </row>
    <row r="13" spans="1:42" x14ac:dyDescent="0.3">
      <c r="A13">
        <v>329</v>
      </c>
      <c r="B13">
        <v>10</v>
      </c>
      <c r="C13" t="s">
        <v>2712</v>
      </c>
      <c r="D13">
        <v>0</v>
      </c>
      <c r="E13">
        <v>0</v>
      </c>
      <c r="F13" t="s">
        <v>2712</v>
      </c>
      <c r="G13">
        <v>1</v>
      </c>
      <c r="H13">
        <v>21</v>
      </c>
      <c r="I13">
        <v>0.8165</v>
      </c>
      <c r="J13">
        <f t="shared" si="0"/>
        <v>21</v>
      </c>
      <c r="K13">
        <f t="shared" si="1"/>
        <v>44.547540672316501</v>
      </c>
      <c r="L13">
        <v>5.0352891851972701E-4</v>
      </c>
      <c r="M13" s="3" t="s">
        <v>1175</v>
      </c>
      <c r="N13" s="3">
        <v>0.21740000000000001</v>
      </c>
      <c r="O13">
        <v>46</v>
      </c>
      <c r="P13" s="3" t="s">
        <v>1175</v>
      </c>
      <c r="Q13" s="3">
        <v>0.21740000000000001</v>
      </c>
      <c r="R13">
        <v>46</v>
      </c>
      <c r="S13" t="s">
        <v>1919</v>
      </c>
      <c r="T13" t="s">
        <v>1610</v>
      </c>
      <c r="U13" t="s">
        <v>2713</v>
      </c>
      <c r="V13" t="s">
        <v>1611</v>
      </c>
      <c r="W13" t="s">
        <v>1613</v>
      </c>
      <c r="X13" t="s">
        <v>2401</v>
      </c>
      <c r="Y13" t="s">
        <v>1614</v>
      </c>
      <c r="Z13" t="s">
        <v>1615</v>
      </c>
      <c r="AA13" t="s">
        <v>1616</v>
      </c>
      <c r="AB13" t="s">
        <v>1617</v>
      </c>
      <c r="AC13" t="s">
        <v>1620</v>
      </c>
      <c r="AD13" t="s">
        <v>1622</v>
      </c>
      <c r="AE13" t="s">
        <v>1624</v>
      </c>
    </row>
    <row r="14" spans="1:42" x14ac:dyDescent="0.3">
      <c r="A14">
        <v>1221</v>
      </c>
      <c r="B14">
        <v>2</v>
      </c>
      <c r="C14" t="s">
        <v>5384</v>
      </c>
      <c r="D14">
        <v>5</v>
      </c>
      <c r="E14">
        <v>2.1602000000000001</v>
      </c>
      <c r="F14" t="s">
        <v>5384</v>
      </c>
      <c r="G14">
        <v>1</v>
      </c>
      <c r="H14">
        <v>74.666700000000006</v>
      </c>
      <c r="I14">
        <v>1.8855999999999999</v>
      </c>
      <c r="J14">
        <f t="shared" si="0"/>
        <v>69.666700000000006</v>
      </c>
      <c r="K14">
        <f t="shared" si="1"/>
        <v>42.082197850612289</v>
      </c>
      <c r="L14">
        <v>5.6420314900290202E-4</v>
      </c>
      <c r="M14" s="3" t="s">
        <v>524</v>
      </c>
      <c r="N14" s="3">
        <v>6.25E-2</v>
      </c>
      <c r="O14">
        <v>8</v>
      </c>
      <c r="P14" s="3" t="s">
        <v>524</v>
      </c>
      <c r="Q14" s="3">
        <v>6.25E-2</v>
      </c>
      <c r="R14">
        <v>8</v>
      </c>
      <c r="S14" t="s">
        <v>3813</v>
      </c>
      <c r="T14" t="s">
        <v>3796</v>
      </c>
      <c r="U14" t="s">
        <v>3909</v>
      </c>
      <c r="V14" t="s">
        <v>3739</v>
      </c>
    </row>
    <row r="15" spans="1:42" x14ac:dyDescent="0.3">
      <c r="A15">
        <v>1734</v>
      </c>
      <c r="B15">
        <v>3</v>
      </c>
      <c r="C15" t="s">
        <v>6569</v>
      </c>
      <c r="D15">
        <v>0.33329999999999999</v>
      </c>
      <c r="E15">
        <v>0.47139999999999999</v>
      </c>
      <c r="F15" t="s">
        <v>5301</v>
      </c>
      <c r="G15">
        <v>0.66669999999999996</v>
      </c>
      <c r="H15">
        <v>60.333300000000001</v>
      </c>
      <c r="I15">
        <v>3.2997999999999998</v>
      </c>
      <c r="J15">
        <f t="shared" si="0"/>
        <v>60</v>
      </c>
      <c r="K15">
        <f t="shared" si="1"/>
        <v>31.177213527151189</v>
      </c>
      <c r="L15">
        <v>1.0272019653688701E-3</v>
      </c>
      <c r="M15" s="3" t="s">
        <v>4535</v>
      </c>
      <c r="N15" s="3">
        <v>0.1111</v>
      </c>
      <c r="O15">
        <v>3</v>
      </c>
      <c r="P15" s="3" t="s">
        <v>2003</v>
      </c>
      <c r="Q15" s="3">
        <v>3.85E-2</v>
      </c>
      <c r="R15">
        <v>13</v>
      </c>
      <c r="S15" t="s">
        <v>6570</v>
      </c>
      <c r="T15" t="s">
        <v>6571</v>
      </c>
      <c r="U15" t="s">
        <v>6572</v>
      </c>
      <c r="V15" t="s">
        <v>6573</v>
      </c>
      <c r="W15" t="s">
        <v>6574</v>
      </c>
      <c r="X15" t="s">
        <v>6575</v>
      </c>
      <c r="Y15" t="s">
        <v>6576</v>
      </c>
      <c r="Z15" t="s">
        <v>6577</v>
      </c>
      <c r="AA15" t="s">
        <v>3537</v>
      </c>
      <c r="AB15" t="s">
        <v>6578</v>
      </c>
      <c r="AC15" t="s">
        <v>6579</v>
      </c>
      <c r="AD15" t="s">
        <v>6580</v>
      </c>
      <c r="AE15" t="s">
        <v>2519</v>
      </c>
      <c r="AF15" t="s">
        <v>6581</v>
      </c>
      <c r="AG15" t="s">
        <v>3646</v>
      </c>
      <c r="AH15" t="s">
        <v>2683</v>
      </c>
      <c r="AI15" t="s">
        <v>2654</v>
      </c>
      <c r="AJ15" t="s">
        <v>1816</v>
      </c>
    </row>
    <row r="16" spans="1:42" x14ac:dyDescent="0.3">
      <c r="A16">
        <v>1578</v>
      </c>
      <c r="B16">
        <v>2</v>
      </c>
      <c r="C16" t="s">
        <v>6023</v>
      </c>
      <c r="D16">
        <v>133</v>
      </c>
      <c r="E16">
        <v>7.3484999999999996</v>
      </c>
      <c r="F16" t="s">
        <v>6023</v>
      </c>
      <c r="G16">
        <v>1</v>
      </c>
      <c r="H16">
        <v>3</v>
      </c>
      <c r="I16">
        <v>0</v>
      </c>
      <c r="J16">
        <f t="shared" si="0"/>
        <v>-130</v>
      </c>
      <c r="K16">
        <f t="shared" si="1"/>
        <v>30.641165541804998</v>
      </c>
      <c r="L16">
        <v>1.06339904313138E-3</v>
      </c>
      <c r="S16" t="s">
        <v>5233</v>
      </c>
      <c r="T16" t="s">
        <v>5234</v>
      </c>
      <c r="U16" t="s">
        <v>5573</v>
      </c>
      <c r="V16" t="s">
        <v>4472</v>
      </c>
    </row>
    <row r="17" spans="1:41" x14ac:dyDescent="0.3">
      <c r="A17">
        <v>1434</v>
      </c>
      <c r="B17">
        <v>2</v>
      </c>
      <c r="C17" t="s">
        <v>5791</v>
      </c>
      <c r="D17">
        <v>17</v>
      </c>
      <c r="E17">
        <v>0.8165</v>
      </c>
      <c r="F17" t="s">
        <v>5791</v>
      </c>
      <c r="G17">
        <v>1</v>
      </c>
      <c r="H17">
        <v>0.33329999999999999</v>
      </c>
      <c r="I17">
        <v>0.47139999999999999</v>
      </c>
      <c r="J17">
        <f t="shared" si="0"/>
        <v>-16.666699999999999</v>
      </c>
      <c r="K17">
        <f t="shared" si="1"/>
        <v>30.618660268549839</v>
      </c>
      <c r="L17">
        <v>1.06496035555114E-3</v>
      </c>
      <c r="S17" t="s">
        <v>4782</v>
      </c>
      <c r="T17" t="s">
        <v>3875</v>
      </c>
      <c r="U17" t="s">
        <v>3877</v>
      </c>
      <c r="V17" t="s">
        <v>3797</v>
      </c>
    </row>
    <row r="18" spans="1:41" x14ac:dyDescent="0.3">
      <c r="A18">
        <v>1838</v>
      </c>
      <c r="B18">
        <v>58</v>
      </c>
      <c r="C18" t="s">
        <v>6818</v>
      </c>
      <c r="D18">
        <v>11.333299999999999</v>
      </c>
      <c r="E18">
        <v>3.3993000000000002</v>
      </c>
      <c r="F18" t="s">
        <v>2223</v>
      </c>
      <c r="G18">
        <v>0.9667</v>
      </c>
      <c r="H18">
        <v>96</v>
      </c>
      <c r="I18">
        <v>3.5590000000000002</v>
      </c>
      <c r="J18">
        <f t="shared" si="0"/>
        <v>84.666700000000006</v>
      </c>
      <c r="K18">
        <f t="shared" si="1"/>
        <v>29.796877614391182</v>
      </c>
      <c r="L18">
        <v>1.12441211428202E-3</v>
      </c>
      <c r="M18" s="2" t="s">
        <v>4</v>
      </c>
      <c r="N18" s="2">
        <v>0.40429999999999999</v>
      </c>
      <c r="O18">
        <v>129</v>
      </c>
      <c r="P18" s="2" t="s">
        <v>4</v>
      </c>
      <c r="Q18" s="2">
        <v>0.4052</v>
      </c>
      <c r="R18">
        <v>129</v>
      </c>
      <c r="S18" t="s">
        <v>1322</v>
      </c>
      <c r="T18" t="s">
        <v>6819</v>
      </c>
      <c r="U18" t="s">
        <v>6320</v>
      </c>
      <c r="V18" t="s">
        <v>6321</v>
      </c>
      <c r="W18" t="s">
        <v>1326</v>
      </c>
      <c r="X18" t="s">
        <v>1327</v>
      </c>
      <c r="Y18" t="s">
        <v>1328</v>
      </c>
      <c r="Z18" t="s">
        <v>1329</v>
      </c>
      <c r="AA18" t="s">
        <v>1332</v>
      </c>
      <c r="AB18" t="s">
        <v>1333</v>
      </c>
      <c r="AC18" t="s">
        <v>6323</v>
      </c>
      <c r="AD18" t="s">
        <v>1334</v>
      </c>
      <c r="AE18" t="s">
        <v>1336</v>
      </c>
      <c r="AF18" t="s">
        <v>1337</v>
      </c>
      <c r="AG18" t="s">
        <v>1338</v>
      </c>
      <c r="AH18" t="s">
        <v>1339</v>
      </c>
      <c r="AI18" t="s">
        <v>6820</v>
      </c>
      <c r="AJ18" t="s">
        <v>1340</v>
      </c>
      <c r="AK18" t="s">
        <v>1341</v>
      </c>
      <c r="AL18" t="s">
        <v>1343</v>
      </c>
      <c r="AM18" t="s">
        <v>1344</v>
      </c>
      <c r="AN18" t="s">
        <v>1345</v>
      </c>
    </row>
    <row r="19" spans="1:41" x14ac:dyDescent="0.3">
      <c r="A19">
        <v>1366</v>
      </c>
      <c r="B19">
        <v>2</v>
      </c>
      <c r="C19" t="s">
        <v>5659</v>
      </c>
      <c r="D19">
        <v>53</v>
      </c>
      <c r="E19">
        <v>3.266</v>
      </c>
      <c r="J19">
        <f t="shared" si="0"/>
        <v>-53</v>
      </c>
      <c r="K19">
        <f t="shared" si="1"/>
        <v>28.107376852771129</v>
      </c>
      <c r="L19">
        <v>1.2633850635923199E-3</v>
      </c>
      <c r="S19" t="s">
        <v>5660</v>
      </c>
      <c r="T19" t="s">
        <v>5046</v>
      </c>
      <c r="U19" t="s">
        <v>5047</v>
      </c>
      <c r="V19" t="s">
        <v>4000</v>
      </c>
      <c r="W19" t="s">
        <v>3790</v>
      </c>
      <c r="X19" t="s">
        <v>3825</v>
      </c>
      <c r="Y19" t="s">
        <v>3741</v>
      </c>
      <c r="Z19" t="s">
        <v>3810</v>
      </c>
    </row>
    <row r="20" spans="1:41" x14ac:dyDescent="0.3">
      <c r="A20">
        <v>66</v>
      </c>
      <c r="B20">
        <v>60</v>
      </c>
      <c r="C20" t="s">
        <v>601</v>
      </c>
      <c r="D20">
        <v>0</v>
      </c>
      <c r="E20">
        <v>0</v>
      </c>
      <c r="F20" t="s">
        <v>6999</v>
      </c>
      <c r="G20">
        <v>0.98360000000000003</v>
      </c>
      <c r="H20">
        <v>147.66669999999999</v>
      </c>
      <c r="I20">
        <v>9.5685000000000002</v>
      </c>
      <c r="J20">
        <f t="shared" si="0"/>
        <v>147.66669999999999</v>
      </c>
      <c r="K20">
        <f t="shared" si="1"/>
        <v>26.730023199668821</v>
      </c>
      <c r="L20">
        <v>1.3966601564993899E-3</v>
      </c>
      <c r="M20" s="2" t="s">
        <v>4</v>
      </c>
      <c r="N20" s="2">
        <v>0.4052</v>
      </c>
      <c r="O20">
        <v>129</v>
      </c>
      <c r="P20" s="2" t="s">
        <v>4</v>
      </c>
      <c r="Q20" s="2">
        <v>0.41289999999999999</v>
      </c>
      <c r="R20">
        <v>129</v>
      </c>
      <c r="S20" t="s">
        <v>29</v>
      </c>
      <c r="T20" t="s">
        <v>33</v>
      </c>
      <c r="U20" t="s">
        <v>7</v>
      </c>
      <c r="V20" t="s">
        <v>602</v>
      </c>
      <c r="W20" t="s">
        <v>30</v>
      </c>
      <c r="X20" t="s">
        <v>9</v>
      </c>
      <c r="Y20" t="s">
        <v>10</v>
      </c>
      <c r="Z20" t="s">
        <v>11</v>
      </c>
      <c r="AA20" t="s">
        <v>12</v>
      </c>
      <c r="AB20" t="s">
        <v>13</v>
      </c>
      <c r="AC20" t="s">
        <v>14</v>
      </c>
      <c r="AD20" t="s">
        <v>15</v>
      </c>
      <c r="AE20" t="s">
        <v>39</v>
      </c>
      <c r="AF20" t="s">
        <v>16</v>
      </c>
      <c r="AG20" t="s">
        <v>17</v>
      </c>
      <c r="AH20" t="s">
        <v>18</v>
      </c>
      <c r="AI20" t="s">
        <v>19</v>
      </c>
      <c r="AJ20" t="s">
        <v>603</v>
      </c>
      <c r="AK20" t="s">
        <v>20</v>
      </c>
      <c r="AL20" t="s">
        <v>21</v>
      </c>
      <c r="AM20" t="s">
        <v>22</v>
      </c>
      <c r="AN20" t="s">
        <v>23</v>
      </c>
      <c r="AO20" t="s">
        <v>24</v>
      </c>
    </row>
    <row r="21" spans="1:41" x14ac:dyDescent="0.3">
      <c r="A21">
        <v>804</v>
      </c>
      <c r="B21">
        <v>2</v>
      </c>
      <c r="C21" t="s">
        <v>4526</v>
      </c>
      <c r="D21">
        <v>3</v>
      </c>
      <c r="E21">
        <v>0.8165</v>
      </c>
      <c r="F21" t="s">
        <v>4526</v>
      </c>
      <c r="G21">
        <v>1</v>
      </c>
      <c r="H21">
        <v>48</v>
      </c>
      <c r="I21">
        <v>2.9439000000000002</v>
      </c>
      <c r="J21">
        <f t="shared" si="0"/>
        <v>45</v>
      </c>
      <c r="K21">
        <f t="shared" si="1"/>
        <v>25.512757565530411</v>
      </c>
      <c r="L21">
        <v>1.5328009861734599E-3</v>
      </c>
      <c r="S21" t="s">
        <v>4527</v>
      </c>
      <c r="T21" t="s">
        <v>3778</v>
      </c>
    </row>
    <row r="22" spans="1:41" x14ac:dyDescent="0.3">
      <c r="A22">
        <v>1771</v>
      </c>
      <c r="B22">
        <v>2</v>
      </c>
      <c r="C22" t="s">
        <v>6645</v>
      </c>
      <c r="D22">
        <v>15.333299999999999</v>
      </c>
      <c r="E22">
        <v>0.94279999999999997</v>
      </c>
      <c r="F22" t="s">
        <v>6645</v>
      </c>
      <c r="G22">
        <v>1</v>
      </c>
      <c r="H22">
        <v>0.33329999999999999</v>
      </c>
      <c r="I22">
        <v>0.47139999999999999</v>
      </c>
      <c r="J22">
        <f t="shared" si="0"/>
        <v>-15</v>
      </c>
      <c r="K22">
        <f t="shared" si="1"/>
        <v>24.6477514608024</v>
      </c>
      <c r="L22">
        <v>1.64200581591484E-3</v>
      </c>
      <c r="M22" s="3" t="s">
        <v>1175</v>
      </c>
      <c r="N22" s="3">
        <v>4.3499999999999997E-2</v>
      </c>
      <c r="O22">
        <v>46</v>
      </c>
      <c r="P22" s="3" t="s">
        <v>1175</v>
      </c>
      <c r="Q22" s="3">
        <v>4.3499999999999997E-2</v>
      </c>
      <c r="R22">
        <v>46</v>
      </c>
      <c r="S22" t="s">
        <v>4483</v>
      </c>
      <c r="T22" t="s">
        <v>3880</v>
      </c>
      <c r="U22" t="s">
        <v>3726</v>
      </c>
      <c r="V22" t="s">
        <v>4069</v>
      </c>
    </row>
    <row r="23" spans="1:41" x14ac:dyDescent="0.3">
      <c r="A23">
        <v>1869</v>
      </c>
      <c r="B23">
        <v>2</v>
      </c>
      <c r="C23" t="s">
        <v>6927</v>
      </c>
      <c r="D23">
        <v>115.33329999999999</v>
      </c>
      <c r="E23">
        <v>7.7603</v>
      </c>
      <c r="F23" t="s">
        <v>6927</v>
      </c>
      <c r="G23">
        <v>1</v>
      </c>
      <c r="H23">
        <v>8.3332999999999995</v>
      </c>
      <c r="I23">
        <v>0.47139999999999999</v>
      </c>
      <c r="J23">
        <f t="shared" si="0"/>
        <v>-107</v>
      </c>
      <c r="K23">
        <f t="shared" si="1"/>
        <v>23.837796259314139</v>
      </c>
      <c r="L23">
        <v>1.75518629490908E-3</v>
      </c>
      <c r="M23" s="3" t="s">
        <v>524</v>
      </c>
      <c r="N23" s="3">
        <v>6.25E-2</v>
      </c>
      <c r="O23">
        <v>8</v>
      </c>
      <c r="P23" s="3" t="s">
        <v>524</v>
      </c>
      <c r="Q23" s="3">
        <v>6.25E-2</v>
      </c>
      <c r="R23">
        <v>8</v>
      </c>
      <c r="S23" t="s">
        <v>4516</v>
      </c>
      <c r="T23" t="s">
        <v>3813</v>
      </c>
      <c r="U23" t="s">
        <v>4517</v>
      </c>
      <c r="V23" t="s">
        <v>4160</v>
      </c>
      <c r="W23" t="s">
        <v>3752</v>
      </c>
      <c r="X23" t="s">
        <v>3739</v>
      </c>
      <c r="Y23" t="s">
        <v>4089</v>
      </c>
    </row>
    <row r="24" spans="1:41" x14ac:dyDescent="0.3">
      <c r="A24">
        <v>477</v>
      </c>
      <c r="B24">
        <v>6</v>
      </c>
      <c r="C24" t="s">
        <v>3395</v>
      </c>
      <c r="D24">
        <v>0</v>
      </c>
      <c r="E24">
        <v>0</v>
      </c>
      <c r="F24" t="s">
        <v>3395</v>
      </c>
      <c r="G24">
        <v>1</v>
      </c>
      <c r="H24">
        <v>100.66670000000001</v>
      </c>
      <c r="I24">
        <v>7.4086999999999996</v>
      </c>
      <c r="J24">
        <f t="shared" si="0"/>
        <v>100.66670000000001</v>
      </c>
      <c r="K24">
        <f t="shared" si="1"/>
        <v>23.534471503812266</v>
      </c>
      <c r="L24">
        <v>1.80059848866543E-3</v>
      </c>
      <c r="M24" s="3" t="s">
        <v>94</v>
      </c>
      <c r="N24" s="3">
        <v>2.4500000000000001E-2</v>
      </c>
      <c r="O24">
        <v>245</v>
      </c>
      <c r="P24" s="3" t="s">
        <v>94</v>
      </c>
      <c r="Q24" s="3">
        <v>2.4500000000000001E-2</v>
      </c>
      <c r="R24">
        <v>245</v>
      </c>
      <c r="S24" t="s">
        <v>2894</v>
      </c>
      <c r="T24" t="s">
        <v>1890</v>
      </c>
      <c r="U24" t="s">
        <v>750</v>
      </c>
    </row>
    <row r="25" spans="1:41" x14ac:dyDescent="0.3">
      <c r="A25">
        <v>1212</v>
      </c>
      <c r="B25">
        <v>2</v>
      </c>
      <c r="C25" t="s">
        <v>5369</v>
      </c>
      <c r="D25">
        <v>7.3333000000000004</v>
      </c>
      <c r="E25">
        <v>3.8586</v>
      </c>
      <c r="F25" t="s">
        <v>5369</v>
      </c>
      <c r="G25">
        <v>1</v>
      </c>
      <c r="H25">
        <v>117</v>
      </c>
      <c r="I25">
        <v>7.7888999999999999</v>
      </c>
      <c r="J25">
        <f t="shared" si="0"/>
        <v>109.66670000000001</v>
      </c>
      <c r="K25">
        <f t="shared" si="1"/>
        <v>21.85252478690515</v>
      </c>
      <c r="L25">
        <v>2.0875418295484699E-3</v>
      </c>
      <c r="S25" t="s">
        <v>5370</v>
      </c>
      <c r="T25" t="s">
        <v>4112</v>
      </c>
      <c r="U25" t="s">
        <v>4637</v>
      </c>
      <c r="V25" t="s">
        <v>3909</v>
      </c>
      <c r="W25" t="s">
        <v>3739</v>
      </c>
    </row>
    <row r="26" spans="1:41" x14ac:dyDescent="0.3">
      <c r="A26">
        <v>775</v>
      </c>
      <c r="B26">
        <v>2</v>
      </c>
      <c r="C26" t="s">
        <v>4458</v>
      </c>
      <c r="D26">
        <v>19.333300000000001</v>
      </c>
      <c r="E26">
        <v>1.2472000000000001</v>
      </c>
      <c r="F26" t="s">
        <v>4458</v>
      </c>
      <c r="G26">
        <v>1</v>
      </c>
      <c r="H26">
        <v>2.6667000000000001</v>
      </c>
      <c r="I26">
        <v>0.47139999999999999</v>
      </c>
      <c r="J26">
        <f t="shared" si="0"/>
        <v>-16.666600000000003</v>
      </c>
      <c r="K26">
        <f t="shared" si="1"/>
        <v>21.650865002966864</v>
      </c>
      <c r="L26">
        <v>2.12648583092922E-3</v>
      </c>
      <c r="M26" s="3" t="s">
        <v>4406</v>
      </c>
      <c r="N26" s="3">
        <v>5.5599999999999997E-2</v>
      </c>
      <c r="O26">
        <v>9</v>
      </c>
      <c r="P26" s="3" t="s">
        <v>4406</v>
      </c>
      <c r="Q26" s="3">
        <v>5.5599999999999997E-2</v>
      </c>
      <c r="R26">
        <v>9</v>
      </c>
      <c r="S26" t="s">
        <v>4459</v>
      </c>
      <c r="T26" t="s">
        <v>4412</v>
      </c>
      <c r="U26" t="s">
        <v>3883</v>
      </c>
    </row>
    <row r="27" spans="1:41" x14ac:dyDescent="0.3">
      <c r="A27">
        <v>504</v>
      </c>
      <c r="B27">
        <v>6</v>
      </c>
      <c r="C27" t="s">
        <v>3533</v>
      </c>
      <c r="D27">
        <v>106</v>
      </c>
      <c r="E27">
        <v>8.641</v>
      </c>
      <c r="F27" t="s">
        <v>3533</v>
      </c>
      <c r="G27">
        <v>1</v>
      </c>
      <c r="H27">
        <v>2.3332999999999999</v>
      </c>
      <c r="I27">
        <v>1.2472000000000001</v>
      </c>
      <c r="J27">
        <f t="shared" si="0"/>
        <v>-103.66670000000001</v>
      </c>
      <c r="K27">
        <f t="shared" si="1"/>
        <v>20.566416350835535</v>
      </c>
      <c r="L27">
        <v>2.3558408461210301E-3</v>
      </c>
      <c r="M27" s="3" t="s">
        <v>94</v>
      </c>
      <c r="N27" s="3">
        <v>1.7000000000000001E-2</v>
      </c>
      <c r="O27">
        <v>245</v>
      </c>
      <c r="P27" s="3" t="s">
        <v>94</v>
      </c>
      <c r="Q27" s="3">
        <v>1.7000000000000001E-2</v>
      </c>
      <c r="R27">
        <v>245</v>
      </c>
      <c r="S27" t="s">
        <v>2894</v>
      </c>
      <c r="T27" t="s">
        <v>1298</v>
      </c>
      <c r="U27" t="s">
        <v>2173</v>
      </c>
    </row>
    <row r="28" spans="1:41" x14ac:dyDescent="0.3">
      <c r="A28">
        <v>169</v>
      </c>
      <c r="B28">
        <v>4</v>
      </c>
      <c r="C28" t="s">
        <v>1510</v>
      </c>
      <c r="D28">
        <v>92.666700000000006</v>
      </c>
      <c r="E28">
        <v>7.4086999999999996</v>
      </c>
      <c r="F28" t="s">
        <v>1510</v>
      </c>
      <c r="G28">
        <v>1</v>
      </c>
      <c r="H28">
        <v>6.6666999999999996</v>
      </c>
      <c r="I28">
        <v>1.6997</v>
      </c>
      <c r="J28">
        <f t="shared" si="0"/>
        <v>-86</v>
      </c>
      <c r="K28">
        <f t="shared" si="1"/>
        <v>19.596500308459401</v>
      </c>
      <c r="L28">
        <v>2.5938845146207799E-3</v>
      </c>
      <c r="S28" t="s">
        <v>1511</v>
      </c>
      <c r="T28" t="s">
        <v>1512</v>
      </c>
      <c r="U28" t="s">
        <v>1513</v>
      </c>
      <c r="V28" t="s">
        <v>1514</v>
      </c>
      <c r="W28" t="s">
        <v>1515</v>
      </c>
      <c r="X28" t="s">
        <v>1516</v>
      </c>
      <c r="Y28" t="s">
        <v>1517</v>
      </c>
      <c r="Z28" t="s">
        <v>1214</v>
      </c>
      <c r="AA28" t="s">
        <v>1518</v>
      </c>
    </row>
    <row r="29" spans="1:41" x14ac:dyDescent="0.3">
      <c r="A29">
        <v>1531</v>
      </c>
      <c r="B29">
        <v>2</v>
      </c>
      <c r="C29" t="s">
        <v>5943</v>
      </c>
      <c r="D29">
        <v>32.666699999999999</v>
      </c>
      <c r="E29">
        <v>3.3993000000000002</v>
      </c>
      <c r="J29">
        <f t="shared" si="0"/>
        <v>-32.666699999999999</v>
      </c>
      <c r="K29">
        <f t="shared" si="1"/>
        <v>16.64471629912342</v>
      </c>
      <c r="L29">
        <v>3.5900754028813501E-3</v>
      </c>
      <c r="M29" s="3" t="s">
        <v>3143</v>
      </c>
      <c r="N29" s="3">
        <v>0.16669999999999999</v>
      </c>
      <c r="O29">
        <v>3</v>
      </c>
      <c r="S29" t="s">
        <v>3813</v>
      </c>
      <c r="T29" t="s">
        <v>3752</v>
      </c>
      <c r="U29" t="s">
        <v>3739</v>
      </c>
    </row>
    <row r="30" spans="1:41" x14ac:dyDescent="0.3">
      <c r="A30">
        <v>1109</v>
      </c>
      <c r="B30">
        <v>2</v>
      </c>
      <c r="C30" t="s">
        <v>5166</v>
      </c>
      <c r="D30">
        <v>316.33330000000001</v>
      </c>
      <c r="E30">
        <v>5.7927</v>
      </c>
      <c r="F30" t="s">
        <v>5166</v>
      </c>
      <c r="G30">
        <v>1</v>
      </c>
      <c r="H30">
        <v>383</v>
      </c>
      <c r="I30">
        <v>4.3205</v>
      </c>
      <c r="J30">
        <f t="shared" si="0"/>
        <v>66.666699999999992</v>
      </c>
      <c r="K30">
        <f t="shared" si="1"/>
        <v>15.978736914929765</v>
      </c>
      <c r="L30">
        <v>3.8937920269926998E-3</v>
      </c>
      <c r="M30" s="3" t="s">
        <v>524</v>
      </c>
      <c r="N30" s="3">
        <v>6.25E-2</v>
      </c>
      <c r="O30">
        <v>8</v>
      </c>
      <c r="P30" s="3" t="s">
        <v>524</v>
      </c>
      <c r="Q30" s="3">
        <v>6.25E-2</v>
      </c>
      <c r="R30">
        <v>8</v>
      </c>
      <c r="S30" t="s">
        <v>4620</v>
      </c>
      <c r="T30" t="s">
        <v>4177</v>
      </c>
      <c r="U30" t="s">
        <v>3800</v>
      </c>
      <c r="V30" t="s">
        <v>3739</v>
      </c>
    </row>
    <row r="31" spans="1:41" x14ac:dyDescent="0.3">
      <c r="A31">
        <v>914</v>
      </c>
      <c r="B31">
        <v>2</v>
      </c>
      <c r="C31" t="s">
        <v>4742</v>
      </c>
      <c r="D31">
        <v>0</v>
      </c>
      <c r="E31">
        <v>0</v>
      </c>
      <c r="F31" t="s">
        <v>4742</v>
      </c>
      <c r="G31">
        <v>1</v>
      </c>
      <c r="H31">
        <v>4.3333000000000004</v>
      </c>
      <c r="I31">
        <v>0.47139999999999999</v>
      </c>
      <c r="J31">
        <f t="shared" si="0"/>
        <v>4.3333000000000004</v>
      </c>
      <c r="K31">
        <f t="shared" si="1"/>
        <v>15.921713543568554</v>
      </c>
      <c r="L31">
        <v>3.9215689391546597E-3</v>
      </c>
      <c r="M31" s="3" t="s">
        <v>881</v>
      </c>
      <c r="N31" s="3">
        <v>1.11E-2</v>
      </c>
      <c r="O31">
        <v>45</v>
      </c>
      <c r="P31" s="3" t="s">
        <v>881</v>
      </c>
      <c r="Q31" s="3">
        <v>1.11E-2</v>
      </c>
      <c r="R31">
        <v>45</v>
      </c>
      <c r="S31" t="s">
        <v>4392</v>
      </c>
      <c r="T31" t="s">
        <v>4743</v>
      </c>
      <c r="U31" t="s">
        <v>4744</v>
      </c>
      <c r="V31" t="s">
        <v>4704</v>
      </c>
      <c r="W31" t="s">
        <v>3934</v>
      </c>
      <c r="X31" t="s">
        <v>3773</v>
      </c>
      <c r="Y31" t="s">
        <v>4141</v>
      </c>
      <c r="Z31" t="s">
        <v>3830</v>
      </c>
      <c r="AA31" t="s">
        <v>3841</v>
      </c>
      <c r="AB31" t="s">
        <v>3815</v>
      </c>
    </row>
    <row r="32" spans="1:41" x14ac:dyDescent="0.3">
      <c r="A32">
        <v>1851</v>
      </c>
      <c r="B32">
        <v>59</v>
      </c>
      <c r="C32" t="s">
        <v>6878</v>
      </c>
      <c r="D32">
        <v>0.33329999999999999</v>
      </c>
      <c r="E32">
        <v>0.47139999999999999</v>
      </c>
      <c r="F32" t="s">
        <v>7037</v>
      </c>
      <c r="G32">
        <v>0.98329999999999995</v>
      </c>
      <c r="H32">
        <v>16.333300000000001</v>
      </c>
      <c r="I32">
        <v>1.6997</v>
      </c>
      <c r="J32">
        <f t="shared" si="0"/>
        <v>16</v>
      </c>
      <c r="K32">
        <f t="shared" si="1"/>
        <v>15.711468572836056</v>
      </c>
      <c r="L32">
        <v>4.0265877854676604E-3</v>
      </c>
      <c r="M32" s="2" t="s">
        <v>4</v>
      </c>
      <c r="N32" s="2">
        <v>0.39750000000000002</v>
      </c>
      <c r="O32">
        <v>129</v>
      </c>
      <c r="P32" s="2" t="s">
        <v>4</v>
      </c>
      <c r="Q32" s="2">
        <v>0.4052</v>
      </c>
      <c r="R32">
        <v>129</v>
      </c>
      <c r="S32" t="s">
        <v>3494</v>
      </c>
      <c r="T32" t="s">
        <v>6879</v>
      </c>
      <c r="U32" t="s">
        <v>3496</v>
      </c>
      <c r="V32" t="s">
        <v>3497</v>
      </c>
      <c r="W32" t="s">
        <v>3499</v>
      </c>
      <c r="X32" t="s">
        <v>3500</v>
      </c>
      <c r="Y32" t="s">
        <v>3501</v>
      </c>
      <c r="Z32" t="s">
        <v>3503</v>
      </c>
      <c r="AA32" t="s">
        <v>3504</v>
      </c>
      <c r="AB32" t="s">
        <v>3505</v>
      </c>
      <c r="AC32" t="s">
        <v>6764</v>
      </c>
      <c r="AD32" t="s">
        <v>3506</v>
      </c>
      <c r="AE32" t="s">
        <v>3507</v>
      </c>
      <c r="AF32" t="s">
        <v>3508</v>
      </c>
      <c r="AG32" t="s">
        <v>3509</v>
      </c>
      <c r="AH32" t="s">
        <v>3510</v>
      </c>
      <c r="AI32" t="s">
        <v>3511</v>
      </c>
      <c r="AJ32" t="s">
        <v>3512</v>
      </c>
      <c r="AK32" t="s">
        <v>1816</v>
      </c>
      <c r="AL32" t="s">
        <v>3514</v>
      </c>
    </row>
    <row r="33" spans="1:41" x14ac:dyDescent="0.3">
      <c r="A33">
        <v>791</v>
      </c>
      <c r="B33">
        <v>2</v>
      </c>
      <c r="C33" t="s">
        <v>4495</v>
      </c>
      <c r="D33">
        <v>94</v>
      </c>
      <c r="E33">
        <v>1.4141999999999999</v>
      </c>
      <c r="F33" t="s">
        <v>4495</v>
      </c>
      <c r="G33">
        <v>1</v>
      </c>
      <c r="H33">
        <v>72.333299999999994</v>
      </c>
      <c r="I33">
        <v>2.0548000000000002</v>
      </c>
      <c r="J33">
        <f t="shared" si="0"/>
        <v>-21.666700000000006</v>
      </c>
      <c r="K33">
        <f t="shared" si="1"/>
        <v>15.044669332443668</v>
      </c>
      <c r="L33">
        <v>4.38902615061926E-3</v>
      </c>
      <c r="S33" t="s">
        <v>4496</v>
      </c>
      <c r="T33" t="s">
        <v>4497</v>
      </c>
      <c r="U33" t="s">
        <v>4498</v>
      </c>
      <c r="V33" t="s">
        <v>4494</v>
      </c>
      <c r="W33" t="s">
        <v>3759</v>
      </c>
      <c r="X33" t="s">
        <v>3752</v>
      </c>
      <c r="Y33" t="s">
        <v>4037</v>
      </c>
      <c r="Z33" t="s">
        <v>4089</v>
      </c>
    </row>
    <row r="34" spans="1:41" x14ac:dyDescent="0.3">
      <c r="A34">
        <v>131</v>
      </c>
      <c r="B34">
        <v>60</v>
      </c>
      <c r="C34" t="s">
        <v>1216</v>
      </c>
      <c r="D34">
        <v>27.333300000000001</v>
      </c>
      <c r="E34">
        <v>3.2997999999999998</v>
      </c>
      <c r="F34" t="s">
        <v>1216</v>
      </c>
      <c r="G34">
        <v>1</v>
      </c>
      <c r="H34">
        <v>0</v>
      </c>
      <c r="I34">
        <v>0</v>
      </c>
      <c r="J34">
        <f t="shared" si="0"/>
        <v>-27.333300000000001</v>
      </c>
      <c r="K34">
        <f t="shared" si="1"/>
        <v>14.347131443882173</v>
      </c>
      <c r="L34">
        <v>4.8230199604990401E-3</v>
      </c>
      <c r="M34" s="2" t="s">
        <v>4</v>
      </c>
      <c r="N34" s="2">
        <v>0.4052</v>
      </c>
      <c r="O34">
        <v>129</v>
      </c>
      <c r="P34" s="2" t="s">
        <v>4</v>
      </c>
      <c r="Q34" s="2">
        <v>0.4052</v>
      </c>
      <c r="R34">
        <v>129</v>
      </c>
      <c r="S34" t="s">
        <v>598</v>
      </c>
      <c r="T34" t="s">
        <v>6</v>
      </c>
      <c r="U34" t="s">
        <v>7</v>
      </c>
      <c r="V34" t="s">
        <v>8</v>
      </c>
      <c r="W34" t="s">
        <v>30</v>
      </c>
      <c r="X34" t="s">
        <v>9</v>
      </c>
      <c r="Y34" t="s">
        <v>10</v>
      </c>
      <c r="Z34" t="s">
        <v>11</v>
      </c>
      <c r="AA34" t="s">
        <v>66</v>
      </c>
      <c r="AB34" t="s">
        <v>12</v>
      </c>
      <c r="AC34" t="s">
        <v>13</v>
      </c>
      <c r="AD34" t="s">
        <v>14</v>
      </c>
      <c r="AE34" t="s">
        <v>39</v>
      </c>
      <c r="AF34" t="s">
        <v>16</v>
      </c>
      <c r="AG34" t="s">
        <v>17</v>
      </c>
      <c r="AH34" t="s">
        <v>18</v>
      </c>
      <c r="AI34" t="s">
        <v>19</v>
      </c>
      <c r="AJ34" t="s">
        <v>41</v>
      </c>
      <c r="AK34" t="s">
        <v>20</v>
      </c>
      <c r="AL34" t="s">
        <v>1217</v>
      </c>
      <c r="AM34" t="s">
        <v>21</v>
      </c>
      <c r="AN34" t="s">
        <v>22</v>
      </c>
      <c r="AO34" t="s">
        <v>24</v>
      </c>
    </row>
    <row r="35" spans="1:41" x14ac:dyDescent="0.3">
      <c r="A35">
        <v>1812</v>
      </c>
      <c r="B35">
        <v>2</v>
      </c>
      <c r="C35" t="s">
        <v>6693</v>
      </c>
      <c r="D35">
        <v>31.333300000000001</v>
      </c>
      <c r="E35">
        <v>3.6818</v>
      </c>
      <c r="F35" t="s">
        <v>6693</v>
      </c>
      <c r="G35">
        <v>1</v>
      </c>
      <c r="H35">
        <v>0.66669999999999996</v>
      </c>
      <c r="I35">
        <v>0.47139999999999999</v>
      </c>
      <c r="J35">
        <f t="shared" si="0"/>
        <v>-30.666600000000003</v>
      </c>
      <c r="K35">
        <f t="shared" si="1"/>
        <v>14.309854802402418</v>
      </c>
      <c r="L35">
        <v>4.8479975935194399E-3</v>
      </c>
      <c r="M35" s="3" t="s">
        <v>4282</v>
      </c>
      <c r="N35" s="3">
        <v>0.16669999999999999</v>
      </c>
      <c r="O35">
        <v>3</v>
      </c>
      <c r="P35" s="3" t="s">
        <v>4282</v>
      </c>
      <c r="Q35" s="3">
        <v>0.16669999999999999</v>
      </c>
      <c r="R35">
        <v>3</v>
      </c>
      <c r="S35" t="s">
        <v>6694</v>
      </c>
      <c r="T35" t="s">
        <v>4206</v>
      </c>
      <c r="U35" t="s">
        <v>3856</v>
      </c>
      <c r="V35" t="s">
        <v>4283</v>
      </c>
      <c r="W35" t="s">
        <v>4039</v>
      </c>
      <c r="X35" t="s">
        <v>5496</v>
      </c>
      <c r="Y35" t="s">
        <v>5311</v>
      </c>
      <c r="Z35" t="s">
        <v>4284</v>
      </c>
      <c r="AA35" t="s">
        <v>3796</v>
      </c>
      <c r="AB35" t="s">
        <v>3877</v>
      </c>
      <c r="AC35" t="s">
        <v>3741</v>
      </c>
      <c r="AD35" t="s">
        <v>3810</v>
      </c>
    </row>
    <row r="36" spans="1:41" x14ac:dyDescent="0.3">
      <c r="A36">
        <v>1505</v>
      </c>
      <c r="B36">
        <v>2</v>
      </c>
      <c r="C36" t="s">
        <v>5899</v>
      </c>
      <c r="D36">
        <v>56.333300000000001</v>
      </c>
      <c r="E36">
        <v>7.1336000000000004</v>
      </c>
      <c r="F36" t="s">
        <v>5899</v>
      </c>
      <c r="G36">
        <v>1</v>
      </c>
      <c r="H36">
        <v>0</v>
      </c>
      <c r="I36">
        <v>0</v>
      </c>
      <c r="J36">
        <f t="shared" si="0"/>
        <v>-56.333300000000001</v>
      </c>
      <c r="K36">
        <f t="shared" si="1"/>
        <v>13.677825748292562</v>
      </c>
      <c r="L36">
        <v>5.3027446126072096E-3</v>
      </c>
      <c r="M36" s="3" t="s">
        <v>5490</v>
      </c>
      <c r="N36" s="3">
        <v>1.14E-2</v>
      </c>
      <c r="O36">
        <v>44</v>
      </c>
      <c r="P36" s="3" t="s">
        <v>5490</v>
      </c>
      <c r="Q36" s="3">
        <v>1.14E-2</v>
      </c>
      <c r="R36">
        <v>44</v>
      </c>
      <c r="S36" t="s">
        <v>4230</v>
      </c>
      <c r="T36" t="s">
        <v>3799</v>
      </c>
      <c r="U36" t="s">
        <v>3770</v>
      </c>
      <c r="V36" t="s">
        <v>3810</v>
      </c>
    </row>
    <row r="37" spans="1:41" x14ac:dyDescent="0.3">
      <c r="A37">
        <v>1460</v>
      </c>
      <c r="B37">
        <v>2</v>
      </c>
      <c r="C37" t="s">
        <v>5827</v>
      </c>
      <c r="D37">
        <v>8</v>
      </c>
      <c r="E37">
        <v>0</v>
      </c>
      <c r="F37" t="s">
        <v>5827</v>
      </c>
      <c r="G37">
        <v>1</v>
      </c>
      <c r="H37">
        <v>4.3333000000000004</v>
      </c>
      <c r="I37">
        <v>0.47139999999999999</v>
      </c>
      <c r="J37">
        <f t="shared" si="0"/>
        <v>-3.6666999999999996</v>
      </c>
      <c r="K37">
        <f t="shared" si="1"/>
        <v>13.472445261164195</v>
      </c>
      <c r="L37">
        <v>5.4643192898777499E-3</v>
      </c>
      <c r="S37" t="s">
        <v>5823</v>
      </c>
      <c r="T37" t="s">
        <v>5807</v>
      </c>
      <c r="U37" t="s">
        <v>3953</v>
      </c>
      <c r="V37" t="s">
        <v>4343</v>
      </c>
    </row>
    <row r="38" spans="1:41" x14ac:dyDescent="0.3">
      <c r="A38">
        <v>674</v>
      </c>
      <c r="B38">
        <v>2</v>
      </c>
      <c r="C38" t="s">
        <v>4190</v>
      </c>
      <c r="D38">
        <v>0.33329999999999999</v>
      </c>
      <c r="E38">
        <v>0.47139999999999999</v>
      </c>
      <c r="F38" t="s">
        <v>4190</v>
      </c>
      <c r="G38">
        <v>1</v>
      </c>
      <c r="H38">
        <v>5.3333000000000004</v>
      </c>
      <c r="I38">
        <v>0.47139999999999999</v>
      </c>
      <c r="J38">
        <f t="shared" si="0"/>
        <v>5</v>
      </c>
      <c r="K38">
        <f t="shared" si="1"/>
        <v>12.990505636312994</v>
      </c>
      <c r="L38">
        <v>5.8736542649908503E-3</v>
      </c>
      <c r="M38" s="3" t="s">
        <v>4022</v>
      </c>
      <c r="N38" s="3">
        <v>1.8499999999999999E-2</v>
      </c>
      <c r="O38">
        <v>27</v>
      </c>
      <c r="P38" s="3" t="s">
        <v>4022</v>
      </c>
      <c r="Q38" s="3">
        <v>1.8499999999999999E-2</v>
      </c>
      <c r="R38">
        <v>27</v>
      </c>
      <c r="S38" t="s">
        <v>4026</v>
      </c>
      <c r="T38" t="s">
        <v>3813</v>
      </c>
      <c r="U38" t="s">
        <v>4191</v>
      </c>
      <c r="V38" t="s">
        <v>4192</v>
      </c>
      <c r="W38" t="s">
        <v>3940</v>
      </c>
      <c r="X38" t="s">
        <v>4014</v>
      </c>
      <c r="Y38" t="s">
        <v>4193</v>
      </c>
      <c r="Z38" t="s">
        <v>3959</v>
      </c>
      <c r="AA38" t="s">
        <v>3752</v>
      </c>
      <c r="AB38" t="s">
        <v>3877</v>
      </c>
      <c r="AC38" t="s">
        <v>3890</v>
      </c>
    </row>
    <row r="39" spans="1:41" x14ac:dyDescent="0.3">
      <c r="A39">
        <v>761</v>
      </c>
      <c r="B39">
        <v>2</v>
      </c>
      <c r="C39" t="s">
        <v>4429</v>
      </c>
      <c r="D39">
        <v>27.666699999999999</v>
      </c>
      <c r="E39">
        <v>0.47139999999999999</v>
      </c>
      <c r="F39" t="s">
        <v>4429</v>
      </c>
      <c r="G39">
        <v>1</v>
      </c>
      <c r="H39">
        <v>40.666699999999999</v>
      </c>
      <c r="I39">
        <v>1.6997</v>
      </c>
      <c r="J39">
        <f t="shared" si="0"/>
        <v>13</v>
      </c>
      <c r="K39">
        <f t="shared" si="1"/>
        <v>12.765568215429296</v>
      </c>
      <c r="L39">
        <v>6.0805721831799203E-3</v>
      </c>
      <c r="M39" s="3" t="s">
        <v>4430</v>
      </c>
      <c r="N39" s="3">
        <v>0.16669999999999999</v>
      </c>
      <c r="O39">
        <v>3</v>
      </c>
      <c r="P39" s="3" t="s">
        <v>4430</v>
      </c>
      <c r="Q39" s="3">
        <v>0.16669999999999999</v>
      </c>
      <c r="R39">
        <v>3</v>
      </c>
      <c r="S39" t="s">
        <v>4431</v>
      </c>
    </row>
    <row r="40" spans="1:41" x14ac:dyDescent="0.3">
      <c r="A40">
        <v>762</v>
      </c>
      <c r="B40">
        <v>2</v>
      </c>
      <c r="C40" t="s">
        <v>4432</v>
      </c>
      <c r="D40">
        <v>91.666700000000006</v>
      </c>
      <c r="E40">
        <v>1.6997</v>
      </c>
      <c r="F40" t="s">
        <v>4432</v>
      </c>
      <c r="G40">
        <v>1</v>
      </c>
      <c r="H40">
        <v>72.666700000000006</v>
      </c>
      <c r="I40">
        <v>2.0548000000000002</v>
      </c>
      <c r="J40">
        <f t="shared" si="0"/>
        <v>-19</v>
      </c>
      <c r="K40">
        <f t="shared" si="1"/>
        <v>12.340799512398817</v>
      </c>
      <c r="L40">
        <v>6.5022168594235904E-3</v>
      </c>
      <c r="M40" s="3" t="s">
        <v>4430</v>
      </c>
      <c r="N40" s="3">
        <v>0.16669999999999999</v>
      </c>
      <c r="O40">
        <v>3</v>
      </c>
      <c r="P40" s="3" t="s">
        <v>4430</v>
      </c>
      <c r="Q40" s="3">
        <v>0.16669999999999999</v>
      </c>
      <c r="R40">
        <v>3</v>
      </c>
      <c r="S40" t="s">
        <v>4202</v>
      </c>
      <c r="T40" t="s">
        <v>4431</v>
      </c>
      <c r="U40" t="s">
        <v>4433</v>
      </c>
      <c r="V40" t="s">
        <v>3943</v>
      </c>
    </row>
    <row r="41" spans="1:41" x14ac:dyDescent="0.3">
      <c r="A41">
        <v>1738</v>
      </c>
      <c r="B41">
        <v>8</v>
      </c>
      <c r="C41" t="s">
        <v>6592</v>
      </c>
      <c r="D41">
        <v>17.666699999999999</v>
      </c>
      <c r="E41">
        <v>2.0548000000000002</v>
      </c>
      <c r="F41" t="s">
        <v>6592</v>
      </c>
      <c r="G41">
        <v>1</v>
      </c>
      <c r="H41">
        <v>1.6667000000000001</v>
      </c>
      <c r="I41">
        <v>0.94279999999999997</v>
      </c>
      <c r="J41">
        <f t="shared" si="0"/>
        <v>-15.999999999999998</v>
      </c>
      <c r="K41">
        <f t="shared" si="1"/>
        <v>12.258137490105936</v>
      </c>
      <c r="L41">
        <v>6.5893393659617302E-3</v>
      </c>
      <c r="M41" s="3" t="s">
        <v>1394</v>
      </c>
      <c r="N41" s="3">
        <v>0.2286</v>
      </c>
      <c r="O41">
        <v>35</v>
      </c>
      <c r="P41" s="3" t="s">
        <v>1394</v>
      </c>
      <c r="Q41" s="3">
        <v>0.2286</v>
      </c>
      <c r="R41">
        <v>35</v>
      </c>
      <c r="S41" t="s">
        <v>1395</v>
      </c>
      <c r="T41" t="s">
        <v>1397</v>
      </c>
      <c r="U41" t="s">
        <v>2691</v>
      </c>
      <c r="V41" t="s">
        <v>6593</v>
      </c>
      <c r="W41" t="s">
        <v>1398</v>
      </c>
      <c r="X41" t="s">
        <v>1401</v>
      </c>
      <c r="Y41" t="s">
        <v>1402</v>
      </c>
      <c r="Z41" t="s">
        <v>1403</v>
      </c>
      <c r="AA41" t="s">
        <v>1404</v>
      </c>
      <c r="AB41" t="s">
        <v>1405</v>
      </c>
      <c r="AC41" t="s">
        <v>1406</v>
      </c>
      <c r="AD41" t="s">
        <v>2693</v>
      </c>
      <c r="AE41" t="s">
        <v>1407</v>
      </c>
      <c r="AF41" t="s">
        <v>1409</v>
      </c>
      <c r="AG41" t="s">
        <v>1410</v>
      </c>
      <c r="AH41" t="s">
        <v>1411</v>
      </c>
      <c r="AI41" t="s">
        <v>1413</v>
      </c>
      <c r="AJ41" t="s">
        <v>2694</v>
      </c>
      <c r="AK41" t="s">
        <v>1415</v>
      </c>
    </row>
    <row r="42" spans="1:41" x14ac:dyDescent="0.3">
      <c r="A42">
        <v>1900</v>
      </c>
      <c r="B42">
        <v>2</v>
      </c>
      <c r="C42" t="s">
        <v>6963</v>
      </c>
      <c r="D42">
        <v>3.3332999999999999</v>
      </c>
      <c r="E42">
        <v>0.47139999999999999</v>
      </c>
      <c r="J42">
        <f t="shared" si="0"/>
        <v>-3.3332999999999999</v>
      </c>
      <c r="K42">
        <f t="shared" si="1"/>
        <v>12.247443692976958</v>
      </c>
      <c r="L42">
        <v>6.6007375629755002E-3</v>
      </c>
      <c r="S42" t="s">
        <v>4337</v>
      </c>
      <c r="T42" t="s">
        <v>5472</v>
      </c>
      <c r="U42" t="s">
        <v>4338</v>
      </c>
      <c r="V42" t="s">
        <v>3876</v>
      </c>
      <c r="W42" t="s">
        <v>5474</v>
      </c>
      <c r="X42" t="s">
        <v>4339</v>
      </c>
      <c r="Y42" t="s">
        <v>4002</v>
      </c>
    </row>
    <row r="43" spans="1:41" x14ac:dyDescent="0.3">
      <c r="A43">
        <v>609</v>
      </c>
      <c r="B43">
        <v>2</v>
      </c>
      <c r="C43" t="s">
        <v>3972</v>
      </c>
      <c r="D43">
        <v>28.666699999999999</v>
      </c>
      <c r="E43">
        <v>0.47139999999999999</v>
      </c>
      <c r="F43" t="s">
        <v>3972</v>
      </c>
      <c r="G43">
        <v>1</v>
      </c>
      <c r="H43">
        <v>51.333300000000001</v>
      </c>
      <c r="I43">
        <v>3.3993000000000002</v>
      </c>
      <c r="J43">
        <f t="shared" si="0"/>
        <v>22.666600000000003</v>
      </c>
      <c r="K43">
        <f t="shared" si="1"/>
        <v>11.439873381332223</v>
      </c>
      <c r="L43">
        <v>7.5546499338172302E-3</v>
      </c>
      <c r="M43" s="3" t="s">
        <v>3766</v>
      </c>
      <c r="N43" s="3">
        <v>0.16669999999999999</v>
      </c>
      <c r="O43">
        <v>3</v>
      </c>
      <c r="P43" s="3" t="s">
        <v>3766</v>
      </c>
      <c r="Q43" s="3">
        <v>0.16669999999999999</v>
      </c>
      <c r="R43">
        <v>3</v>
      </c>
      <c r="S43" t="s">
        <v>3973</v>
      </c>
      <c r="T43" t="s">
        <v>3767</v>
      </c>
      <c r="U43" t="s">
        <v>3768</v>
      </c>
      <c r="V43" t="s">
        <v>3929</v>
      </c>
      <c r="W43" t="s">
        <v>3770</v>
      </c>
    </row>
    <row r="44" spans="1:41" x14ac:dyDescent="0.3">
      <c r="A44">
        <v>1265</v>
      </c>
      <c r="B44">
        <v>2</v>
      </c>
      <c r="C44" t="s">
        <v>5476</v>
      </c>
      <c r="D44">
        <v>17.333300000000001</v>
      </c>
      <c r="E44">
        <v>2.6246999999999998</v>
      </c>
      <c r="J44">
        <f t="shared" si="0"/>
        <v>-17.333300000000001</v>
      </c>
      <c r="K44">
        <f t="shared" si="1"/>
        <v>11.438319146124748</v>
      </c>
      <c r="L44">
        <v>7.5566798991170197E-3</v>
      </c>
      <c r="S44" t="s">
        <v>4748</v>
      </c>
      <c r="T44" t="s">
        <v>5477</v>
      </c>
      <c r="U44" t="s">
        <v>4852</v>
      </c>
      <c r="V44" t="s">
        <v>4853</v>
      </c>
      <c r="W44" t="s">
        <v>3809</v>
      </c>
      <c r="X44" t="s">
        <v>3909</v>
      </c>
      <c r="Y44" t="s">
        <v>3869</v>
      </c>
      <c r="Z44" t="s">
        <v>3840</v>
      </c>
      <c r="AA44" t="s">
        <v>3915</v>
      </c>
      <c r="AB44" t="s">
        <v>3842</v>
      </c>
      <c r="AC44" t="s">
        <v>3810</v>
      </c>
      <c r="AD44" t="s">
        <v>3906</v>
      </c>
    </row>
    <row r="45" spans="1:41" x14ac:dyDescent="0.3">
      <c r="A45">
        <v>790</v>
      </c>
      <c r="B45">
        <v>2</v>
      </c>
      <c r="C45" t="s">
        <v>4493</v>
      </c>
      <c r="D45">
        <v>10.666700000000001</v>
      </c>
      <c r="E45">
        <v>0.47139999999999999</v>
      </c>
      <c r="F45" t="s">
        <v>4493</v>
      </c>
      <c r="G45">
        <v>1</v>
      </c>
      <c r="H45">
        <v>53</v>
      </c>
      <c r="I45">
        <v>6.4806999999999997</v>
      </c>
      <c r="J45">
        <f t="shared" si="0"/>
        <v>42.333300000000001</v>
      </c>
      <c r="K45">
        <f t="shared" si="1"/>
        <v>11.284308297005625</v>
      </c>
      <c r="L45">
        <v>7.7619463366283298E-3</v>
      </c>
      <c r="S45" t="s">
        <v>4494</v>
      </c>
      <c r="T45" t="s">
        <v>3759</v>
      </c>
      <c r="U45" t="s">
        <v>3830</v>
      </c>
    </row>
    <row r="46" spans="1:41" x14ac:dyDescent="0.3">
      <c r="A46">
        <v>542</v>
      </c>
      <c r="B46">
        <v>52</v>
      </c>
      <c r="C46" t="s">
        <v>3679</v>
      </c>
      <c r="D46">
        <v>3</v>
      </c>
      <c r="E46">
        <v>1.633</v>
      </c>
      <c r="F46" t="s">
        <v>6544</v>
      </c>
      <c r="G46">
        <v>0.96299999999999997</v>
      </c>
      <c r="H46">
        <v>18.333300000000001</v>
      </c>
      <c r="I46">
        <v>1.6997</v>
      </c>
      <c r="J46">
        <f t="shared" si="0"/>
        <v>15.333300000000001</v>
      </c>
      <c r="K46">
        <f t="shared" si="1"/>
        <v>11.267513189916878</v>
      </c>
      <c r="L46">
        <v>7.7848334516043101E-3</v>
      </c>
      <c r="M46" s="2" t="s">
        <v>4</v>
      </c>
      <c r="N46" s="2">
        <v>0.3579</v>
      </c>
      <c r="O46">
        <v>129</v>
      </c>
      <c r="P46" s="2" t="s">
        <v>4</v>
      </c>
      <c r="Q46" s="2">
        <v>0.37340000000000001</v>
      </c>
      <c r="R46">
        <v>129</v>
      </c>
      <c r="S46" t="s">
        <v>3680</v>
      </c>
      <c r="T46" t="s">
        <v>3681</v>
      </c>
      <c r="U46" t="s">
        <v>3682</v>
      </c>
      <c r="V46" t="s">
        <v>3683</v>
      </c>
      <c r="W46" t="s">
        <v>3684</v>
      </c>
      <c r="X46" t="s">
        <v>3685</v>
      </c>
      <c r="Y46" t="s">
        <v>3686</v>
      </c>
      <c r="Z46" t="s">
        <v>3687</v>
      </c>
      <c r="AA46" t="s">
        <v>3688</v>
      </c>
      <c r="AB46" t="s">
        <v>3689</v>
      </c>
      <c r="AC46" t="s">
        <v>3690</v>
      </c>
      <c r="AD46" t="s">
        <v>3691</v>
      </c>
      <c r="AE46" t="s">
        <v>3692</v>
      </c>
      <c r="AF46" t="s">
        <v>3693</v>
      </c>
      <c r="AG46" t="s">
        <v>3694</v>
      </c>
      <c r="AH46" t="s">
        <v>3695</v>
      </c>
      <c r="AI46" t="s">
        <v>3696</v>
      </c>
      <c r="AJ46" t="s">
        <v>3697</v>
      </c>
      <c r="AK46" t="s">
        <v>3698</v>
      </c>
      <c r="AL46" t="s">
        <v>3699</v>
      </c>
      <c r="AM46" t="s">
        <v>3700</v>
      </c>
      <c r="AN46" t="s">
        <v>3701</v>
      </c>
    </row>
    <row r="47" spans="1:41" x14ac:dyDescent="0.3">
      <c r="A47">
        <v>764</v>
      </c>
      <c r="B47">
        <v>2</v>
      </c>
      <c r="C47" t="s">
        <v>4436</v>
      </c>
      <c r="D47">
        <v>28.666699999999999</v>
      </c>
      <c r="E47">
        <v>3.3993000000000002</v>
      </c>
      <c r="F47" t="s">
        <v>4436</v>
      </c>
      <c r="G47">
        <v>1</v>
      </c>
      <c r="H47">
        <v>6</v>
      </c>
      <c r="I47">
        <v>0.8165</v>
      </c>
      <c r="J47">
        <f t="shared" si="0"/>
        <v>-22.666699999999999</v>
      </c>
      <c r="K47">
        <f t="shared" si="1"/>
        <v>11.229989098453746</v>
      </c>
      <c r="L47">
        <v>7.8363341861614304E-3</v>
      </c>
      <c r="M47" s="3" t="s">
        <v>94</v>
      </c>
      <c r="N47" s="3">
        <v>2E-3</v>
      </c>
      <c r="O47">
        <v>245</v>
      </c>
      <c r="P47" s="3" t="s">
        <v>94</v>
      </c>
      <c r="Q47" s="3">
        <v>2E-3</v>
      </c>
      <c r="R47">
        <v>245</v>
      </c>
      <c r="S47" t="s">
        <v>3813</v>
      </c>
      <c r="T47" t="s">
        <v>3730</v>
      </c>
      <c r="U47" t="s">
        <v>3930</v>
      </c>
      <c r="V47" t="s">
        <v>3811</v>
      </c>
    </row>
    <row r="48" spans="1:41" x14ac:dyDescent="0.3">
      <c r="A48">
        <v>1746</v>
      </c>
      <c r="B48">
        <v>2</v>
      </c>
      <c r="C48" t="s">
        <v>6616</v>
      </c>
      <c r="D48">
        <v>18.666699999999999</v>
      </c>
      <c r="E48">
        <v>1.2472000000000001</v>
      </c>
      <c r="F48" t="s">
        <v>6616</v>
      </c>
      <c r="G48">
        <v>1</v>
      </c>
      <c r="H48">
        <v>7.6666999999999996</v>
      </c>
      <c r="I48">
        <v>1.2472000000000001</v>
      </c>
      <c r="J48">
        <f t="shared" si="0"/>
        <v>-11</v>
      </c>
      <c r="K48">
        <f t="shared" si="1"/>
        <v>10.80195123902139</v>
      </c>
      <c r="L48">
        <v>8.4616667660970292E-3</v>
      </c>
      <c r="S48" t="s">
        <v>3834</v>
      </c>
      <c r="T48" t="s">
        <v>5768</v>
      </c>
      <c r="U48" t="s">
        <v>5769</v>
      </c>
      <c r="V48" t="s">
        <v>5770</v>
      </c>
      <c r="W48" t="s">
        <v>4394</v>
      </c>
      <c r="X48" t="s">
        <v>4477</v>
      </c>
      <c r="Y48" t="s">
        <v>3989</v>
      </c>
      <c r="Z48" t="s">
        <v>4276</v>
      </c>
      <c r="AA48" t="s">
        <v>3934</v>
      </c>
      <c r="AB48" t="s">
        <v>4140</v>
      </c>
      <c r="AC48" t="s">
        <v>3915</v>
      </c>
      <c r="AD48" t="s">
        <v>3746</v>
      </c>
    </row>
    <row r="49" spans="1:46" x14ac:dyDescent="0.3">
      <c r="A49">
        <v>1050</v>
      </c>
      <c r="B49">
        <v>2</v>
      </c>
      <c r="C49" t="s">
        <v>5033</v>
      </c>
      <c r="D49">
        <v>1.3332999999999999</v>
      </c>
      <c r="E49">
        <v>0.47139999999999999</v>
      </c>
      <c r="F49" t="s">
        <v>5033</v>
      </c>
      <c r="G49">
        <v>1</v>
      </c>
      <c r="H49">
        <v>5.3333000000000004</v>
      </c>
      <c r="I49">
        <v>0.47139999999999999</v>
      </c>
      <c r="J49">
        <f t="shared" si="0"/>
        <v>4</v>
      </c>
      <c r="K49">
        <f t="shared" si="1"/>
        <v>10.392404509050396</v>
      </c>
      <c r="L49">
        <v>9.1324386133430704E-3</v>
      </c>
      <c r="M49" s="3" t="s">
        <v>94</v>
      </c>
      <c r="N49" s="3">
        <v>2E-3</v>
      </c>
      <c r="O49">
        <v>245</v>
      </c>
      <c r="P49" s="3" t="s">
        <v>94</v>
      </c>
      <c r="Q49" s="3">
        <v>2E-3</v>
      </c>
      <c r="R49">
        <v>245</v>
      </c>
      <c r="S49" t="s">
        <v>3904</v>
      </c>
      <c r="T49" t="s">
        <v>3830</v>
      </c>
      <c r="U49" t="s">
        <v>3784</v>
      </c>
      <c r="V49" t="s">
        <v>3747</v>
      </c>
    </row>
    <row r="50" spans="1:46" x14ac:dyDescent="0.3">
      <c r="A50">
        <v>1704</v>
      </c>
      <c r="B50">
        <v>4</v>
      </c>
      <c r="C50" t="s">
        <v>6483</v>
      </c>
      <c r="D50">
        <v>0.33329999999999999</v>
      </c>
      <c r="E50">
        <v>0.47139999999999999</v>
      </c>
      <c r="F50" t="s">
        <v>6483</v>
      </c>
      <c r="G50">
        <v>1</v>
      </c>
      <c r="H50">
        <v>22</v>
      </c>
      <c r="I50">
        <v>3.7416999999999998</v>
      </c>
      <c r="J50">
        <f t="shared" si="0"/>
        <v>21.666699999999999</v>
      </c>
      <c r="K50">
        <f t="shared" si="1"/>
        <v>9.950957321115748</v>
      </c>
      <c r="L50">
        <v>9.9483628158213502E-3</v>
      </c>
      <c r="M50" s="3" t="s">
        <v>2479</v>
      </c>
      <c r="N50" s="3">
        <v>0.1125</v>
      </c>
      <c r="O50">
        <v>20</v>
      </c>
      <c r="P50" s="3" t="s">
        <v>2479</v>
      </c>
      <c r="Q50" s="3">
        <v>0.1125</v>
      </c>
      <c r="R50">
        <v>20</v>
      </c>
      <c r="S50" t="s">
        <v>6484</v>
      </c>
      <c r="T50" t="s">
        <v>6485</v>
      </c>
      <c r="U50" t="s">
        <v>1197</v>
      </c>
      <c r="V50" t="s">
        <v>1203</v>
      </c>
      <c r="W50" t="s">
        <v>6486</v>
      </c>
      <c r="X50" t="s">
        <v>2497</v>
      </c>
      <c r="Y50" t="s">
        <v>2498</v>
      </c>
      <c r="Z50" t="s">
        <v>3145</v>
      </c>
      <c r="AA50" t="s">
        <v>1882</v>
      </c>
      <c r="AB50" t="s">
        <v>1383</v>
      </c>
      <c r="AC50" t="s">
        <v>2500</v>
      </c>
      <c r="AD50" t="s">
        <v>1740</v>
      </c>
      <c r="AE50" t="s">
        <v>2000</v>
      </c>
      <c r="AF50" t="s">
        <v>1384</v>
      </c>
    </row>
    <row r="51" spans="1:46" x14ac:dyDescent="0.3">
      <c r="A51">
        <v>1367</v>
      </c>
      <c r="B51">
        <v>2</v>
      </c>
      <c r="C51" t="s">
        <v>5661</v>
      </c>
      <c r="D51">
        <v>132</v>
      </c>
      <c r="E51">
        <v>5.3540999999999999</v>
      </c>
      <c r="F51" t="s">
        <v>5661</v>
      </c>
      <c r="G51">
        <v>1</v>
      </c>
      <c r="H51">
        <v>163</v>
      </c>
      <c r="I51">
        <v>0.8165</v>
      </c>
      <c r="J51">
        <f t="shared" si="0"/>
        <v>31</v>
      </c>
      <c r="K51">
        <f t="shared" si="1"/>
        <v>9.9138796591582121</v>
      </c>
      <c r="L51">
        <v>1.00217982303534E-2</v>
      </c>
      <c r="S51" t="s">
        <v>5660</v>
      </c>
      <c r="T51" t="s">
        <v>5662</v>
      </c>
      <c r="U51" t="s">
        <v>4000</v>
      </c>
      <c r="V51" t="s">
        <v>3790</v>
      </c>
      <c r="W51" t="s">
        <v>3994</v>
      </c>
      <c r="X51" t="s">
        <v>4089</v>
      </c>
      <c r="Y51" t="s">
        <v>3741</v>
      </c>
      <c r="Z51" t="s">
        <v>3810</v>
      </c>
    </row>
    <row r="52" spans="1:46" x14ac:dyDescent="0.3">
      <c r="A52">
        <v>1689</v>
      </c>
      <c r="B52">
        <v>6</v>
      </c>
      <c r="C52" t="s">
        <v>6410</v>
      </c>
      <c r="D52">
        <v>2.6667000000000001</v>
      </c>
      <c r="E52">
        <v>0.47139999999999999</v>
      </c>
      <c r="F52" t="s">
        <v>6410</v>
      </c>
      <c r="G52">
        <v>1</v>
      </c>
      <c r="H52">
        <v>0</v>
      </c>
      <c r="I52">
        <v>0</v>
      </c>
      <c r="J52">
        <f t="shared" si="0"/>
        <v>-2.6667000000000001</v>
      </c>
      <c r="K52">
        <f t="shared" si="1"/>
        <v>9.7981754105726022</v>
      </c>
      <c r="L52">
        <v>1.0256235205159701E-2</v>
      </c>
      <c r="M52" s="3" t="s">
        <v>2043</v>
      </c>
      <c r="N52" s="3">
        <v>8.3299999999999999E-2</v>
      </c>
      <c r="O52">
        <v>8</v>
      </c>
      <c r="P52" s="3" t="s">
        <v>2043</v>
      </c>
      <c r="Q52" s="3">
        <v>8.3299999999999999E-2</v>
      </c>
      <c r="R52">
        <v>8</v>
      </c>
      <c r="S52" t="s">
        <v>2044</v>
      </c>
      <c r="T52" t="s">
        <v>738</v>
      </c>
      <c r="U52" t="s">
        <v>2045</v>
      </c>
      <c r="V52" t="s">
        <v>739</v>
      </c>
      <c r="W52" t="s">
        <v>740</v>
      </c>
      <c r="X52" t="s">
        <v>2046</v>
      </c>
      <c r="Y52" t="s">
        <v>741</v>
      </c>
      <c r="Z52" t="s">
        <v>742</v>
      </c>
      <c r="AA52" t="s">
        <v>743</v>
      </c>
      <c r="AB52" t="s">
        <v>6258</v>
      </c>
      <c r="AC52" t="s">
        <v>744</v>
      </c>
      <c r="AD52" t="s">
        <v>2047</v>
      </c>
      <c r="AE52" t="s">
        <v>746</v>
      </c>
      <c r="AF52" t="s">
        <v>748</v>
      </c>
      <c r="AG52" t="s">
        <v>749</v>
      </c>
      <c r="AH52" t="s">
        <v>750</v>
      </c>
      <c r="AI52" t="s">
        <v>752</v>
      </c>
      <c r="AJ52" t="s">
        <v>753</v>
      </c>
      <c r="AK52" t="s">
        <v>754</v>
      </c>
      <c r="AL52" t="s">
        <v>756</v>
      </c>
      <c r="AM52" t="s">
        <v>757</v>
      </c>
      <c r="AN52" t="s">
        <v>758</v>
      </c>
      <c r="AO52" t="s">
        <v>2048</v>
      </c>
      <c r="AP52" t="s">
        <v>762</v>
      </c>
      <c r="AQ52" t="s">
        <v>763</v>
      </c>
      <c r="AR52" t="s">
        <v>764</v>
      </c>
      <c r="AS52" t="s">
        <v>765</v>
      </c>
      <c r="AT52" t="s">
        <v>1356</v>
      </c>
    </row>
    <row r="53" spans="1:46" x14ac:dyDescent="0.3">
      <c r="A53">
        <v>624</v>
      </c>
      <c r="B53">
        <v>2</v>
      </c>
      <c r="C53" t="s">
        <v>4021</v>
      </c>
      <c r="D53">
        <v>0</v>
      </c>
      <c r="E53">
        <v>0</v>
      </c>
      <c r="F53" t="s">
        <v>4021</v>
      </c>
      <c r="G53">
        <v>1</v>
      </c>
      <c r="H53">
        <v>2.6667000000000001</v>
      </c>
      <c r="I53">
        <v>0.47139999999999999</v>
      </c>
      <c r="J53">
        <f t="shared" si="0"/>
        <v>2.6667000000000001</v>
      </c>
      <c r="K53">
        <f t="shared" si="1"/>
        <v>9.7981754105726022</v>
      </c>
      <c r="L53">
        <v>1.0256235205159701E-2</v>
      </c>
      <c r="M53" s="3" t="s">
        <v>4022</v>
      </c>
      <c r="N53" s="3">
        <v>7.4099999999999999E-2</v>
      </c>
      <c r="O53">
        <v>27</v>
      </c>
      <c r="P53" s="3" t="s">
        <v>4022</v>
      </c>
      <c r="Q53" s="3">
        <v>7.4099999999999999E-2</v>
      </c>
      <c r="R53">
        <v>27</v>
      </c>
      <c r="S53" t="s">
        <v>4023</v>
      </c>
      <c r="T53" t="s">
        <v>4024</v>
      </c>
      <c r="U53" t="s">
        <v>4025</v>
      </c>
      <c r="V53" t="s">
        <v>4026</v>
      </c>
      <c r="W53" t="s">
        <v>4006</v>
      </c>
      <c r="X53" t="s">
        <v>4027</v>
      </c>
      <c r="Y53" t="s">
        <v>4014</v>
      </c>
      <c r="Z53" t="s">
        <v>3752</v>
      </c>
    </row>
    <row r="54" spans="1:46" x14ac:dyDescent="0.3">
      <c r="A54">
        <v>1897</v>
      </c>
      <c r="B54">
        <v>2</v>
      </c>
      <c r="C54" t="s">
        <v>6960</v>
      </c>
      <c r="D54">
        <v>2.6667000000000001</v>
      </c>
      <c r="E54">
        <v>0.47139999999999999</v>
      </c>
      <c r="J54">
        <f t="shared" si="0"/>
        <v>-2.6667000000000001</v>
      </c>
      <c r="K54">
        <f t="shared" si="1"/>
        <v>9.7981754105726022</v>
      </c>
      <c r="L54">
        <v>1.0256235205159701E-2</v>
      </c>
      <c r="M54" s="3" t="s">
        <v>721</v>
      </c>
      <c r="N54" s="3">
        <v>0.125</v>
      </c>
      <c r="O54">
        <v>4</v>
      </c>
      <c r="S54" t="s">
        <v>5440</v>
      </c>
      <c r="T54" t="s">
        <v>5441</v>
      </c>
      <c r="U54" t="s">
        <v>4076</v>
      </c>
      <c r="V54" t="s">
        <v>5247</v>
      </c>
      <c r="W54" t="s">
        <v>3943</v>
      </c>
      <c r="X54" t="s">
        <v>4248</v>
      </c>
      <c r="Y54" t="s">
        <v>3742</v>
      </c>
      <c r="Z54" t="s">
        <v>3810</v>
      </c>
    </row>
    <row r="55" spans="1:46" x14ac:dyDescent="0.3">
      <c r="A55">
        <v>491</v>
      </c>
      <c r="B55">
        <v>4</v>
      </c>
      <c r="C55" t="s">
        <v>3445</v>
      </c>
      <c r="D55">
        <v>2.6667000000000001</v>
      </c>
      <c r="E55">
        <v>0.47139999999999999</v>
      </c>
      <c r="F55" t="s">
        <v>3445</v>
      </c>
      <c r="G55">
        <v>1</v>
      </c>
      <c r="H55">
        <v>0</v>
      </c>
      <c r="I55">
        <v>0</v>
      </c>
      <c r="J55">
        <f t="shared" si="0"/>
        <v>-2.6667000000000001</v>
      </c>
      <c r="K55">
        <f t="shared" si="1"/>
        <v>9.7981754105726022</v>
      </c>
      <c r="L55">
        <v>1.0256235205159701E-2</v>
      </c>
      <c r="S55" t="s">
        <v>3075</v>
      </c>
      <c r="T55" t="s">
        <v>2934</v>
      </c>
      <c r="U55" t="s">
        <v>1989</v>
      </c>
    </row>
    <row r="56" spans="1:46" x14ac:dyDescent="0.3">
      <c r="A56">
        <v>1058</v>
      </c>
      <c r="B56">
        <v>2</v>
      </c>
      <c r="C56" t="s">
        <v>5044</v>
      </c>
      <c r="D56">
        <v>97</v>
      </c>
      <c r="E56">
        <v>1.633</v>
      </c>
      <c r="F56" t="s">
        <v>5044</v>
      </c>
      <c r="G56">
        <v>1</v>
      </c>
      <c r="H56">
        <v>106</v>
      </c>
      <c r="I56">
        <v>0</v>
      </c>
      <c r="J56">
        <f t="shared" si="0"/>
        <v>9</v>
      </c>
      <c r="K56">
        <f t="shared" si="1"/>
        <v>9.5459015726392504</v>
      </c>
      <c r="L56">
        <v>1.07966266072364E-2</v>
      </c>
      <c r="M56" s="3" t="s">
        <v>1233</v>
      </c>
      <c r="N56" s="3">
        <v>8.3299999999999999E-2</v>
      </c>
      <c r="O56">
        <v>6</v>
      </c>
      <c r="P56" s="3" t="s">
        <v>1233</v>
      </c>
      <c r="Q56" s="3">
        <v>8.3299999999999999E-2</v>
      </c>
      <c r="R56">
        <v>6</v>
      </c>
      <c r="S56" t="s">
        <v>4931</v>
      </c>
      <c r="T56" t="s">
        <v>3796</v>
      </c>
      <c r="U56" t="s">
        <v>3811</v>
      </c>
    </row>
    <row r="57" spans="1:46" x14ac:dyDescent="0.3">
      <c r="A57">
        <v>1754</v>
      </c>
      <c r="B57">
        <v>2</v>
      </c>
      <c r="C57" t="s">
        <v>6626</v>
      </c>
      <c r="D57">
        <v>43.333300000000001</v>
      </c>
      <c r="E57">
        <v>7.9302999999999999</v>
      </c>
      <c r="J57">
        <f t="shared" si="0"/>
        <v>-43.333300000000001</v>
      </c>
      <c r="K57">
        <f t="shared" si="1"/>
        <v>9.4643931830604675</v>
      </c>
      <c r="L57">
        <v>1.09803259027374E-2</v>
      </c>
      <c r="M57" s="3" t="s">
        <v>3128</v>
      </c>
      <c r="N57" s="3">
        <v>0.16669999999999999</v>
      </c>
      <c r="O57">
        <v>3</v>
      </c>
      <c r="S57" t="s">
        <v>5971</v>
      </c>
      <c r="T57" t="s">
        <v>5408</v>
      </c>
      <c r="U57" t="s">
        <v>3752</v>
      </c>
      <c r="V57" t="s">
        <v>3773</v>
      </c>
      <c r="W57" t="s">
        <v>3741</v>
      </c>
      <c r="X57" t="s">
        <v>3841</v>
      </c>
      <c r="Y57" t="s">
        <v>3842</v>
      </c>
      <c r="Z57" t="s">
        <v>3811</v>
      </c>
    </row>
    <row r="58" spans="1:46" x14ac:dyDescent="0.3">
      <c r="A58">
        <v>1282</v>
      </c>
      <c r="B58">
        <v>2</v>
      </c>
      <c r="C58" t="s">
        <v>5506</v>
      </c>
      <c r="D58">
        <v>11.333299999999999</v>
      </c>
      <c r="E58">
        <v>1.2472000000000001</v>
      </c>
      <c r="F58" t="s">
        <v>5506</v>
      </c>
      <c r="G58">
        <v>1</v>
      </c>
      <c r="H58">
        <v>4.3333000000000004</v>
      </c>
      <c r="I58">
        <v>0.47139999999999999</v>
      </c>
      <c r="J58">
        <f t="shared" si="0"/>
        <v>-6.9999999999999991</v>
      </c>
      <c r="K58">
        <f t="shared" si="1"/>
        <v>9.0933996748447807</v>
      </c>
      <c r="L58">
        <v>1.18783283359968E-2</v>
      </c>
      <c r="M58" s="3" t="s">
        <v>5507</v>
      </c>
      <c r="N58" s="3">
        <v>0.1</v>
      </c>
      <c r="O58">
        <v>5</v>
      </c>
      <c r="P58" s="3" t="s">
        <v>5507</v>
      </c>
      <c r="Q58" s="3">
        <v>0.1</v>
      </c>
      <c r="R58">
        <v>5</v>
      </c>
      <c r="S58" t="s">
        <v>5508</v>
      </c>
      <c r="T58" t="s">
        <v>3847</v>
      </c>
      <c r="U58" t="s">
        <v>3755</v>
      </c>
      <c r="V58" t="s">
        <v>3731</v>
      </c>
      <c r="W58" t="s">
        <v>3752</v>
      </c>
      <c r="X58" t="s">
        <v>3746</v>
      </c>
      <c r="Y58" t="s">
        <v>3841</v>
      </c>
      <c r="Z58" t="s">
        <v>3811</v>
      </c>
    </row>
    <row r="59" spans="1:46" x14ac:dyDescent="0.3">
      <c r="A59">
        <v>1902</v>
      </c>
      <c r="B59">
        <v>2</v>
      </c>
      <c r="C59" t="s">
        <v>6965</v>
      </c>
      <c r="D59">
        <v>3.3332999999999999</v>
      </c>
      <c r="E59">
        <v>1.2472000000000001</v>
      </c>
      <c r="F59" t="s">
        <v>6965</v>
      </c>
      <c r="G59">
        <v>1</v>
      </c>
      <c r="H59">
        <v>13</v>
      </c>
      <c r="I59">
        <v>1.4141999999999999</v>
      </c>
      <c r="J59">
        <f t="shared" si="0"/>
        <v>9.6667000000000005</v>
      </c>
      <c r="K59">
        <f t="shared" si="1"/>
        <v>8.8795384181241488</v>
      </c>
      <c r="L59">
        <v>1.2446623994951399E-2</v>
      </c>
      <c r="M59" s="3" t="s">
        <v>94</v>
      </c>
      <c r="N59" s="3">
        <v>2E-3</v>
      </c>
      <c r="O59">
        <v>245</v>
      </c>
      <c r="P59" s="3" t="s">
        <v>94</v>
      </c>
      <c r="Q59" s="3">
        <v>2E-3</v>
      </c>
      <c r="R59">
        <v>245</v>
      </c>
      <c r="S59" t="s">
        <v>5602</v>
      </c>
      <c r="T59" t="s">
        <v>5603</v>
      </c>
      <c r="U59" t="s">
        <v>4837</v>
      </c>
      <c r="V59" t="s">
        <v>3784</v>
      </c>
      <c r="W59" t="s">
        <v>3747</v>
      </c>
    </row>
    <row r="60" spans="1:46" x14ac:dyDescent="0.3">
      <c r="A60">
        <v>966</v>
      </c>
      <c r="B60">
        <v>2</v>
      </c>
      <c r="C60" t="s">
        <v>4872</v>
      </c>
      <c r="D60">
        <v>25</v>
      </c>
      <c r="E60">
        <v>4.899</v>
      </c>
      <c r="F60" t="s">
        <v>4872</v>
      </c>
      <c r="G60">
        <v>1</v>
      </c>
      <c r="H60">
        <v>0</v>
      </c>
      <c r="I60">
        <v>0</v>
      </c>
      <c r="J60">
        <f t="shared" si="0"/>
        <v>-25</v>
      </c>
      <c r="K60">
        <f t="shared" si="1"/>
        <v>8.8387977524437513</v>
      </c>
      <c r="L60">
        <v>1.2559471295939199E-2</v>
      </c>
      <c r="M60" s="3" t="s">
        <v>94</v>
      </c>
      <c r="N60" s="3">
        <v>2E-3</v>
      </c>
      <c r="O60">
        <v>245</v>
      </c>
      <c r="P60" s="3" t="s">
        <v>94</v>
      </c>
      <c r="Q60" s="3">
        <v>2E-3</v>
      </c>
      <c r="R60">
        <v>245</v>
      </c>
      <c r="S60" t="s">
        <v>3827</v>
      </c>
      <c r="T60" t="s">
        <v>4873</v>
      </c>
      <c r="U60" t="s">
        <v>4115</v>
      </c>
      <c r="V60" t="s">
        <v>3840</v>
      </c>
      <c r="W60" t="s">
        <v>4089</v>
      </c>
      <c r="X60" t="s">
        <v>3784</v>
      </c>
      <c r="Y60" t="s">
        <v>3916</v>
      </c>
      <c r="Z60" t="s">
        <v>3747</v>
      </c>
    </row>
    <row r="61" spans="1:46" x14ac:dyDescent="0.3">
      <c r="A61">
        <v>143</v>
      </c>
      <c r="B61">
        <v>31</v>
      </c>
      <c r="C61" t="s">
        <v>1281</v>
      </c>
      <c r="D61">
        <v>14.666700000000001</v>
      </c>
      <c r="E61">
        <v>3.3993000000000002</v>
      </c>
      <c r="F61" t="s">
        <v>7007</v>
      </c>
      <c r="G61">
        <v>0.96879999999999999</v>
      </c>
      <c r="H61">
        <v>37</v>
      </c>
      <c r="I61">
        <v>2.9439000000000002</v>
      </c>
      <c r="J61">
        <f t="shared" si="0"/>
        <v>22.333300000000001</v>
      </c>
      <c r="K61">
        <f t="shared" si="1"/>
        <v>8.6020854792161003</v>
      </c>
      <c r="L61">
        <v>1.3246341794457399E-2</v>
      </c>
      <c r="M61" s="2" t="s">
        <v>46</v>
      </c>
      <c r="N61" s="2">
        <v>0.67820000000000003</v>
      </c>
      <c r="O61">
        <v>40</v>
      </c>
      <c r="P61" s="2" t="s">
        <v>46</v>
      </c>
      <c r="Q61" s="2">
        <v>0.65700000000000003</v>
      </c>
      <c r="R61">
        <v>40</v>
      </c>
      <c r="S61" t="s">
        <v>186</v>
      </c>
      <c r="T61" t="s">
        <v>187</v>
      </c>
      <c r="U61" t="s">
        <v>188</v>
      </c>
      <c r="V61" t="s">
        <v>189</v>
      </c>
      <c r="W61" t="s">
        <v>190</v>
      </c>
      <c r="X61" t="s">
        <v>191</v>
      </c>
      <c r="Y61" t="s">
        <v>193</v>
      </c>
      <c r="Z61" t="s">
        <v>194</v>
      </c>
      <c r="AA61" t="s">
        <v>195</v>
      </c>
      <c r="AB61" t="s">
        <v>272</v>
      </c>
      <c r="AC61" t="s">
        <v>196</v>
      </c>
      <c r="AD61" t="s">
        <v>198</v>
      </c>
      <c r="AE61" t="s">
        <v>1282</v>
      </c>
      <c r="AF61" t="s">
        <v>199</v>
      </c>
      <c r="AG61" t="s">
        <v>200</v>
      </c>
      <c r="AH61" t="s">
        <v>201</v>
      </c>
      <c r="AI61" t="s">
        <v>1283</v>
      </c>
      <c r="AJ61" t="s">
        <v>1284</v>
      </c>
      <c r="AK61" t="s">
        <v>202</v>
      </c>
      <c r="AL61" t="s">
        <v>203</v>
      </c>
    </row>
    <row r="62" spans="1:46" x14ac:dyDescent="0.3">
      <c r="A62">
        <v>378</v>
      </c>
      <c r="B62">
        <v>9</v>
      </c>
      <c r="C62" t="s">
        <v>2997</v>
      </c>
      <c r="D62">
        <v>0</v>
      </c>
      <c r="E62">
        <v>0</v>
      </c>
      <c r="F62" t="s">
        <v>2997</v>
      </c>
      <c r="G62">
        <v>1</v>
      </c>
      <c r="H62">
        <v>2.3332999999999999</v>
      </c>
      <c r="I62">
        <v>0.47139999999999999</v>
      </c>
      <c r="J62">
        <f t="shared" si="0"/>
        <v>2.3332999999999999</v>
      </c>
      <c r="K62">
        <f t="shared" si="1"/>
        <v>8.5731738423853656</v>
      </c>
      <c r="L62">
        <v>1.33340526897962E-2</v>
      </c>
      <c r="S62" t="s">
        <v>697</v>
      </c>
    </row>
    <row r="63" spans="1:46" x14ac:dyDescent="0.3">
      <c r="A63">
        <v>765</v>
      </c>
      <c r="B63">
        <v>2</v>
      </c>
      <c r="C63" t="s">
        <v>4437</v>
      </c>
      <c r="D63">
        <v>14.666700000000001</v>
      </c>
      <c r="E63">
        <v>2.8673999999999999</v>
      </c>
      <c r="F63" t="s">
        <v>4437</v>
      </c>
      <c r="G63">
        <v>1</v>
      </c>
      <c r="H63">
        <v>0.33329999999999999</v>
      </c>
      <c r="I63">
        <v>0.47139999999999999</v>
      </c>
      <c r="J63">
        <f t="shared" si="0"/>
        <v>-14.333400000000001</v>
      </c>
      <c r="K63">
        <f t="shared" si="1"/>
        <v>8.5433967301377276</v>
      </c>
      <c r="L63">
        <v>1.34252968530836E-2</v>
      </c>
      <c r="M63" s="3" t="s">
        <v>4438</v>
      </c>
      <c r="N63" s="3">
        <v>6.25E-2</v>
      </c>
      <c r="O63">
        <v>8</v>
      </c>
      <c r="P63" s="3" t="s">
        <v>4438</v>
      </c>
      <c r="Q63" s="3">
        <v>6.25E-2</v>
      </c>
      <c r="R63">
        <v>8</v>
      </c>
      <c r="S63" t="s">
        <v>3960</v>
      </c>
      <c r="T63" t="s">
        <v>3746</v>
      </c>
      <c r="U63" t="s">
        <v>3811</v>
      </c>
    </row>
    <row r="64" spans="1:46" x14ac:dyDescent="0.3">
      <c r="A64">
        <v>888</v>
      </c>
      <c r="B64">
        <v>2</v>
      </c>
      <c r="C64" t="s">
        <v>4688</v>
      </c>
      <c r="D64">
        <v>27</v>
      </c>
      <c r="E64">
        <v>4.3205</v>
      </c>
      <c r="F64" t="s">
        <v>4688</v>
      </c>
      <c r="G64">
        <v>1</v>
      </c>
      <c r="H64">
        <v>5.3333000000000004</v>
      </c>
      <c r="I64">
        <v>0.94279999999999997</v>
      </c>
      <c r="J64">
        <f t="shared" si="0"/>
        <v>-21.666699999999999</v>
      </c>
      <c r="K64">
        <f t="shared" si="1"/>
        <v>8.4862908564599397</v>
      </c>
      <c r="L64">
        <v>1.3602905100320899E-2</v>
      </c>
      <c r="S64" t="s">
        <v>3875</v>
      </c>
      <c r="T64" t="s">
        <v>3992</v>
      </c>
      <c r="U64" t="s">
        <v>3880</v>
      </c>
      <c r="V64" t="s">
        <v>3994</v>
      </c>
      <c r="W64" t="s">
        <v>3727</v>
      </c>
    </row>
    <row r="65" spans="1:42" x14ac:dyDescent="0.3">
      <c r="A65">
        <v>239</v>
      </c>
      <c r="B65">
        <v>4</v>
      </c>
      <c r="C65" t="s">
        <v>2072</v>
      </c>
      <c r="D65">
        <v>42.333300000000001</v>
      </c>
      <c r="E65">
        <v>1.2472000000000001</v>
      </c>
      <c r="F65" t="s">
        <v>2072</v>
      </c>
      <c r="G65">
        <v>1</v>
      </c>
      <c r="H65">
        <v>53.333300000000001</v>
      </c>
      <c r="I65">
        <v>1.8855999999999999</v>
      </c>
      <c r="J65">
        <f t="shared" si="0"/>
        <v>11</v>
      </c>
      <c r="K65">
        <f t="shared" si="1"/>
        <v>8.4275352159744639</v>
      </c>
      <c r="L65">
        <v>1.37893225961214E-2</v>
      </c>
      <c r="M65" s="2" t="s">
        <v>2073</v>
      </c>
      <c r="N65" s="2">
        <v>0.375</v>
      </c>
      <c r="O65">
        <v>6</v>
      </c>
      <c r="P65" s="2" t="s">
        <v>2073</v>
      </c>
      <c r="Q65" s="2">
        <v>0.375</v>
      </c>
      <c r="R65">
        <v>6</v>
      </c>
      <c r="S65" t="s">
        <v>2074</v>
      </c>
      <c r="T65" t="s">
        <v>2075</v>
      </c>
      <c r="U65" t="s">
        <v>1805</v>
      </c>
      <c r="V65" t="s">
        <v>2076</v>
      </c>
      <c r="W65" t="s">
        <v>729</v>
      </c>
      <c r="X65" t="s">
        <v>949</v>
      </c>
      <c r="Y65" t="s">
        <v>1838</v>
      </c>
      <c r="Z65" t="s">
        <v>1518</v>
      </c>
    </row>
    <row r="66" spans="1:42" x14ac:dyDescent="0.3">
      <c r="A66">
        <v>959</v>
      </c>
      <c r="B66">
        <v>2</v>
      </c>
      <c r="C66" t="s">
        <v>4845</v>
      </c>
      <c r="D66">
        <v>6.3333000000000004</v>
      </c>
      <c r="E66">
        <v>0.47139999999999999</v>
      </c>
      <c r="F66" t="s">
        <v>4845</v>
      </c>
      <c r="G66">
        <v>1</v>
      </c>
      <c r="H66">
        <v>19.333300000000001</v>
      </c>
      <c r="I66">
        <v>2.8673999999999999</v>
      </c>
      <c r="J66">
        <f t="shared" ref="J66:J129" si="2">H66-D66</f>
        <v>13</v>
      </c>
      <c r="K66">
        <f t="shared" ref="K66:K129" si="3">IF(ISERROR((D66-H66)/(SQRT((E66^2+I66^2)/2)*SQRT(2/3))),0,ABS((D66-H66)/(SQRT((E66^2+I66^2)/2)*SQRT(2/3))))</f>
        <v>7.748626110468587</v>
      </c>
      <c r="L66">
        <v>1.6250356707344499E-2</v>
      </c>
      <c r="S66" t="s">
        <v>4846</v>
      </c>
      <c r="T66" t="s">
        <v>4839</v>
      </c>
      <c r="U66" t="s">
        <v>4847</v>
      </c>
      <c r="V66" t="s">
        <v>4848</v>
      </c>
      <c r="W66" t="s">
        <v>4849</v>
      </c>
      <c r="X66" t="s">
        <v>4840</v>
      </c>
      <c r="Y66" t="s">
        <v>3752</v>
      </c>
    </row>
    <row r="67" spans="1:42" x14ac:dyDescent="0.3">
      <c r="A67">
        <v>587</v>
      </c>
      <c r="B67">
        <v>2</v>
      </c>
      <c r="C67" t="s">
        <v>3891</v>
      </c>
      <c r="D67">
        <v>32.666699999999999</v>
      </c>
      <c r="E67">
        <v>4.1898999999999997</v>
      </c>
      <c r="F67" t="s">
        <v>3891</v>
      </c>
      <c r="G67">
        <v>1</v>
      </c>
      <c r="H67">
        <v>12.666700000000001</v>
      </c>
      <c r="I67">
        <v>1.6997</v>
      </c>
      <c r="J67">
        <f t="shared" si="2"/>
        <v>-20</v>
      </c>
      <c r="K67">
        <f t="shared" si="3"/>
        <v>7.6613466901792258</v>
      </c>
      <c r="L67">
        <v>1.6613491051352101E-2</v>
      </c>
      <c r="M67" s="3" t="s">
        <v>1667</v>
      </c>
      <c r="N67" s="3">
        <v>5.5599999999999997E-2</v>
      </c>
      <c r="O67">
        <v>9</v>
      </c>
      <c r="P67" s="3" t="s">
        <v>1667</v>
      </c>
      <c r="Q67" s="3">
        <v>5.5599999999999997E-2</v>
      </c>
      <c r="R67">
        <v>9</v>
      </c>
      <c r="S67" t="s">
        <v>3830</v>
      </c>
    </row>
    <row r="68" spans="1:42" x14ac:dyDescent="0.3">
      <c r="A68">
        <v>781</v>
      </c>
      <c r="B68">
        <v>2</v>
      </c>
      <c r="C68" t="s">
        <v>4479</v>
      </c>
      <c r="D68">
        <v>28.666699999999999</v>
      </c>
      <c r="E68">
        <v>1.8855999999999999</v>
      </c>
      <c r="F68" t="s">
        <v>4479</v>
      </c>
      <c r="G68">
        <v>1</v>
      </c>
      <c r="H68">
        <v>43.333300000000001</v>
      </c>
      <c r="I68">
        <v>2.8673999999999999</v>
      </c>
      <c r="J68">
        <f t="shared" si="2"/>
        <v>14.666600000000003</v>
      </c>
      <c r="K68">
        <f t="shared" si="3"/>
        <v>7.402255468756799</v>
      </c>
      <c r="L68">
        <v>1.77654904222176E-2</v>
      </c>
      <c r="S68" t="s">
        <v>3916</v>
      </c>
    </row>
    <row r="69" spans="1:42" x14ac:dyDescent="0.3">
      <c r="A69">
        <v>948</v>
      </c>
      <c r="B69">
        <v>2</v>
      </c>
      <c r="C69" t="s">
        <v>4823</v>
      </c>
      <c r="D69">
        <v>4</v>
      </c>
      <c r="E69">
        <v>1.4141999999999999</v>
      </c>
      <c r="F69" t="s">
        <v>4823</v>
      </c>
      <c r="G69">
        <v>1</v>
      </c>
      <c r="H69">
        <v>16</v>
      </c>
      <c r="I69">
        <v>2.4495</v>
      </c>
      <c r="J69">
        <f t="shared" si="2"/>
        <v>12</v>
      </c>
      <c r="K69">
        <f t="shared" si="3"/>
        <v>7.3484637675244278</v>
      </c>
      <c r="L69">
        <v>1.8019519997701499E-2</v>
      </c>
      <c r="S69" t="s">
        <v>4824</v>
      </c>
      <c r="T69" t="s">
        <v>4588</v>
      </c>
      <c r="U69" t="s">
        <v>3752</v>
      </c>
      <c r="V69" t="s">
        <v>3747</v>
      </c>
    </row>
    <row r="70" spans="1:42" x14ac:dyDescent="0.3">
      <c r="A70">
        <v>1330</v>
      </c>
      <c r="B70">
        <v>2</v>
      </c>
      <c r="C70" t="s">
        <v>5601</v>
      </c>
      <c r="D70">
        <v>15</v>
      </c>
      <c r="E70">
        <v>3.5590000000000002</v>
      </c>
      <c r="J70">
        <f t="shared" si="2"/>
        <v>-15</v>
      </c>
      <c r="K70">
        <f t="shared" si="3"/>
        <v>7.3000174525240684</v>
      </c>
      <c r="L70">
        <v>1.8252955076681499E-2</v>
      </c>
      <c r="S70" t="s">
        <v>5602</v>
      </c>
      <c r="T70" t="s">
        <v>5603</v>
      </c>
      <c r="U70" t="s">
        <v>4064</v>
      </c>
    </row>
    <row r="71" spans="1:42" x14ac:dyDescent="0.3">
      <c r="A71">
        <v>1852</v>
      </c>
      <c r="B71">
        <v>9</v>
      </c>
      <c r="C71" t="s">
        <v>6880</v>
      </c>
      <c r="D71">
        <v>16.666699999999999</v>
      </c>
      <c r="E71">
        <v>3.8586</v>
      </c>
      <c r="F71" t="s">
        <v>7033</v>
      </c>
      <c r="G71">
        <v>0.9</v>
      </c>
      <c r="H71">
        <v>0.33329999999999999</v>
      </c>
      <c r="I71">
        <v>0.47139999999999999</v>
      </c>
      <c r="J71">
        <f t="shared" si="2"/>
        <v>-16.333399999999997</v>
      </c>
      <c r="K71">
        <f t="shared" si="3"/>
        <v>7.2776380309801558</v>
      </c>
      <c r="L71">
        <v>1.8362308929741101E-2</v>
      </c>
      <c r="M71" s="3" t="s">
        <v>1175</v>
      </c>
      <c r="N71" s="3">
        <v>0.19570000000000001</v>
      </c>
      <c r="O71">
        <v>46</v>
      </c>
      <c r="P71" s="3" t="s">
        <v>1175</v>
      </c>
      <c r="Q71" s="3">
        <v>0.21740000000000001</v>
      </c>
      <c r="R71">
        <v>46</v>
      </c>
      <c r="S71" t="s">
        <v>1176</v>
      </c>
      <c r="T71" t="s">
        <v>1177</v>
      </c>
      <c r="U71" t="s">
        <v>1178</v>
      </c>
      <c r="V71" t="s">
        <v>6881</v>
      </c>
      <c r="W71" t="s">
        <v>6882</v>
      </c>
      <c r="X71" t="s">
        <v>1181</v>
      </c>
      <c r="Y71" t="s">
        <v>1182</v>
      </c>
      <c r="Z71" t="s">
        <v>1183</v>
      </c>
      <c r="AA71" t="s">
        <v>1184</v>
      </c>
      <c r="AB71" t="s">
        <v>1185</v>
      </c>
      <c r="AC71" t="s">
        <v>1186</v>
      </c>
      <c r="AD71" t="s">
        <v>1187</v>
      </c>
      <c r="AE71" t="s">
        <v>1188</v>
      </c>
    </row>
    <row r="72" spans="1:42" x14ac:dyDescent="0.3">
      <c r="A72">
        <v>782</v>
      </c>
      <c r="B72">
        <v>2</v>
      </c>
      <c r="C72" t="s">
        <v>4480</v>
      </c>
      <c r="D72">
        <v>20.333300000000001</v>
      </c>
      <c r="E72">
        <v>2.0548000000000002</v>
      </c>
      <c r="F72" t="s">
        <v>4480</v>
      </c>
      <c r="G72">
        <v>1</v>
      </c>
      <c r="H72">
        <v>10.333299999999999</v>
      </c>
      <c r="I72">
        <v>1.2472000000000001</v>
      </c>
      <c r="J72">
        <f t="shared" si="2"/>
        <v>-10.000000000000002</v>
      </c>
      <c r="K72">
        <f t="shared" si="3"/>
        <v>7.2058086374387562</v>
      </c>
      <c r="L72">
        <v>1.87199472630214E-2</v>
      </c>
      <c r="S72" t="s">
        <v>4481</v>
      </c>
    </row>
    <row r="73" spans="1:42" x14ac:dyDescent="0.3">
      <c r="A73">
        <v>610</v>
      </c>
      <c r="B73">
        <v>2</v>
      </c>
      <c r="C73" t="s">
        <v>3974</v>
      </c>
      <c r="D73">
        <v>122</v>
      </c>
      <c r="E73">
        <v>4.2426000000000004</v>
      </c>
      <c r="F73" t="s">
        <v>3974</v>
      </c>
      <c r="G73">
        <v>1</v>
      </c>
      <c r="H73">
        <v>98.333299999999994</v>
      </c>
      <c r="I73">
        <v>3.8586</v>
      </c>
      <c r="J73">
        <f t="shared" si="2"/>
        <v>-23.666700000000006</v>
      </c>
      <c r="K73">
        <f t="shared" si="3"/>
        <v>7.1478698873368449</v>
      </c>
      <c r="L73">
        <v>1.9016018307398401E-2</v>
      </c>
      <c r="M73" s="3" t="s">
        <v>3766</v>
      </c>
      <c r="N73" s="3">
        <v>0.16669999999999999</v>
      </c>
      <c r="O73">
        <v>3</v>
      </c>
      <c r="P73" s="3" t="s">
        <v>3766</v>
      </c>
      <c r="Q73" s="3">
        <v>0.16669999999999999</v>
      </c>
      <c r="R73">
        <v>3</v>
      </c>
      <c r="S73" t="s">
        <v>3767</v>
      </c>
      <c r="T73" t="s">
        <v>3768</v>
      </c>
      <c r="U73" t="s">
        <v>3769</v>
      </c>
      <c r="V73" t="s">
        <v>3770</v>
      </c>
    </row>
    <row r="74" spans="1:42" x14ac:dyDescent="0.3">
      <c r="A74">
        <v>154</v>
      </c>
      <c r="B74">
        <v>6</v>
      </c>
      <c r="C74" t="s">
        <v>1347</v>
      </c>
      <c r="D74">
        <v>74</v>
      </c>
      <c r="E74">
        <v>2.8283999999999998</v>
      </c>
      <c r="F74" t="s">
        <v>1347</v>
      </c>
      <c r="G74">
        <v>1</v>
      </c>
      <c r="H74">
        <v>62</v>
      </c>
      <c r="I74">
        <v>0.8165</v>
      </c>
      <c r="J74">
        <f t="shared" si="2"/>
        <v>-12</v>
      </c>
      <c r="K74">
        <f t="shared" si="3"/>
        <v>7.060241090445734</v>
      </c>
      <c r="L74">
        <v>1.9477198088478601E-2</v>
      </c>
      <c r="M74" s="3" t="s">
        <v>1348</v>
      </c>
      <c r="N74" s="3">
        <v>0.15379999999999999</v>
      </c>
      <c r="O74">
        <v>39</v>
      </c>
      <c r="P74" s="3" t="s">
        <v>1348</v>
      </c>
      <c r="Q74" s="3">
        <v>0.15379999999999999</v>
      </c>
      <c r="R74">
        <v>39</v>
      </c>
      <c r="S74" t="s">
        <v>1349</v>
      </c>
      <c r="T74" t="s">
        <v>1350</v>
      </c>
      <c r="U74" t="s">
        <v>886</v>
      </c>
      <c r="V74" t="s">
        <v>1351</v>
      </c>
      <c r="W74" t="s">
        <v>1352</v>
      </c>
      <c r="X74" t="s">
        <v>1353</v>
      </c>
      <c r="Y74" t="s">
        <v>1354</v>
      </c>
      <c r="Z74" t="s">
        <v>1355</v>
      </c>
      <c r="AA74" t="s">
        <v>1356</v>
      </c>
    </row>
    <row r="75" spans="1:42" x14ac:dyDescent="0.3">
      <c r="A75">
        <v>1153</v>
      </c>
      <c r="B75">
        <v>2</v>
      </c>
      <c r="C75" t="s">
        <v>5253</v>
      </c>
      <c r="D75">
        <v>20.333300000000001</v>
      </c>
      <c r="E75">
        <v>4.9889000000000001</v>
      </c>
      <c r="J75">
        <f t="shared" si="2"/>
        <v>-20.333300000000001</v>
      </c>
      <c r="K75">
        <f t="shared" si="3"/>
        <v>7.0593334573834419</v>
      </c>
      <c r="L75">
        <v>1.9482061435880299E-2</v>
      </c>
      <c r="M75" s="3" t="s">
        <v>2898</v>
      </c>
      <c r="N75" s="3">
        <v>3.1199999999999999E-2</v>
      </c>
      <c r="O75">
        <v>16</v>
      </c>
      <c r="S75" t="s">
        <v>3829</v>
      </c>
      <c r="T75" t="s">
        <v>4008</v>
      </c>
      <c r="U75" t="s">
        <v>4063</v>
      </c>
      <c r="V75" t="s">
        <v>3888</v>
      </c>
      <c r="W75" t="s">
        <v>3738</v>
      </c>
      <c r="X75" t="s">
        <v>3883</v>
      </c>
      <c r="Y75" t="s">
        <v>4092</v>
      </c>
      <c r="Z75" t="s">
        <v>3825</v>
      </c>
      <c r="AA75" t="s">
        <v>3890</v>
      </c>
      <c r="AB75" t="s">
        <v>3797</v>
      </c>
      <c r="AC75" t="s">
        <v>3747</v>
      </c>
    </row>
    <row r="76" spans="1:42" x14ac:dyDescent="0.3">
      <c r="A76">
        <v>747</v>
      </c>
      <c r="B76">
        <v>2</v>
      </c>
      <c r="C76" t="s">
        <v>4391</v>
      </c>
      <c r="D76">
        <v>89</v>
      </c>
      <c r="E76">
        <v>0.8165</v>
      </c>
      <c r="F76" t="s">
        <v>4391</v>
      </c>
      <c r="G76">
        <v>1</v>
      </c>
      <c r="H76">
        <v>108.33329999999999</v>
      </c>
      <c r="I76">
        <v>4.7140000000000004</v>
      </c>
      <c r="J76">
        <f t="shared" si="2"/>
        <v>19.333299999999994</v>
      </c>
      <c r="K76">
        <f t="shared" si="3"/>
        <v>6.9993587319978303</v>
      </c>
      <c r="L76">
        <v>1.9807463036769099E-2</v>
      </c>
      <c r="M76" s="3" t="s">
        <v>536</v>
      </c>
      <c r="N76" s="3">
        <v>1.9199999999999998E-2</v>
      </c>
      <c r="O76">
        <v>26</v>
      </c>
      <c r="P76" s="3" t="s">
        <v>536</v>
      </c>
      <c r="Q76" s="3">
        <v>1.9199999999999998E-2</v>
      </c>
      <c r="R76">
        <v>26</v>
      </c>
      <c r="S76" t="s">
        <v>4392</v>
      </c>
      <c r="T76" t="s">
        <v>4393</v>
      </c>
      <c r="U76" t="s">
        <v>3833</v>
      </c>
      <c r="V76" t="s">
        <v>3834</v>
      </c>
      <c r="W76" t="s">
        <v>4394</v>
      </c>
      <c r="X76" t="s">
        <v>3934</v>
      </c>
    </row>
    <row r="77" spans="1:42" x14ac:dyDescent="0.3">
      <c r="A77">
        <v>1235</v>
      </c>
      <c r="B77">
        <v>2</v>
      </c>
      <c r="C77" t="s">
        <v>5407</v>
      </c>
      <c r="D77">
        <v>1.6667000000000001</v>
      </c>
      <c r="E77">
        <v>0.47139999999999999</v>
      </c>
      <c r="F77" t="s">
        <v>5407</v>
      </c>
      <c r="G77">
        <v>1</v>
      </c>
      <c r="H77">
        <v>4.3333000000000004</v>
      </c>
      <c r="I77">
        <v>0.47139999999999999</v>
      </c>
      <c r="J77">
        <f t="shared" si="2"/>
        <v>2.6666000000000003</v>
      </c>
      <c r="K77">
        <f t="shared" si="3"/>
        <v>6.928096465958447</v>
      </c>
      <c r="L77">
        <v>2.0204706850076599E-2</v>
      </c>
      <c r="M77" s="3" t="s">
        <v>3128</v>
      </c>
      <c r="N77" s="3">
        <v>0.16669999999999999</v>
      </c>
      <c r="O77">
        <v>3</v>
      </c>
      <c r="P77" s="3" t="s">
        <v>3128</v>
      </c>
      <c r="Q77" s="3">
        <v>0.16669999999999999</v>
      </c>
      <c r="R77">
        <v>3</v>
      </c>
      <c r="S77" t="s">
        <v>5408</v>
      </c>
      <c r="T77" t="s">
        <v>4222</v>
      </c>
      <c r="U77" t="s">
        <v>3773</v>
      </c>
      <c r="V77" t="s">
        <v>3741</v>
      </c>
      <c r="W77" t="s">
        <v>3841</v>
      </c>
      <c r="X77" t="s">
        <v>3842</v>
      </c>
    </row>
    <row r="78" spans="1:42" x14ac:dyDescent="0.3">
      <c r="A78">
        <v>1529</v>
      </c>
      <c r="B78">
        <v>2</v>
      </c>
      <c r="C78" t="s">
        <v>5941</v>
      </c>
      <c r="D78">
        <v>8.6667000000000005</v>
      </c>
      <c r="E78">
        <v>1.6997</v>
      </c>
      <c r="F78" t="s">
        <v>5941</v>
      </c>
      <c r="G78">
        <v>1</v>
      </c>
      <c r="H78">
        <v>18</v>
      </c>
      <c r="I78">
        <v>1.633</v>
      </c>
      <c r="J78">
        <f t="shared" si="2"/>
        <v>9.3332999999999995</v>
      </c>
      <c r="K78">
        <f t="shared" si="3"/>
        <v>6.8584767046526958</v>
      </c>
      <c r="L78">
        <v>2.0604325691798799E-2</v>
      </c>
      <c r="S78" t="s">
        <v>3729</v>
      </c>
      <c r="T78" t="s">
        <v>4037</v>
      </c>
    </row>
    <row r="79" spans="1:42" x14ac:dyDescent="0.3">
      <c r="A79">
        <v>89</v>
      </c>
      <c r="B79">
        <v>54</v>
      </c>
      <c r="C79" t="s">
        <v>814</v>
      </c>
      <c r="D79">
        <v>15.333299999999999</v>
      </c>
      <c r="E79">
        <v>3.2997999999999998</v>
      </c>
      <c r="F79" t="s">
        <v>6722</v>
      </c>
      <c r="G79">
        <v>0.96330000000000005</v>
      </c>
      <c r="H79">
        <v>2</v>
      </c>
      <c r="I79">
        <v>0.8165</v>
      </c>
      <c r="J79">
        <f t="shared" si="2"/>
        <v>-13.333299999999999</v>
      </c>
      <c r="K79">
        <f t="shared" si="3"/>
        <v>6.7937049725899215</v>
      </c>
      <c r="L79">
        <v>2.09867442763714E-2</v>
      </c>
      <c r="M79" s="2" t="s">
        <v>4</v>
      </c>
      <c r="N79" s="2">
        <v>0.37340000000000001</v>
      </c>
      <c r="O79">
        <v>129</v>
      </c>
      <c r="P79" s="2" t="s">
        <v>4</v>
      </c>
      <c r="Q79" s="2">
        <v>0.3589</v>
      </c>
      <c r="R79">
        <v>129</v>
      </c>
      <c r="S79" t="s">
        <v>815</v>
      </c>
      <c r="T79" t="s">
        <v>816</v>
      </c>
      <c r="U79" t="s">
        <v>817</v>
      </c>
      <c r="V79" t="s">
        <v>818</v>
      </c>
      <c r="W79" t="s">
        <v>819</v>
      </c>
      <c r="X79" t="s">
        <v>820</v>
      </c>
      <c r="Y79" t="s">
        <v>821</v>
      </c>
      <c r="Z79" t="s">
        <v>822</v>
      </c>
      <c r="AA79" t="s">
        <v>823</v>
      </c>
      <c r="AB79" t="s">
        <v>824</v>
      </c>
      <c r="AC79" t="s">
        <v>825</v>
      </c>
      <c r="AD79" t="s">
        <v>826</v>
      </c>
      <c r="AE79" t="s">
        <v>827</v>
      </c>
      <c r="AF79" t="s">
        <v>828</v>
      </c>
      <c r="AG79" t="s">
        <v>829</v>
      </c>
      <c r="AH79" t="s">
        <v>830</v>
      </c>
      <c r="AI79" t="s">
        <v>831</v>
      </c>
      <c r="AJ79" t="s">
        <v>832</v>
      </c>
      <c r="AK79" t="s">
        <v>833</v>
      </c>
      <c r="AL79" t="s">
        <v>834</v>
      </c>
      <c r="AM79" t="s">
        <v>835</v>
      </c>
      <c r="AN79" t="s">
        <v>836</v>
      </c>
      <c r="AO79" t="s">
        <v>837</v>
      </c>
      <c r="AP79" t="s">
        <v>838</v>
      </c>
    </row>
    <row r="80" spans="1:42" x14ac:dyDescent="0.3">
      <c r="A80">
        <v>1147</v>
      </c>
      <c r="B80">
        <v>2</v>
      </c>
      <c r="C80" t="s">
        <v>5237</v>
      </c>
      <c r="D80">
        <v>1</v>
      </c>
      <c r="E80">
        <v>0</v>
      </c>
      <c r="F80" t="s">
        <v>5237</v>
      </c>
      <c r="G80">
        <v>1</v>
      </c>
      <c r="H80">
        <v>4.6666999999999996</v>
      </c>
      <c r="I80">
        <v>0.94279999999999997</v>
      </c>
      <c r="J80">
        <f t="shared" si="2"/>
        <v>3.6666999999999996</v>
      </c>
      <c r="K80">
        <f t="shared" si="3"/>
        <v>6.7362226305820974</v>
      </c>
      <c r="L80">
        <v>2.1335015525163401E-2</v>
      </c>
      <c r="S80" t="s">
        <v>4481</v>
      </c>
    </row>
    <row r="81" spans="1:41" x14ac:dyDescent="0.3">
      <c r="A81">
        <v>734</v>
      </c>
      <c r="B81">
        <v>2</v>
      </c>
      <c r="C81" t="s">
        <v>4359</v>
      </c>
      <c r="D81">
        <v>2.6667000000000001</v>
      </c>
      <c r="E81">
        <v>1.2472000000000001</v>
      </c>
      <c r="F81" t="s">
        <v>4359</v>
      </c>
      <c r="G81">
        <v>1</v>
      </c>
      <c r="H81">
        <v>19.666699999999999</v>
      </c>
      <c r="I81">
        <v>4.1898999999999997</v>
      </c>
      <c r="J81">
        <f t="shared" si="2"/>
        <v>17</v>
      </c>
      <c r="K81">
        <f t="shared" si="3"/>
        <v>6.7355095705993699</v>
      </c>
      <c r="L81">
        <v>2.1339389486856299E-2</v>
      </c>
      <c r="S81" t="s">
        <v>4360</v>
      </c>
      <c r="T81" t="s">
        <v>3729</v>
      </c>
      <c r="U81" t="s">
        <v>4358</v>
      </c>
      <c r="V81" t="s">
        <v>4089</v>
      </c>
    </row>
    <row r="82" spans="1:41" x14ac:dyDescent="0.3">
      <c r="A82">
        <v>1047</v>
      </c>
      <c r="B82">
        <v>2</v>
      </c>
      <c r="C82" t="s">
        <v>5025</v>
      </c>
      <c r="D82">
        <v>57.333300000000001</v>
      </c>
      <c r="E82">
        <v>2.3570000000000002</v>
      </c>
      <c r="F82" t="s">
        <v>5025</v>
      </c>
      <c r="G82">
        <v>1</v>
      </c>
      <c r="H82">
        <v>67</v>
      </c>
      <c r="I82">
        <v>0.8165</v>
      </c>
      <c r="J82">
        <f t="shared" si="2"/>
        <v>9.6666999999999987</v>
      </c>
      <c r="K82">
        <f t="shared" si="3"/>
        <v>6.7122733313814944</v>
      </c>
      <c r="L82">
        <v>2.1482653567503399E-2</v>
      </c>
      <c r="S82" t="s">
        <v>5026</v>
      </c>
      <c r="T82" t="s">
        <v>4847</v>
      </c>
      <c r="U82" t="s">
        <v>4848</v>
      </c>
      <c r="V82" t="s">
        <v>4849</v>
      </c>
      <c r="W82" t="s">
        <v>3847</v>
      </c>
      <c r="X82" t="s">
        <v>4530</v>
      </c>
      <c r="Y82" t="s">
        <v>3755</v>
      </c>
      <c r="Z82" t="s">
        <v>3731</v>
      </c>
      <c r="AA82" t="s">
        <v>4248</v>
      </c>
      <c r="AB82" t="s">
        <v>3840</v>
      </c>
    </row>
    <row r="83" spans="1:41" x14ac:dyDescent="0.3">
      <c r="A83">
        <v>763</v>
      </c>
      <c r="B83">
        <v>2</v>
      </c>
      <c r="C83" t="s">
        <v>4434</v>
      </c>
      <c r="D83">
        <v>75.333299999999994</v>
      </c>
      <c r="E83">
        <v>7.0396000000000001</v>
      </c>
      <c r="F83" t="s">
        <v>4434</v>
      </c>
      <c r="G83">
        <v>1</v>
      </c>
      <c r="H83">
        <v>110.66670000000001</v>
      </c>
      <c r="I83">
        <v>5.9066999999999998</v>
      </c>
      <c r="J83">
        <f t="shared" si="2"/>
        <v>35.333400000000012</v>
      </c>
      <c r="K83">
        <f t="shared" si="3"/>
        <v>6.6597649198124937</v>
      </c>
      <c r="L83">
        <v>2.1811699028870798E-2</v>
      </c>
      <c r="S83" t="s">
        <v>4435</v>
      </c>
      <c r="T83" t="s">
        <v>4404</v>
      </c>
      <c r="U83" t="s">
        <v>4217</v>
      </c>
      <c r="V83" t="s">
        <v>4177</v>
      </c>
      <c r="W83" t="s">
        <v>3909</v>
      </c>
      <c r="X83" t="s">
        <v>3756</v>
      </c>
    </row>
    <row r="84" spans="1:41" x14ac:dyDescent="0.3">
      <c r="A84">
        <v>407</v>
      </c>
      <c r="B84">
        <v>8</v>
      </c>
      <c r="C84" t="s">
        <v>3133</v>
      </c>
      <c r="D84">
        <v>42.333300000000001</v>
      </c>
      <c r="E84">
        <v>3.0912000000000002</v>
      </c>
      <c r="F84" t="s">
        <v>3133</v>
      </c>
      <c r="G84">
        <v>1</v>
      </c>
      <c r="H84">
        <v>29</v>
      </c>
      <c r="I84">
        <v>1.633</v>
      </c>
      <c r="J84">
        <f t="shared" si="2"/>
        <v>-13.333300000000001</v>
      </c>
      <c r="K84">
        <f t="shared" si="3"/>
        <v>6.6057703412286068</v>
      </c>
      <c r="L84">
        <v>2.2157914901120599E-2</v>
      </c>
      <c r="M84" s="3" t="s">
        <v>3134</v>
      </c>
      <c r="N84" s="3">
        <v>4.1700000000000001E-2</v>
      </c>
      <c r="O84">
        <v>3</v>
      </c>
      <c r="P84" s="3" t="s">
        <v>3134</v>
      </c>
      <c r="Q84" s="3">
        <v>4.1700000000000001E-2</v>
      </c>
      <c r="R84">
        <v>3</v>
      </c>
      <c r="S84" t="s">
        <v>1464</v>
      </c>
      <c r="T84" t="s">
        <v>3135</v>
      </c>
      <c r="U84" t="s">
        <v>3136</v>
      </c>
      <c r="V84" t="s">
        <v>1467</v>
      </c>
      <c r="W84" t="s">
        <v>1468</v>
      </c>
      <c r="X84" t="s">
        <v>1469</v>
      </c>
      <c r="Y84" t="s">
        <v>1470</v>
      </c>
      <c r="Z84" t="s">
        <v>1415</v>
      </c>
    </row>
    <row r="85" spans="1:41" x14ac:dyDescent="0.3">
      <c r="A85">
        <v>1709</v>
      </c>
      <c r="B85">
        <v>8</v>
      </c>
      <c r="C85" t="s">
        <v>6493</v>
      </c>
      <c r="D85">
        <v>4.6666999999999996</v>
      </c>
      <c r="E85">
        <v>1.2472000000000001</v>
      </c>
      <c r="J85">
        <f t="shared" si="2"/>
        <v>-4.6666999999999996</v>
      </c>
      <c r="K85">
        <f t="shared" si="3"/>
        <v>6.4808863884554828</v>
      </c>
      <c r="L85">
        <v>2.2990580771356999E-2</v>
      </c>
      <c r="M85" s="3" t="s">
        <v>2958</v>
      </c>
      <c r="N85" s="3">
        <v>4.1700000000000001E-2</v>
      </c>
      <c r="O85">
        <v>3</v>
      </c>
      <c r="S85" t="s">
        <v>6494</v>
      </c>
      <c r="T85" t="s">
        <v>6495</v>
      </c>
      <c r="U85" t="s">
        <v>6496</v>
      </c>
      <c r="V85" t="s">
        <v>1402</v>
      </c>
      <c r="W85" t="s">
        <v>6497</v>
      </c>
      <c r="X85" t="s">
        <v>6498</v>
      </c>
      <c r="Y85" t="s">
        <v>6463</v>
      </c>
      <c r="Z85" t="s">
        <v>6499</v>
      </c>
      <c r="AA85" t="s">
        <v>6500</v>
      </c>
      <c r="AB85" t="s">
        <v>6466</v>
      </c>
      <c r="AC85" t="s">
        <v>6467</v>
      </c>
      <c r="AD85" t="s">
        <v>1664</v>
      </c>
      <c r="AE85" t="s">
        <v>1670</v>
      </c>
    </row>
    <row r="86" spans="1:41" x14ac:dyDescent="0.3">
      <c r="A86">
        <v>1555</v>
      </c>
      <c r="B86">
        <v>2</v>
      </c>
      <c r="C86" t="s">
        <v>5992</v>
      </c>
      <c r="D86">
        <v>4.6666999999999996</v>
      </c>
      <c r="E86">
        <v>1.2472000000000001</v>
      </c>
      <c r="J86">
        <f t="shared" si="2"/>
        <v>-4.6666999999999996</v>
      </c>
      <c r="K86">
        <f t="shared" si="3"/>
        <v>6.4808863884554828</v>
      </c>
      <c r="L86">
        <v>2.2990580771356999E-2</v>
      </c>
      <c r="S86" t="s">
        <v>3840</v>
      </c>
      <c r="T86" t="s">
        <v>4141</v>
      </c>
      <c r="U86" t="s">
        <v>3841</v>
      </c>
      <c r="V86" t="s">
        <v>3842</v>
      </c>
    </row>
    <row r="87" spans="1:41" x14ac:dyDescent="0.3">
      <c r="A87">
        <v>493</v>
      </c>
      <c r="B87">
        <v>6</v>
      </c>
      <c r="C87" t="s">
        <v>3455</v>
      </c>
      <c r="D87">
        <v>14</v>
      </c>
      <c r="E87">
        <v>3.7416999999999998</v>
      </c>
      <c r="J87">
        <f t="shared" si="2"/>
        <v>-14</v>
      </c>
      <c r="K87">
        <f t="shared" si="3"/>
        <v>6.4806668909758356</v>
      </c>
      <c r="L87">
        <v>2.2992084857370899E-2</v>
      </c>
      <c r="M87" s="3" t="s">
        <v>1394</v>
      </c>
      <c r="N87" s="3">
        <v>0.11899999999999999</v>
      </c>
      <c r="O87">
        <v>35</v>
      </c>
      <c r="S87" t="s">
        <v>3456</v>
      </c>
      <c r="T87" t="s">
        <v>3457</v>
      </c>
      <c r="U87" t="s">
        <v>3458</v>
      </c>
      <c r="V87" t="s">
        <v>3459</v>
      </c>
      <c r="W87" t="s">
        <v>3460</v>
      </c>
      <c r="X87" t="s">
        <v>3461</v>
      </c>
      <c r="Y87" t="s">
        <v>3462</v>
      </c>
      <c r="Z87" t="s">
        <v>3463</v>
      </c>
      <c r="AA87" t="s">
        <v>3464</v>
      </c>
      <c r="AB87" t="s">
        <v>3465</v>
      </c>
      <c r="AC87" t="s">
        <v>3466</v>
      </c>
      <c r="AD87" t="s">
        <v>3467</v>
      </c>
      <c r="AE87" t="s">
        <v>3468</v>
      </c>
      <c r="AF87" t="s">
        <v>1267</v>
      </c>
      <c r="AG87" t="s">
        <v>2173</v>
      </c>
      <c r="AH87" t="s">
        <v>1073</v>
      </c>
    </row>
    <row r="88" spans="1:41" x14ac:dyDescent="0.3">
      <c r="A88">
        <v>1568</v>
      </c>
      <c r="B88">
        <v>2</v>
      </c>
      <c r="C88" t="s">
        <v>6007</v>
      </c>
      <c r="D88">
        <v>8</v>
      </c>
      <c r="E88">
        <v>2.1602000000000001</v>
      </c>
      <c r="F88" t="s">
        <v>6007</v>
      </c>
      <c r="G88">
        <v>1</v>
      </c>
      <c r="H88">
        <v>0</v>
      </c>
      <c r="I88">
        <v>0</v>
      </c>
      <c r="J88">
        <f t="shared" si="2"/>
        <v>-8</v>
      </c>
      <c r="K88">
        <f t="shared" si="3"/>
        <v>6.4144090642306351</v>
      </c>
      <c r="L88">
        <v>2.3452866655424801E-2</v>
      </c>
      <c r="M88" s="3" t="s">
        <v>1820</v>
      </c>
      <c r="N88" s="3">
        <v>6.25E-2</v>
      </c>
      <c r="O88">
        <v>8</v>
      </c>
      <c r="P88" s="3" t="s">
        <v>1820</v>
      </c>
      <c r="Q88" s="3">
        <v>6.25E-2</v>
      </c>
      <c r="R88">
        <v>8</v>
      </c>
      <c r="S88" t="s">
        <v>6008</v>
      </c>
      <c r="T88" t="s">
        <v>6009</v>
      </c>
      <c r="U88" t="s">
        <v>3730</v>
      </c>
      <c r="V88" t="s">
        <v>4115</v>
      </c>
      <c r="W88" t="s">
        <v>3752</v>
      </c>
    </row>
    <row r="89" spans="1:41" x14ac:dyDescent="0.3">
      <c r="A89">
        <v>1544</v>
      </c>
      <c r="B89">
        <v>2</v>
      </c>
      <c r="C89" t="s">
        <v>5970</v>
      </c>
      <c r="D89">
        <v>167.33330000000001</v>
      </c>
      <c r="E89">
        <v>5.4364999999999997</v>
      </c>
      <c r="F89" t="s">
        <v>5970</v>
      </c>
      <c r="G89">
        <v>1</v>
      </c>
      <c r="H89">
        <v>136</v>
      </c>
      <c r="I89">
        <v>6.532</v>
      </c>
      <c r="J89">
        <f t="shared" si="2"/>
        <v>-31.333300000000008</v>
      </c>
      <c r="K89">
        <f t="shared" si="3"/>
        <v>6.3860209112570354</v>
      </c>
      <c r="L89">
        <v>2.3654486294060501E-2</v>
      </c>
      <c r="M89" s="3" t="s">
        <v>524</v>
      </c>
      <c r="N89" s="3">
        <v>6.25E-2</v>
      </c>
      <c r="O89">
        <v>8</v>
      </c>
      <c r="P89" s="3" t="s">
        <v>524</v>
      </c>
      <c r="Q89" s="3">
        <v>6.25E-2</v>
      </c>
      <c r="R89">
        <v>8</v>
      </c>
      <c r="S89" t="s">
        <v>5971</v>
      </c>
      <c r="T89" t="s">
        <v>3752</v>
      </c>
      <c r="U89" t="s">
        <v>3739</v>
      </c>
      <c r="V89" t="s">
        <v>3811</v>
      </c>
    </row>
    <row r="90" spans="1:41" x14ac:dyDescent="0.3">
      <c r="A90">
        <v>1784</v>
      </c>
      <c r="B90">
        <v>2</v>
      </c>
      <c r="C90" t="s">
        <v>6661</v>
      </c>
      <c r="D90">
        <v>38</v>
      </c>
      <c r="E90">
        <v>1.633</v>
      </c>
      <c r="F90" t="s">
        <v>6661</v>
      </c>
      <c r="G90">
        <v>1</v>
      </c>
      <c r="H90">
        <v>29.333300000000001</v>
      </c>
      <c r="I90">
        <v>1.6997</v>
      </c>
      <c r="J90">
        <f t="shared" si="2"/>
        <v>-8.6666999999999987</v>
      </c>
      <c r="K90">
        <f t="shared" si="3"/>
        <v>6.3686327511398444</v>
      </c>
      <c r="L90">
        <v>2.37792523841996E-2</v>
      </c>
      <c r="S90" t="s">
        <v>5026</v>
      </c>
      <c r="T90" t="s">
        <v>4847</v>
      </c>
      <c r="U90" t="s">
        <v>4848</v>
      </c>
      <c r="V90" t="s">
        <v>4849</v>
      </c>
      <c r="W90" t="s">
        <v>4530</v>
      </c>
      <c r="X90" t="s">
        <v>3849</v>
      </c>
      <c r="Y90" t="s">
        <v>3731</v>
      </c>
      <c r="Z90" t="s">
        <v>4248</v>
      </c>
      <c r="AA90" t="s">
        <v>3840</v>
      </c>
    </row>
    <row r="91" spans="1:41" x14ac:dyDescent="0.3">
      <c r="A91">
        <v>271</v>
      </c>
      <c r="B91">
        <v>50</v>
      </c>
      <c r="C91" t="s">
        <v>2302</v>
      </c>
      <c r="D91">
        <v>0</v>
      </c>
      <c r="E91">
        <v>0</v>
      </c>
      <c r="F91" t="s">
        <v>7018</v>
      </c>
      <c r="G91">
        <v>1</v>
      </c>
      <c r="H91">
        <v>3</v>
      </c>
      <c r="I91">
        <v>0.8165</v>
      </c>
      <c r="J91">
        <f t="shared" si="2"/>
        <v>3</v>
      </c>
      <c r="K91">
        <f t="shared" si="3"/>
        <v>6.3639343817595009</v>
      </c>
      <c r="L91">
        <v>2.3813132180527899E-2</v>
      </c>
      <c r="M91" s="2" t="s">
        <v>4</v>
      </c>
      <c r="N91" s="2">
        <v>0.34250000000000003</v>
      </c>
      <c r="O91">
        <v>129</v>
      </c>
      <c r="P91" s="2" t="s">
        <v>4</v>
      </c>
      <c r="Q91" s="2">
        <v>0.34250000000000003</v>
      </c>
      <c r="R91">
        <v>129</v>
      </c>
      <c r="S91" t="s">
        <v>2303</v>
      </c>
      <c r="T91" t="s">
        <v>2304</v>
      </c>
      <c r="U91" t="s">
        <v>2305</v>
      </c>
      <c r="V91" t="s">
        <v>2306</v>
      </c>
      <c r="W91" t="s">
        <v>1003</v>
      </c>
      <c r="X91" t="s">
        <v>1007</v>
      </c>
      <c r="Y91" t="s">
        <v>1008</v>
      </c>
      <c r="Z91" t="s">
        <v>1009</v>
      </c>
      <c r="AA91" t="s">
        <v>2307</v>
      </c>
      <c r="AB91" t="s">
        <v>2308</v>
      </c>
      <c r="AC91" t="s">
        <v>1014</v>
      </c>
      <c r="AD91" t="s">
        <v>2309</v>
      </c>
      <c r="AE91" t="s">
        <v>2310</v>
      </c>
      <c r="AF91" t="s">
        <v>1015</v>
      </c>
      <c r="AG91" t="s">
        <v>1017</v>
      </c>
      <c r="AH91" t="s">
        <v>2311</v>
      </c>
      <c r="AI91" t="s">
        <v>1018</v>
      </c>
      <c r="AJ91" t="s">
        <v>2312</v>
      </c>
      <c r="AK91" t="s">
        <v>1019</v>
      </c>
      <c r="AL91" t="s">
        <v>2313</v>
      </c>
      <c r="AM91" t="s">
        <v>1020</v>
      </c>
      <c r="AN91" t="s">
        <v>1021</v>
      </c>
      <c r="AO91" t="s">
        <v>1023</v>
      </c>
    </row>
    <row r="92" spans="1:41" x14ac:dyDescent="0.3">
      <c r="A92">
        <v>1215</v>
      </c>
      <c r="B92">
        <v>2</v>
      </c>
      <c r="C92" t="s">
        <v>5375</v>
      </c>
      <c r="D92">
        <v>0</v>
      </c>
      <c r="E92">
        <v>0</v>
      </c>
      <c r="F92" t="s">
        <v>5375</v>
      </c>
      <c r="G92">
        <v>1</v>
      </c>
      <c r="H92">
        <v>3</v>
      </c>
      <c r="I92">
        <v>0.8165</v>
      </c>
      <c r="J92">
        <f t="shared" si="2"/>
        <v>3</v>
      </c>
      <c r="K92">
        <f t="shared" si="3"/>
        <v>6.3639343817595009</v>
      </c>
      <c r="L92">
        <v>2.3813132180527899E-2</v>
      </c>
      <c r="M92" s="3" t="s">
        <v>94</v>
      </c>
      <c r="N92" s="3">
        <v>2E-3</v>
      </c>
      <c r="O92">
        <v>245</v>
      </c>
      <c r="P92" s="3" t="s">
        <v>94</v>
      </c>
      <c r="Q92" s="3">
        <v>2E-3</v>
      </c>
      <c r="R92">
        <v>245</v>
      </c>
      <c r="S92" t="s">
        <v>3827</v>
      </c>
      <c r="T92" t="s">
        <v>3784</v>
      </c>
      <c r="U92" t="s">
        <v>3916</v>
      </c>
      <c r="V92" t="s">
        <v>3747</v>
      </c>
    </row>
    <row r="93" spans="1:41" x14ac:dyDescent="0.3">
      <c r="A93">
        <v>1533</v>
      </c>
      <c r="B93">
        <v>2</v>
      </c>
      <c r="C93" t="s">
        <v>5947</v>
      </c>
      <c r="D93">
        <v>2</v>
      </c>
      <c r="E93">
        <v>0.8165</v>
      </c>
      <c r="F93" t="s">
        <v>5947</v>
      </c>
      <c r="G93">
        <v>1</v>
      </c>
      <c r="H93">
        <v>12.666700000000001</v>
      </c>
      <c r="I93">
        <v>2.8673999999999999</v>
      </c>
      <c r="J93">
        <f t="shared" si="2"/>
        <v>10.666700000000001</v>
      </c>
      <c r="K93">
        <f t="shared" si="3"/>
        <v>6.1968742435258841</v>
      </c>
      <c r="L93">
        <v>2.5065857785617901E-2</v>
      </c>
      <c r="M93" s="3" t="s">
        <v>3128</v>
      </c>
      <c r="N93" s="3">
        <v>0.16669999999999999</v>
      </c>
      <c r="O93">
        <v>3</v>
      </c>
      <c r="P93" s="3" t="s">
        <v>3128</v>
      </c>
      <c r="Q93" s="3">
        <v>0.16669999999999999</v>
      </c>
      <c r="R93">
        <v>3</v>
      </c>
      <c r="S93" t="s">
        <v>5408</v>
      </c>
      <c r="T93" t="s">
        <v>4939</v>
      </c>
      <c r="U93" t="s">
        <v>3769</v>
      </c>
      <c r="V93" t="s">
        <v>3773</v>
      </c>
      <c r="W93" t="s">
        <v>3741</v>
      </c>
      <c r="X93" t="s">
        <v>3841</v>
      </c>
      <c r="Y93" t="s">
        <v>3842</v>
      </c>
    </row>
    <row r="94" spans="1:41" x14ac:dyDescent="0.3">
      <c r="A94">
        <v>78</v>
      </c>
      <c r="B94">
        <v>13</v>
      </c>
      <c r="C94" t="s">
        <v>714</v>
      </c>
      <c r="D94">
        <v>0</v>
      </c>
      <c r="E94">
        <v>0</v>
      </c>
      <c r="F94" t="s">
        <v>714</v>
      </c>
      <c r="G94">
        <v>1</v>
      </c>
      <c r="H94">
        <v>1.6667000000000001</v>
      </c>
      <c r="I94">
        <v>0.47139999999999999</v>
      </c>
      <c r="J94">
        <f t="shared" si="2"/>
        <v>1.6667000000000001</v>
      </c>
      <c r="K94">
        <f t="shared" si="3"/>
        <v>6.1239055599810097</v>
      </c>
      <c r="L94">
        <v>2.56438365472932E-2</v>
      </c>
      <c r="M94" s="3" t="s">
        <v>94</v>
      </c>
      <c r="N94" s="3">
        <v>3.1399999999999997E-2</v>
      </c>
      <c r="O94">
        <v>245</v>
      </c>
      <c r="P94" s="3" t="s">
        <v>94</v>
      </c>
      <c r="Q94" s="3">
        <v>3.1399999999999997E-2</v>
      </c>
      <c r="R94">
        <v>245</v>
      </c>
      <c r="S94" t="s">
        <v>373</v>
      </c>
      <c r="T94" t="s">
        <v>374</v>
      </c>
      <c r="U94" t="s">
        <v>377</v>
      </c>
      <c r="V94" t="s">
        <v>715</v>
      </c>
      <c r="W94" t="s">
        <v>716</v>
      </c>
      <c r="X94" t="s">
        <v>717</v>
      </c>
      <c r="Y94" t="s">
        <v>379</v>
      </c>
      <c r="Z94" t="s">
        <v>718</v>
      </c>
      <c r="AA94" t="s">
        <v>579</v>
      </c>
      <c r="AB94" t="s">
        <v>384</v>
      </c>
      <c r="AC94" t="s">
        <v>719</v>
      </c>
      <c r="AD94" t="s">
        <v>386</v>
      </c>
      <c r="AE94" t="s">
        <v>389</v>
      </c>
      <c r="AF94" t="s">
        <v>390</v>
      </c>
      <c r="AG94" t="s">
        <v>392</v>
      </c>
    </row>
    <row r="95" spans="1:41" x14ac:dyDescent="0.3">
      <c r="A95">
        <v>724</v>
      </c>
      <c r="B95">
        <v>2</v>
      </c>
      <c r="C95" t="s">
        <v>4336</v>
      </c>
      <c r="D95">
        <v>0</v>
      </c>
      <c r="E95">
        <v>0</v>
      </c>
      <c r="F95" t="s">
        <v>4336</v>
      </c>
      <c r="G95">
        <v>1</v>
      </c>
      <c r="H95">
        <v>1.6667000000000001</v>
      </c>
      <c r="I95">
        <v>0.47139999999999999</v>
      </c>
      <c r="J95">
        <f t="shared" si="2"/>
        <v>1.6667000000000001</v>
      </c>
      <c r="K95">
        <f t="shared" si="3"/>
        <v>6.1239055599810097</v>
      </c>
      <c r="L95">
        <v>2.56438365472932E-2</v>
      </c>
      <c r="M95" s="3" t="s">
        <v>4</v>
      </c>
      <c r="N95" s="3">
        <v>3.8999999999999998E-3</v>
      </c>
      <c r="O95">
        <v>129</v>
      </c>
      <c r="P95" s="3" t="s">
        <v>4</v>
      </c>
      <c r="Q95" s="3">
        <v>3.8999999999999998E-3</v>
      </c>
      <c r="R95">
        <v>129</v>
      </c>
      <c r="S95" t="s">
        <v>4337</v>
      </c>
      <c r="T95" t="s">
        <v>4338</v>
      </c>
      <c r="U95" t="s">
        <v>3876</v>
      </c>
      <c r="V95" t="s">
        <v>4339</v>
      </c>
      <c r="W95" t="s">
        <v>4002</v>
      </c>
      <c r="X95" t="s">
        <v>3770</v>
      </c>
      <c r="Y95" t="s">
        <v>3784</v>
      </c>
      <c r="Z95" t="s">
        <v>3747</v>
      </c>
    </row>
    <row r="96" spans="1:41" x14ac:dyDescent="0.3">
      <c r="A96">
        <v>812</v>
      </c>
      <c r="B96">
        <v>2</v>
      </c>
      <c r="C96" t="s">
        <v>4547</v>
      </c>
      <c r="D96">
        <v>0</v>
      </c>
      <c r="E96">
        <v>0</v>
      </c>
      <c r="F96" t="s">
        <v>4547</v>
      </c>
      <c r="G96">
        <v>1</v>
      </c>
      <c r="H96">
        <v>1.6667000000000001</v>
      </c>
      <c r="I96">
        <v>0.47139999999999999</v>
      </c>
      <c r="J96">
        <f t="shared" si="2"/>
        <v>1.6667000000000001</v>
      </c>
      <c r="K96">
        <f t="shared" si="3"/>
        <v>6.1239055599810097</v>
      </c>
      <c r="L96">
        <v>2.56438365472932E-2</v>
      </c>
      <c r="S96" t="s">
        <v>4548</v>
      </c>
      <c r="T96" t="s">
        <v>4549</v>
      </c>
      <c r="U96" t="s">
        <v>4550</v>
      </c>
      <c r="V96" t="s">
        <v>4551</v>
      </c>
      <c r="W96" t="s">
        <v>4552</v>
      </c>
      <c r="X96" t="s">
        <v>3773</v>
      </c>
    </row>
    <row r="97" spans="1:38" x14ac:dyDescent="0.3">
      <c r="A97">
        <v>1027</v>
      </c>
      <c r="B97">
        <v>2</v>
      </c>
      <c r="C97" t="s">
        <v>4993</v>
      </c>
      <c r="D97">
        <v>1.6667000000000001</v>
      </c>
      <c r="E97">
        <v>0.47139999999999999</v>
      </c>
      <c r="J97">
        <f t="shared" si="2"/>
        <v>-1.6667000000000001</v>
      </c>
      <c r="K97">
        <f t="shared" si="3"/>
        <v>6.1239055599810097</v>
      </c>
      <c r="L97">
        <v>2.56438365472932E-2</v>
      </c>
      <c r="S97" t="s">
        <v>4032</v>
      </c>
      <c r="T97" t="s">
        <v>3966</v>
      </c>
    </row>
    <row r="98" spans="1:38" x14ac:dyDescent="0.3">
      <c r="A98">
        <v>1760</v>
      </c>
      <c r="B98">
        <v>2</v>
      </c>
      <c r="C98" t="s">
        <v>6634</v>
      </c>
      <c r="D98">
        <v>1.6667000000000001</v>
      </c>
      <c r="E98">
        <v>0.47139999999999999</v>
      </c>
      <c r="F98" t="s">
        <v>6634</v>
      </c>
      <c r="G98">
        <v>1</v>
      </c>
      <c r="H98">
        <v>0</v>
      </c>
      <c r="I98">
        <v>0</v>
      </c>
      <c r="J98">
        <f t="shared" si="2"/>
        <v>-1.6667000000000001</v>
      </c>
      <c r="K98">
        <f t="shared" si="3"/>
        <v>6.1239055599810097</v>
      </c>
      <c r="L98">
        <v>2.56438365472932E-2</v>
      </c>
      <c r="S98" t="s">
        <v>5447</v>
      </c>
      <c r="T98" t="s">
        <v>5448</v>
      </c>
      <c r="U98" t="s">
        <v>4382</v>
      </c>
      <c r="V98" t="s">
        <v>4365</v>
      </c>
      <c r="W98" t="s">
        <v>4051</v>
      </c>
      <c r="X98" t="s">
        <v>3914</v>
      </c>
      <c r="Y98" t="s">
        <v>3830</v>
      </c>
      <c r="Z98" t="s">
        <v>3870</v>
      </c>
    </row>
    <row r="99" spans="1:38" x14ac:dyDescent="0.3">
      <c r="A99">
        <v>1435</v>
      </c>
      <c r="B99">
        <v>2</v>
      </c>
      <c r="C99" t="s">
        <v>5792</v>
      </c>
      <c r="D99">
        <v>151</v>
      </c>
      <c r="E99">
        <v>3.5590000000000002</v>
      </c>
      <c r="F99" t="s">
        <v>5792</v>
      </c>
      <c r="G99">
        <v>1</v>
      </c>
      <c r="H99">
        <v>137.66669999999999</v>
      </c>
      <c r="I99">
        <v>1.2472000000000001</v>
      </c>
      <c r="J99">
        <f t="shared" si="2"/>
        <v>-13.333300000000008</v>
      </c>
      <c r="K99">
        <f t="shared" si="3"/>
        <v>6.1237592923413375</v>
      </c>
      <c r="L99">
        <v>2.5645014863488899E-2</v>
      </c>
      <c r="M99" s="3" t="s">
        <v>2898</v>
      </c>
      <c r="N99" s="3">
        <v>0.125</v>
      </c>
      <c r="O99">
        <v>16</v>
      </c>
      <c r="P99" s="3" t="s">
        <v>2898</v>
      </c>
      <c r="Q99" s="3">
        <v>0.125</v>
      </c>
      <c r="R99">
        <v>16</v>
      </c>
      <c r="S99" t="s">
        <v>4005</v>
      </c>
      <c r="T99" t="s">
        <v>4006</v>
      </c>
      <c r="U99" t="s">
        <v>4008</v>
      </c>
      <c r="V99" t="s">
        <v>3889</v>
      </c>
      <c r="W99" t="s">
        <v>4002</v>
      </c>
      <c r="X99" t="s">
        <v>3797</v>
      </c>
    </row>
    <row r="100" spans="1:38" x14ac:dyDescent="0.3">
      <c r="A100">
        <v>1741</v>
      </c>
      <c r="B100">
        <v>4</v>
      </c>
      <c r="C100" t="s">
        <v>6600</v>
      </c>
      <c r="D100">
        <v>0</v>
      </c>
      <c r="E100">
        <v>0</v>
      </c>
      <c r="F100" t="s">
        <v>6600</v>
      </c>
      <c r="G100">
        <v>1</v>
      </c>
      <c r="H100">
        <v>3.3332999999999999</v>
      </c>
      <c r="I100">
        <v>0.94279999999999997</v>
      </c>
      <c r="J100">
        <f t="shared" si="2"/>
        <v>3.3332999999999999</v>
      </c>
      <c r="K100">
        <f t="shared" si="3"/>
        <v>6.1237218464884791</v>
      </c>
      <c r="L100">
        <v>2.56453165365364E-2</v>
      </c>
      <c r="M100" s="3" t="s">
        <v>2003</v>
      </c>
      <c r="N100" s="3">
        <v>1.9199999999999998E-2</v>
      </c>
      <c r="O100">
        <v>13</v>
      </c>
      <c r="P100" s="3" t="s">
        <v>2003</v>
      </c>
      <c r="Q100" s="3">
        <v>1.9199999999999998E-2</v>
      </c>
      <c r="R100">
        <v>13</v>
      </c>
      <c r="S100" t="s">
        <v>3330</v>
      </c>
      <c r="T100" t="s">
        <v>3333</v>
      </c>
      <c r="U100" t="s">
        <v>3335</v>
      </c>
      <c r="V100" t="s">
        <v>2458</v>
      </c>
      <c r="W100" t="s">
        <v>2459</v>
      </c>
      <c r="X100" t="s">
        <v>2009</v>
      </c>
      <c r="Y100" t="s">
        <v>2010</v>
      </c>
      <c r="Z100" t="s">
        <v>6492</v>
      </c>
      <c r="AA100" t="s">
        <v>948</v>
      </c>
      <c r="AB100" t="s">
        <v>2011</v>
      </c>
      <c r="AC100" t="s">
        <v>1808</v>
      </c>
      <c r="AD100" t="s">
        <v>1171</v>
      </c>
      <c r="AE100" t="s">
        <v>2230</v>
      </c>
    </row>
    <row r="101" spans="1:38" x14ac:dyDescent="0.3">
      <c r="A101">
        <v>1523</v>
      </c>
      <c r="B101">
        <v>2</v>
      </c>
      <c r="C101" t="s">
        <v>5935</v>
      </c>
      <c r="D101">
        <v>14</v>
      </c>
      <c r="E101">
        <v>0.8165</v>
      </c>
      <c r="F101" t="s">
        <v>5935</v>
      </c>
      <c r="G101">
        <v>1</v>
      </c>
      <c r="H101">
        <v>10.666700000000001</v>
      </c>
      <c r="I101">
        <v>0.47139999999999999</v>
      </c>
      <c r="J101">
        <f t="shared" si="2"/>
        <v>-3.3332999999999995</v>
      </c>
      <c r="K101">
        <f t="shared" si="3"/>
        <v>6.1236585690722913</v>
      </c>
      <c r="L101">
        <v>2.56458263216283E-2</v>
      </c>
      <c r="S101" t="s">
        <v>3791</v>
      </c>
      <c r="T101" t="s">
        <v>3867</v>
      </c>
      <c r="U101" t="s">
        <v>3913</v>
      </c>
      <c r="V101" t="s">
        <v>3756</v>
      </c>
    </row>
    <row r="102" spans="1:38" x14ac:dyDescent="0.3">
      <c r="A102">
        <v>1764</v>
      </c>
      <c r="B102">
        <v>2</v>
      </c>
      <c r="C102" t="s">
        <v>6638</v>
      </c>
      <c r="D102">
        <v>4.3333000000000004</v>
      </c>
      <c r="E102">
        <v>1.2472000000000001</v>
      </c>
      <c r="J102">
        <f t="shared" si="2"/>
        <v>-4.3333000000000004</v>
      </c>
      <c r="K102">
        <f t="shared" si="3"/>
        <v>6.0178766552583518</v>
      </c>
      <c r="L102">
        <v>2.6519486717957199E-2</v>
      </c>
      <c r="M102" s="3" t="s">
        <v>1394</v>
      </c>
      <c r="N102" s="3">
        <v>5.7099999999999998E-2</v>
      </c>
      <c r="O102">
        <v>35</v>
      </c>
      <c r="S102" t="s">
        <v>3833</v>
      </c>
      <c r="T102" t="s">
        <v>4704</v>
      </c>
      <c r="U102" t="s">
        <v>3934</v>
      </c>
      <c r="V102" t="s">
        <v>3914</v>
      </c>
      <c r="W102" t="s">
        <v>4141</v>
      </c>
    </row>
    <row r="103" spans="1:38" x14ac:dyDescent="0.3">
      <c r="A103">
        <v>760</v>
      </c>
      <c r="B103">
        <v>2</v>
      </c>
      <c r="C103" t="s">
        <v>4425</v>
      </c>
      <c r="D103">
        <v>2</v>
      </c>
      <c r="E103">
        <v>0.8165</v>
      </c>
      <c r="F103" t="s">
        <v>4425</v>
      </c>
      <c r="G103">
        <v>1</v>
      </c>
      <c r="H103">
        <v>6</v>
      </c>
      <c r="I103">
        <v>0.8165</v>
      </c>
      <c r="J103">
        <f t="shared" si="2"/>
        <v>4</v>
      </c>
      <c r="K103">
        <f t="shared" si="3"/>
        <v>5.9999748751578146</v>
      </c>
      <c r="L103">
        <v>2.66716877331858E-2</v>
      </c>
      <c r="S103" t="s">
        <v>4426</v>
      </c>
      <c r="T103" t="s">
        <v>4427</v>
      </c>
      <c r="U103" t="s">
        <v>4033</v>
      </c>
      <c r="V103" t="s">
        <v>4243</v>
      </c>
      <c r="W103" t="s">
        <v>4034</v>
      </c>
      <c r="X103" t="s">
        <v>4382</v>
      </c>
      <c r="Y103" t="s">
        <v>3752</v>
      </c>
      <c r="Z103" t="s">
        <v>4428</v>
      </c>
      <c r="AA103" t="s">
        <v>4089</v>
      </c>
      <c r="AB103" t="s">
        <v>3746</v>
      </c>
      <c r="AC103" t="s">
        <v>3778</v>
      </c>
    </row>
    <row r="104" spans="1:38" x14ac:dyDescent="0.3">
      <c r="A104">
        <v>1732</v>
      </c>
      <c r="B104">
        <v>4</v>
      </c>
      <c r="C104" t="s">
        <v>6561</v>
      </c>
      <c r="D104">
        <v>16</v>
      </c>
      <c r="E104">
        <v>1.633</v>
      </c>
      <c r="F104" t="s">
        <v>7055</v>
      </c>
      <c r="G104">
        <v>1</v>
      </c>
      <c r="H104">
        <v>9.6667000000000005</v>
      </c>
      <c r="I104">
        <v>0.94279999999999997</v>
      </c>
      <c r="J104">
        <f t="shared" si="2"/>
        <v>-6.3332999999999995</v>
      </c>
      <c r="K104">
        <f t="shared" si="3"/>
        <v>5.817503197357806</v>
      </c>
      <c r="L104">
        <v>2.82996172186211E-2</v>
      </c>
      <c r="M104" s="3" t="s">
        <v>2671</v>
      </c>
      <c r="N104" s="3">
        <v>0.1429</v>
      </c>
      <c r="O104">
        <v>7</v>
      </c>
      <c r="P104" s="3" t="s">
        <v>2671</v>
      </c>
      <c r="Q104" s="3">
        <v>0.1429</v>
      </c>
      <c r="R104">
        <v>7</v>
      </c>
      <c r="S104" t="s">
        <v>3167</v>
      </c>
      <c r="T104" t="s">
        <v>730</v>
      </c>
    </row>
    <row r="105" spans="1:38" x14ac:dyDescent="0.3">
      <c r="A105">
        <v>1373</v>
      </c>
      <c r="B105">
        <v>2</v>
      </c>
      <c r="C105" t="s">
        <v>5671</v>
      </c>
      <c r="D105">
        <v>20</v>
      </c>
      <c r="E105">
        <v>0.8165</v>
      </c>
      <c r="F105" t="s">
        <v>5671</v>
      </c>
      <c r="G105">
        <v>1</v>
      </c>
      <c r="H105">
        <v>28.333300000000001</v>
      </c>
      <c r="I105">
        <v>2.3570000000000002</v>
      </c>
      <c r="J105">
        <f t="shared" si="2"/>
        <v>8.3333000000000013</v>
      </c>
      <c r="K105">
        <f t="shared" si="3"/>
        <v>5.7863994281814293</v>
      </c>
      <c r="L105">
        <v>2.8591715010960899E-2</v>
      </c>
      <c r="S105" t="s">
        <v>4897</v>
      </c>
      <c r="T105" t="s">
        <v>5672</v>
      </c>
      <c r="U105" t="s">
        <v>4595</v>
      </c>
      <c r="V105" t="s">
        <v>3948</v>
      </c>
    </row>
    <row r="106" spans="1:38" x14ac:dyDescent="0.3">
      <c r="A106">
        <v>799</v>
      </c>
      <c r="B106">
        <v>2</v>
      </c>
      <c r="C106" t="s">
        <v>4512</v>
      </c>
      <c r="D106">
        <v>7.6666999999999996</v>
      </c>
      <c r="E106">
        <v>2.6246999999999998</v>
      </c>
      <c r="F106" t="s">
        <v>4512</v>
      </c>
      <c r="G106">
        <v>1</v>
      </c>
      <c r="H106">
        <v>19.666699999999999</v>
      </c>
      <c r="I106">
        <v>2.4944000000000002</v>
      </c>
      <c r="J106">
        <f t="shared" si="2"/>
        <v>12</v>
      </c>
      <c r="K106">
        <f t="shared" si="3"/>
        <v>5.7401417302204649</v>
      </c>
      <c r="L106">
        <v>2.9034435281776801E-2</v>
      </c>
      <c r="S106" t="s">
        <v>4513</v>
      </c>
      <c r="T106" t="s">
        <v>3852</v>
      </c>
      <c r="U106" t="s">
        <v>3885</v>
      </c>
      <c r="V106" t="s">
        <v>3842</v>
      </c>
    </row>
    <row r="107" spans="1:38" x14ac:dyDescent="0.3">
      <c r="A107">
        <v>1727</v>
      </c>
      <c r="B107">
        <v>54</v>
      </c>
      <c r="C107" t="s">
        <v>6544</v>
      </c>
      <c r="D107">
        <v>24.333300000000001</v>
      </c>
      <c r="E107">
        <v>0.94279999999999997</v>
      </c>
      <c r="F107" t="s">
        <v>6544</v>
      </c>
      <c r="G107">
        <v>1</v>
      </c>
      <c r="H107">
        <v>18.333300000000001</v>
      </c>
      <c r="I107">
        <v>1.6997</v>
      </c>
      <c r="J107">
        <f t="shared" si="2"/>
        <v>-6</v>
      </c>
      <c r="K107">
        <f t="shared" si="3"/>
        <v>5.3467442579680755</v>
      </c>
      <c r="L107">
        <v>3.3245540414385003E-2</v>
      </c>
      <c r="M107" s="2" t="s">
        <v>4</v>
      </c>
      <c r="N107" s="2">
        <v>0.37340000000000001</v>
      </c>
      <c r="O107">
        <v>129</v>
      </c>
      <c r="P107" s="2" t="s">
        <v>4</v>
      </c>
      <c r="Q107" s="2">
        <v>0.37340000000000001</v>
      </c>
      <c r="R107">
        <v>129</v>
      </c>
      <c r="S107" t="s">
        <v>6545</v>
      </c>
      <c r="T107" t="s">
        <v>6546</v>
      </c>
      <c r="U107" t="s">
        <v>6547</v>
      </c>
      <c r="V107" t="s">
        <v>818</v>
      </c>
      <c r="W107" t="s">
        <v>6548</v>
      </c>
      <c r="X107" t="s">
        <v>819</v>
      </c>
      <c r="Y107" t="s">
        <v>821</v>
      </c>
      <c r="Z107" t="s">
        <v>822</v>
      </c>
      <c r="AA107" t="s">
        <v>823</v>
      </c>
      <c r="AB107" t="s">
        <v>824</v>
      </c>
      <c r="AC107" t="s">
        <v>6549</v>
      </c>
      <c r="AD107" t="s">
        <v>827</v>
      </c>
      <c r="AE107" t="s">
        <v>828</v>
      </c>
      <c r="AF107" t="s">
        <v>829</v>
      </c>
      <c r="AG107" t="s">
        <v>832</v>
      </c>
      <c r="AH107" t="s">
        <v>833</v>
      </c>
      <c r="AI107" t="s">
        <v>836</v>
      </c>
      <c r="AJ107" t="s">
        <v>6550</v>
      </c>
      <c r="AK107" t="s">
        <v>837</v>
      </c>
      <c r="AL107" t="s">
        <v>838</v>
      </c>
    </row>
    <row r="108" spans="1:38" x14ac:dyDescent="0.3">
      <c r="A108">
        <v>354</v>
      </c>
      <c r="B108">
        <v>31</v>
      </c>
      <c r="C108" t="s">
        <v>2852</v>
      </c>
      <c r="D108">
        <v>57.666699999999999</v>
      </c>
      <c r="E108">
        <v>2.6246999999999998</v>
      </c>
      <c r="F108" t="s">
        <v>7026</v>
      </c>
      <c r="G108">
        <v>0.96879999999999999</v>
      </c>
      <c r="H108">
        <v>88.333299999999994</v>
      </c>
      <c r="I108">
        <v>9.7410999999999994</v>
      </c>
      <c r="J108">
        <f t="shared" si="2"/>
        <v>30.666599999999995</v>
      </c>
      <c r="K108">
        <f t="shared" si="3"/>
        <v>5.2650091519973259</v>
      </c>
      <c r="L108">
        <v>3.4232959425716497E-2</v>
      </c>
      <c r="M108" s="2" t="s">
        <v>46</v>
      </c>
      <c r="N108" s="2">
        <v>0.67820000000000003</v>
      </c>
      <c r="O108">
        <v>40</v>
      </c>
      <c r="P108" s="2" t="s">
        <v>46</v>
      </c>
      <c r="Q108" s="2">
        <v>0.65700000000000003</v>
      </c>
      <c r="R108">
        <v>40</v>
      </c>
      <c r="S108" t="s">
        <v>186</v>
      </c>
      <c r="T108" t="s">
        <v>2853</v>
      </c>
      <c r="U108" t="s">
        <v>188</v>
      </c>
      <c r="V108" t="s">
        <v>189</v>
      </c>
      <c r="W108" t="s">
        <v>190</v>
      </c>
      <c r="X108" t="s">
        <v>191</v>
      </c>
      <c r="Y108" t="s">
        <v>193</v>
      </c>
      <c r="Z108" t="s">
        <v>194</v>
      </c>
      <c r="AA108" t="s">
        <v>195</v>
      </c>
      <c r="AB108" t="s">
        <v>272</v>
      </c>
      <c r="AC108" t="s">
        <v>196</v>
      </c>
      <c r="AD108" t="s">
        <v>198</v>
      </c>
      <c r="AE108" t="s">
        <v>199</v>
      </c>
      <c r="AF108" t="s">
        <v>679</v>
      </c>
      <c r="AG108" t="s">
        <v>2854</v>
      </c>
      <c r="AH108" t="s">
        <v>200</v>
      </c>
      <c r="AI108" t="s">
        <v>201</v>
      </c>
      <c r="AJ108" t="s">
        <v>203</v>
      </c>
    </row>
    <row r="109" spans="1:38" x14ac:dyDescent="0.3">
      <c r="A109">
        <v>1462</v>
      </c>
      <c r="B109">
        <v>2</v>
      </c>
      <c r="C109" t="s">
        <v>5832</v>
      </c>
      <c r="D109">
        <v>8.6667000000000005</v>
      </c>
      <c r="E109">
        <v>2.8673999999999999</v>
      </c>
      <c r="F109" t="s">
        <v>5832</v>
      </c>
      <c r="G109">
        <v>1</v>
      </c>
      <c r="H109">
        <v>0</v>
      </c>
      <c r="I109">
        <v>0</v>
      </c>
      <c r="J109">
        <f t="shared" si="2"/>
        <v>-8.6667000000000005</v>
      </c>
      <c r="K109">
        <f t="shared" si="3"/>
        <v>5.2351135990643751</v>
      </c>
      <c r="L109">
        <v>3.4604936914786E-2</v>
      </c>
      <c r="M109" s="3" t="s">
        <v>4097</v>
      </c>
      <c r="N109" s="3">
        <v>0.05</v>
      </c>
      <c r="O109">
        <v>10</v>
      </c>
      <c r="P109" s="3" t="s">
        <v>4097</v>
      </c>
      <c r="Q109" s="3">
        <v>0.05</v>
      </c>
      <c r="R109">
        <v>10</v>
      </c>
      <c r="S109" t="s">
        <v>3756</v>
      </c>
      <c r="T109" t="s">
        <v>3983</v>
      </c>
      <c r="U109" t="s">
        <v>3784</v>
      </c>
      <c r="V109" t="s">
        <v>3810</v>
      </c>
      <c r="W109" t="s">
        <v>3747</v>
      </c>
    </row>
    <row r="110" spans="1:38" x14ac:dyDescent="0.3">
      <c r="A110">
        <v>1598</v>
      </c>
      <c r="B110">
        <v>2</v>
      </c>
      <c r="C110" t="s">
        <v>6071</v>
      </c>
      <c r="D110">
        <v>8.6667000000000005</v>
      </c>
      <c r="E110">
        <v>1.6997</v>
      </c>
      <c r="F110" t="s">
        <v>6071</v>
      </c>
      <c r="G110">
        <v>1</v>
      </c>
      <c r="H110">
        <v>3</v>
      </c>
      <c r="I110">
        <v>0.8165</v>
      </c>
      <c r="J110">
        <f t="shared" si="2"/>
        <v>-5.6667000000000005</v>
      </c>
      <c r="K110">
        <f t="shared" si="3"/>
        <v>5.20512547913376</v>
      </c>
      <c r="L110">
        <v>3.4984081078639297E-2</v>
      </c>
      <c r="M110" s="3" t="s">
        <v>3082</v>
      </c>
      <c r="N110" s="3">
        <v>8.0999999999999996E-3</v>
      </c>
      <c r="O110">
        <v>62</v>
      </c>
      <c r="P110" s="3" t="s">
        <v>3082</v>
      </c>
      <c r="Q110" s="3">
        <v>8.0999999999999996E-3</v>
      </c>
      <c r="R110">
        <v>62</v>
      </c>
      <c r="S110" t="s">
        <v>5455</v>
      </c>
      <c r="T110" t="s">
        <v>3934</v>
      </c>
      <c r="U110" t="s">
        <v>3732</v>
      </c>
      <c r="V110" t="s">
        <v>3747</v>
      </c>
    </row>
    <row r="111" spans="1:38" x14ac:dyDescent="0.3">
      <c r="A111">
        <v>525</v>
      </c>
      <c r="B111">
        <v>4</v>
      </c>
      <c r="C111" t="s">
        <v>3607</v>
      </c>
      <c r="D111">
        <v>8.3332999999999995</v>
      </c>
      <c r="E111">
        <v>1.2472000000000001</v>
      </c>
      <c r="F111" t="s">
        <v>3607</v>
      </c>
      <c r="G111">
        <v>1</v>
      </c>
      <c r="H111">
        <v>14.666700000000001</v>
      </c>
      <c r="I111">
        <v>1.6997</v>
      </c>
      <c r="J111">
        <f t="shared" si="2"/>
        <v>6.333400000000001</v>
      </c>
      <c r="K111">
        <f t="shared" si="3"/>
        <v>5.2033936129651162</v>
      </c>
      <c r="L111">
        <v>3.5006163972681199E-2</v>
      </c>
      <c r="M111" s="3" t="s">
        <v>2671</v>
      </c>
      <c r="N111" s="3">
        <v>3.5700000000000003E-2</v>
      </c>
      <c r="O111">
        <v>7</v>
      </c>
      <c r="P111" s="3" t="s">
        <v>2671</v>
      </c>
      <c r="Q111" s="3">
        <v>3.5700000000000003E-2</v>
      </c>
      <c r="R111">
        <v>7</v>
      </c>
      <c r="S111" t="s">
        <v>729</v>
      </c>
      <c r="T111" t="s">
        <v>730</v>
      </c>
    </row>
    <row r="112" spans="1:38" x14ac:dyDescent="0.3">
      <c r="A112">
        <v>978</v>
      </c>
      <c r="B112">
        <v>2</v>
      </c>
      <c r="C112" t="s">
        <v>4899</v>
      </c>
      <c r="D112">
        <v>0.33329999999999999</v>
      </c>
      <c r="E112">
        <v>0.47139999999999999</v>
      </c>
      <c r="F112" t="s">
        <v>4899</v>
      </c>
      <c r="G112">
        <v>1</v>
      </c>
      <c r="H112">
        <v>2.3332999999999999</v>
      </c>
      <c r="I112">
        <v>0.47139999999999999</v>
      </c>
      <c r="J112">
        <f t="shared" si="2"/>
        <v>2</v>
      </c>
      <c r="K112">
        <f t="shared" si="3"/>
        <v>5.1962022545251978</v>
      </c>
      <c r="L112">
        <v>3.5098080473527103E-2</v>
      </c>
      <c r="M112" s="3" t="s">
        <v>1175</v>
      </c>
      <c r="N112" s="3">
        <v>1.09E-2</v>
      </c>
      <c r="O112">
        <v>46</v>
      </c>
      <c r="P112" s="3" t="s">
        <v>1175</v>
      </c>
      <c r="Q112" s="3">
        <v>1.09E-2</v>
      </c>
      <c r="R112">
        <v>46</v>
      </c>
      <c r="S112" t="s">
        <v>4900</v>
      </c>
      <c r="T112" t="s">
        <v>4901</v>
      </c>
      <c r="U112" t="s">
        <v>4902</v>
      </c>
      <c r="V112" t="s">
        <v>3735</v>
      </c>
      <c r="W112" t="s">
        <v>4903</v>
      </c>
      <c r="X112" t="s">
        <v>4089</v>
      </c>
    </row>
    <row r="113" spans="1:39" x14ac:dyDescent="0.3">
      <c r="A113">
        <v>1040</v>
      </c>
      <c r="B113">
        <v>2</v>
      </c>
      <c r="C113" t="s">
        <v>5011</v>
      </c>
      <c r="D113">
        <v>2.6667000000000001</v>
      </c>
      <c r="E113">
        <v>0.47139999999999999</v>
      </c>
      <c r="F113" t="s">
        <v>5011</v>
      </c>
      <c r="G113">
        <v>1</v>
      </c>
      <c r="H113">
        <v>0.66669999999999996</v>
      </c>
      <c r="I113">
        <v>0.47139999999999999</v>
      </c>
      <c r="J113">
        <f t="shared" si="2"/>
        <v>-2</v>
      </c>
      <c r="K113">
        <f t="shared" si="3"/>
        <v>5.1962022545251978</v>
      </c>
      <c r="L113">
        <v>3.5098080473527103E-2</v>
      </c>
      <c r="S113" t="s">
        <v>5012</v>
      </c>
      <c r="T113" t="s">
        <v>4951</v>
      </c>
      <c r="U113" t="s">
        <v>3833</v>
      </c>
      <c r="V113" t="s">
        <v>4427</v>
      </c>
      <c r="W113" t="s">
        <v>4243</v>
      </c>
      <c r="X113" t="s">
        <v>4382</v>
      </c>
      <c r="Y113" t="s">
        <v>3773</v>
      </c>
    </row>
    <row r="114" spans="1:39" x14ac:dyDescent="0.3">
      <c r="A114">
        <v>713</v>
      </c>
      <c r="B114">
        <v>2</v>
      </c>
      <c r="C114" t="s">
        <v>4308</v>
      </c>
      <c r="D114">
        <v>190</v>
      </c>
      <c r="E114">
        <v>5.3540999999999999</v>
      </c>
      <c r="F114" t="s">
        <v>4308</v>
      </c>
      <c r="G114">
        <v>1</v>
      </c>
      <c r="H114">
        <v>217.33330000000001</v>
      </c>
      <c r="I114">
        <v>7.5865</v>
      </c>
      <c r="J114">
        <f t="shared" si="2"/>
        <v>27.333300000000008</v>
      </c>
      <c r="K114">
        <f t="shared" si="3"/>
        <v>5.098533041738996</v>
      </c>
      <c r="L114">
        <v>3.6382455962552102E-2</v>
      </c>
      <c r="M114" s="3" t="s">
        <v>840</v>
      </c>
      <c r="N114" s="3">
        <v>1.72E-2</v>
      </c>
      <c r="O114">
        <v>29</v>
      </c>
      <c r="P114" s="3" t="s">
        <v>840</v>
      </c>
      <c r="Q114" s="3">
        <v>1.72E-2</v>
      </c>
      <c r="R114">
        <v>29</v>
      </c>
      <c r="S114" t="s">
        <v>4309</v>
      </c>
      <c r="T114" t="s">
        <v>4310</v>
      </c>
      <c r="U114" t="s">
        <v>4307</v>
      </c>
      <c r="V114" t="s">
        <v>4311</v>
      </c>
      <c r="W114" t="s">
        <v>4109</v>
      </c>
      <c r="X114" t="s">
        <v>4312</v>
      </c>
      <c r="Y114" t="s">
        <v>4313</v>
      </c>
      <c r="Z114" t="s">
        <v>4177</v>
      </c>
      <c r="AA114" t="s">
        <v>4200</v>
      </c>
      <c r="AB114" t="s">
        <v>3778</v>
      </c>
      <c r="AC114" t="s">
        <v>3810</v>
      </c>
      <c r="AD114" t="s">
        <v>3811</v>
      </c>
    </row>
    <row r="115" spans="1:39" x14ac:dyDescent="0.3">
      <c r="A115">
        <v>1210</v>
      </c>
      <c r="B115">
        <v>2</v>
      </c>
      <c r="C115" t="s">
        <v>5367</v>
      </c>
      <c r="D115">
        <v>7.3333000000000004</v>
      </c>
      <c r="E115">
        <v>2.4944000000000002</v>
      </c>
      <c r="J115">
        <f t="shared" si="2"/>
        <v>-7.3333000000000004</v>
      </c>
      <c r="K115">
        <f t="shared" si="3"/>
        <v>5.0920655015814811</v>
      </c>
      <c r="L115">
        <v>3.6469937282689997E-2</v>
      </c>
      <c r="S115" t="s">
        <v>4794</v>
      </c>
      <c r="T115" t="s">
        <v>4318</v>
      </c>
      <c r="U115" t="s">
        <v>3906</v>
      </c>
    </row>
    <row r="116" spans="1:39" x14ac:dyDescent="0.3">
      <c r="A116">
        <v>590</v>
      </c>
      <c r="B116">
        <v>2</v>
      </c>
      <c r="C116" t="s">
        <v>3907</v>
      </c>
      <c r="D116">
        <v>68.333299999999994</v>
      </c>
      <c r="E116">
        <v>0.47139999999999999</v>
      </c>
      <c r="F116" t="s">
        <v>3907</v>
      </c>
      <c r="G116">
        <v>1</v>
      </c>
      <c r="H116">
        <v>62.666699999999999</v>
      </c>
      <c r="I116">
        <v>1.8855999999999999</v>
      </c>
      <c r="J116">
        <f t="shared" si="2"/>
        <v>-5.6665999999999954</v>
      </c>
      <c r="K116">
        <f t="shared" si="3"/>
        <v>5.0497414875815325</v>
      </c>
      <c r="L116">
        <v>3.7050139430548003E-2</v>
      </c>
      <c r="M116" s="3" t="s">
        <v>3908</v>
      </c>
      <c r="N116" s="3">
        <v>4.5499999999999999E-2</v>
      </c>
      <c r="O116">
        <v>11</v>
      </c>
      <c r="P116" s="3" t="s">
        <v>3908</v>
      </c>
      <c r="Q116" s="3">
        <v>4.5499999999999999E-2</v>
      </c>
      <c r="R116">
        <v>11</v>
      </c>
      <c r="S116" t="s">
        <v>3909</v>
      </c>
      <c r="T116" t="s">
        <v>3747</v>
      </c>
    </row>
    <row r="117" spans="1:39" x14ac:dyDescent="0.3">
      <c r="A117">
        <v>745</v>
      </c>
      <c r="B117">
        <v>2</v>
      </c>
      <c r="C117" t="s">
        <v>4388</v>
      </c>
      <c r="D117">
        <v>29.666699999999999</v>
      </c>
      <c r="E117">
        <v>4.1096000000000004</v>
      </c>
      <c r="F117" t="s">
        <v>4388</v>
      </c>
      <c r="G117">
        <v>1</v>
      </c>
      <c r="H117">
        <v>16.666699999999999</v>
      </c>
      <c r="I117">
        <v>1.8855999999999999</v>
      </c>
      <c r="J117">
        <f t="shared" si="2"/>
        <v>-13</v>
      </c>
      <c r="K117">
        <f t="shared" si="3"/>
        <v>4.9798683553555376</v>
      </c>
      <c r="L117">
        <v>3.80381519930666E-2</v>
      </c>
      <c r="S117" t="s">
        <v>3729</v>
      </c>
      <c r="T117" t="s">
        <v>4358</v>
      </c>
      <c r="U117" t="s">
        <v>3943</v>
      </c>
    </row>
    <row r="118" spans="1:39" x14ac:dyDescent="0.3">
      <c r="A118">
        <v>591</v>
      </c>
      <c r="B118">
        <v>2</v>
      </c>
      <c r="C118" t="s">
        <v>3910</v>
      </c>
      <c r="D118">
        <v>8.6667000000000005</v>
      </c>
      <c r="E118">
        <v>0.94279999999999997</v>
      </c>
      <c r="F118" t="s">
        <v>3910</v>
      </c>
      <c r="G118">
        <v>1</v>
      </c>
      <c r="H118">
        <v>5.6666999999999996</v>
      </c>
      <c r="I118">
        <v>0.47139999999999999</v>
      </c>
      <c r="J118">
        <f t="shared" si="2"/>
        <v>-3.0000000000000009</v>
      </c>
      <c r="K118">
        <f t="shared" si="3"/>
        <v>4.9295502921604815</v>
      </c>
      <c r="L118">
        <v>3.8773845414432101E-2</v>
      </c>
      <c r="S118" t="s">
        <v>3738</v>
      </c>
    </row>
    <row r="119" spans="1:39" x14ac:dyDescent="0.3">
      <c r="A119">
        <v>993</v>
      </c>
      <c r="B119">
        <v>2</v>
      </c>
      <c r="C119" t="s">
        <v>4926</v>
      </c>
      <c r="D119">
        <v>75.333299999999994</v>
      </c>
      <c r="E119">
        <v>1.2472000000000001</v>
      </c>
      <c r="F119" t="s">
        <v>4926</v>
      </c>
      <c r="G119">
        <v>1</v>
      </c>
      <c r="H119">
        <v>70.333299999999994</v>
      </c>
      <c r="I119">
        <v>1.2472000000000001</v>
      </c>
      <c r="J119">
        <f t="shared" si="2"/>
        <v>-5</v>
      </c>
      <c r="K119">
        <f t="shared" si="3"/>
        <v>4.9099778359188138</v>
      </c>
      <c r="L119">
        <v>3.9065672001729203E-2</v>
      </c>
      <c r="M119" s="3" t="s">
        <v>4927</v>
      </c>
      <c r="N119" s="3">
        <v>6.25E-2</v>
      </c>
      <c r="O119">
        <v>8</v>
      </c>
      <c r="P119" s="3" t="s">
        <v>4927</v>
      </c>
      <c r="Q119" s="3">
        <v>6.25E-2</v>
      </c>
      <c r="R119">
        <v>8</v>
      </c>
      <c r="S119" t="s">
        <v>4928</v>
      </c>
      <c r="T119" t="s">
        <v>4929</v>
      </c>
      <c r="U119" t="s">
        <v>4472</v>
      </c>
      <c r="V119" t="s">
        <v>3913</v>
      </c>
      <c r="W119" t="s">
        <v>4385</v>
      </c>
      <c r="X119" t="s">
        <v>3810</v>
      </c>
    </row>
    <row r="120" spans="1:39" x14ac:dyDescent="0.3">
      <c r="A120">
        <v>957</v>
      </c>
      <c r="B120">
        <v>2</v>
      </c>
      <c r="C120" t="s">
        <v>4843</v>
      </c>
      <c r="D120">
        <v>19.333300000000001</v>
      </c>
      <c r="E120">
        <v>0.47139999999999999</v>
      </c>
      <c r="F120" t="s">
        <v>4843</v>
      </c>
      <c r="G120">
        <v>1</v>
      </c>
      <c r="H120">
        <v>24.333300000000001</v>
      </c>
      <c r="I120">
        <v>1.6997</v>
      </c>
      <c r="J120">
        <f t="shared" si="2"/>
        <v>5</v>
      </c>
      <c r="K120">
        <f t="shared" si="3"/>
        <v>4.9098339290112678</v>
      </c>
      <c r="L120">
        <v>3.9067829607403702E-2</v>
      </c>
      <c r="M120" s="3" t="s">
        <v>1474</v>
      </c>
      <c r="N120" s="3">
        <v>0.22220000000000001</v>
      </c>
      <c r="O120">
        <v>9</v>
      </c>
      <c r="P120" s="3" t="s">
        <v>1474</v>
      </c>
      <c r="Q120" s="3">
        <v>0.22220000000000001</v>
      </c>
      <c r="R120">
        <v>9</v>
      </c>
      <c r="S120" t="s">
        <v>4325</v>
      </c>
      <c r="T120" t="s">
        <v>3934</v>
      </c>
    </row>
    <row r="121" spans="1:39" x14ac:dyDescent="0.3">
      <c r="A121">
        <v>1763</v>
      </c>
      <c r="B121">
        <v>2</v>
      </c>
      <c r="C121" t="s">
        <v>6637</v>
      </c>
      <c r="D121">
        <v>2.6667000000000001</v>
      </c>
      <c r="E121">
        <v>0.94279999999999997</v>
      </c>
      <c r="J121">
        <f t="shared" si="2"/>
        <v>-2.6667000000000001</v>
      </c>
      <c r="K121">
        <f t="shared" si="3"/>
        <v>4.8990877052863011</v>
      </c>
      <c r="L121">
        <v>3.9229444636559002E-2</v>
      </c>
      <c r="S121" t="s">
        <v>4591</v>
      </c>
    </row>
    <row r="122" spans="1:39" x14ac:dyDescent="0.3">
      <c r="A122">
        <v>523</v>
      </c>
      <c r="B122">
        <v>57</v>
      </c>
      <c r="C122" t="s">
        <v>3593</v>
      </c>
      <c r="D122">
        <v>1.3332999999999999</v>
      </c>
      <c r="E122">
        <v>0.47139999999999999</v>
      </c>
      <c r="F122" t="s">
        <v>6587</v>
      </c>
      <c r="G122">
        <v>0.91700000000000004</v>
      </c>
      <c r="H122">
        <v>0</v>
      </c>
      <c r="I122">
        <v>0</v>
      </c>
      <c r="J122">
        <f t="shared" si="2"/>
        <v>-1.3332999999999999</v>
      </c>
      <c r="K122">
        <f t="shared" si="3"/>
        <v>4.8989039917937713</v>
      </c>
      <c r="L122">
        <v>3.9232216078890499E-2</v>
      </c>
      <c r="M122" s="2" t="s">
        <v>4</v>
      </c>
      <c r="N122" s="2">
        <v>0.39660000000000001</v>
      </c>
      <c r="O122">
        <v>129</v>
      </c>
      <c r="P122" s="2" t="s">
        <v>4</v>
      </c>
      <c r="Q122" s="2">
        <v>0.4052</v>
      </c>
      <c r="R122">
        <v>129</v>
      </c>
      <c r="S122" t="s">
        <v>3594</v>
      </c>
      <c r="T122" t="s">
        <v>3595</v>
      </c>
      <c r="U122" t="s">
        <v>3001</v>
      </c>
      <c r="V122" t="s">
        <v>3002</v>
      </c>
      <c r="W122" t="s">
        <v>3596</v>
      </c>
      <c r="X122" t="s">
        <v>3003</v>
      </c>
      <c r="Y122" t="s">
        <v>3004</v>
      </c>
      <c r="Z122" t="s">
        <v>3005</v>
      </c>
      <c r="AA122" t="s">
        <v>3597</v>
      </c>
      <c r="AB122" t="s">
        <v>3598</v>
      </c>
      <c r="AC122" t="s">
        <v>3599</v>
      </c>
      <c r="AD122" t="s">
        <v>3600</v>
      </c>
      <c r="AE122" t="s">
        <v>3007</v>
      </c>
      <c r="AF122" t="s">
        <v>3009</v>
      </c>
      <c r="AG122" t="s">
        <v>3011</v>
      </c>
      <c r="AH122" t="s">
        <v>3012</v>
      </c>
      <c r="AI122" t="s">
        <v>3014</v>
      </c>
      <c r="AJ122" t="s">
        <v>3601</v>
      </c>
      <c r="AK122" t="s">
        <v>3015</v>
      </c>
      <c r="AL122" t="s">
        <v>3016</v>
      </c>
      <c r="AM122" t="s">
        <v>3017</v>
      </c>
    </row>
    <row r="123" spans="1:39" x14ac:dyDescent="0.3">
      <c r="A123">
        <v>1710</v>
      </c>
      <c r="B123">
        <v>4</v>
      </c>
      <c r="C123" t="s">
        <v>6501</v>
      </c>
      <c r="D123">
        <v>0</v>
      </c>
      <c r="E123">
        <v>0</v>
      </c>
      <c r="F123" t="s">
        <v>6501</v>
      </c>
      <c r="G123">
        <v>1</v>
      </c>
      <c r="H123">
        <v>1.3332999999999999</v>
      </c>
      <c r="I123">
        <v>0.47139999999999999</v>
      </c>
      <c r="J123">
        <f t="shared" si="2"/>
        <v>1.3332999999999999</v>
      </c>
      <c r="K123">
        <f t="shared" si="3"/>
        <v>4.8989039917937713</v>
      </c>
      <c r="L123">
        <v>3.9232216078890499E-2</v>
      </c>
      <c r="M123" s="3" t="s">
        <v>2898</v>
      </c>
      <c r="N123" s="3">
        <v>0.1406</v>
      </c>
      <c r="O123">
        <v>16</v>
      </c>
      <c r="P123" s="3" t="s">
        <v>2898</v>
      </c>
      <c r="Q123" s="3">
        <v>0.1406</v>
      </c>
      <c r="R123">
        <v>16</v>
      </c>
      <c r="S123" t="s">
        <v>2992</v>
      </c>
      <c r="T123" t="s">
        <v>2899</v>
      </c>
      <c r="U123" t="s">
        <v>2901</v>
      </c>
      <c r="V123" t="s">
        <v>2902</v>
      </c>
      <c r="W123" t="s">
        <v>2903</v>
      </c>
      <c r="X123" t="s">
        <v>2377</v>
      </c>
      <c r="Y123" t="s">
        <v>2904</v>
      </c>
      <c r="Z123" t="s">
        <v>2379</v>
      </c>
      <c r="AA123" t="s">
        <v>1989</v>
      </c>
    </row>
    <row r="124" spans="1:39" x14ac:dyDescent="0.3">
      <c r="A124">
        <v>953</v>
      </c>
      <c r="B124">
        <v>2</v>
      </c>
      <c r="C124" t="s">
        <v>4833</v>
      </c>
      <c r="D124">
        <v>0</v>
      </c>
      <c r="E124">
        <v>0</v>
      </c>
      <c r="F124" t="s">
        <v>4833</v>
      </c>
      <c r="G124">
        <v>1</v>
      </c>
      <c r="H124">
        <v>1.3332999999999999</v>
      </c>
      <c r="I124">
        <v>0.47139999999999999</v>
      </c>
      <c r="J124">
        <f t="shared" si="2"/>
        <v>1.3332999999999999</v>
      </c>
      <c r="K124">
        <f t="shared" si="3"/>
        <v>4.8989039917937713</v>
      </c>
      <c r="L124">
        <v>3.9232216078890499E-2</v>
      </c>
      <c r="M124" s="3" t="s">
        <v>4834</v>
      </c>
      <c r="N124" s="3">
        <v>0.125</v>
      </c>
      <c r="O124">
        <v>4</v>
      </c>
      <c r="P124" s="3" t="s">
        <v>4834</v>
      </c>
      <c r="Q124" s="3">
        <v>0.125</v>
      </c>
      <c r="R124">
        <v>4</v>
      </c>
      <c r="S124" t="s">
        <v>4040</v>
      </c>
      <c r="T124" t="s">
        <v>3877</v>
      </c>
      <c r="U124" t="s">
        <v>3857</v>
      </c>
    </row>
    <row r="125" spans="1:39" x14ac:dyDescent="0.3">
      <c r="A125">
        <v>1348</v>
      </c>
      <c r="B125">
        <v>2</v>
      </c>
      <c r="C125" t="s">
        <v>5628</v>
      </c>
      <c r="D125">
        <v>0</v>
      </c>
      <c r="E125">
        <v>0</v>
      </c>
      <c r="F125" t="s">
        <v>5628</v>
      </c>
      <c r="G125">
        <v>1</v>
      </c>
      <c r="H125">
        <v>1.3332999999999999</v>
      </c>
      <c r="I125">
        <v>0.47139999999999999</v>
      </c>
      <c r="J125">
        <f t="shared" si="2"/>
        <v>1.3332999999999999</v>
      </c>
      <c r="K125">
        <f t="shared" si="3"/>
        <v>4.8989039917937713</v>
      </c>
      <c r="L125">
        <v>3.9232216078890499E-2</v>
      </c>
      <c r="M125" s="3" t="s">
        <v>5395</v>
      </c>
      <c r="N125" s="3">
        <v>3.85E-2</v>
      </c>
      <c r="O125">
        <v>13</v>
      </c>
      <c r="P125" s="3" t="s">
        <v>5395</v>
      </c>
      <c r="Q125" s="3">
        <v>3.85E-2</v>
      </c>
      <c r="R125">
        <v>13</v>
      </c>
      <c r="S125" t="s">
        <v>5629</v>
      </c>
      <c r="T125" t="s">
        <v>3773</v>
      </c>
      <c r="U125" t="s">
        <v>5236</v>
      </c>
    </row>
    <row r="126" spans="1:39" x14ac:dyDescent="0.3">
      <c r="A126">
        <v>1617</v>
      </c>
      <c r="B126">
        <v>2</v>
      </c>
      <c r="C126" t="s">
        <v>6107</v>
      </c>
      <c r="D126">
        <v>0</v>
      </c>
      <c r="E126">
        <v>0</v>
      </c>
      <c r="F126" t="s">
        <v>6107</v>
      </c>
      <c r="G126">
        <v>1</v>
      </c>
      <c r="H126">
        <v>1.3332999999999999</v>
      </c>
      <c r="I126">
        <v>0.47139999999999999</v>
      </c>
      <c r="J126">
        <f t="shared" si="2"/>
        <v>1.3332999999999999</v>
      </c>
      <c r="K126">
        <f t="shared" si="3"/>
        <v>4.8989039917937713</v>
      </c>
      <c r="L126">
        <v>3.9232216078890499E-2</v>
      </c>
      <c r="M126" s="3" t="s">
        <v>3292</v>
      </c>
      <c r="N126" s="3">
        <v>2.1700000000000001E-2</v>
      </c>
      <c r="O126">
        <v>23</v>
      </c>
      <c r="P126" s="3" t="s">
        <v>3292</v>
      </c>
      <c r="Q126" s="3">
        <v>2.1700000000000001E-2</v>
      </c>
      <c r="R126">
        <v>23</v>
      </c>
      <c r="S126" t="s">
        <v>3898</v>
      </c>
      <c r="T126" t="s">
        <v>3784</v>
      </c>
      <c r="U126" t="s">
        <v>3747</v>
      </c>
    </row>
    <row r="127" spans="1:39" x14ac:dyDescent="0.3">
      <c r="A127">
        <v>1561</v>
      </c>
      <c r="B127">
        <v>2</v>
      </c>
      <c r="C127" t="s">
        <v>6000</v>
      </c>
      <c r="D127">
        <v>1.3332999999999999</v>
      </c>
      <c r="E127">
        <v>0.47139999999999999</v>
      </c>
      <c r="F127" t="s">
        <v>6000</v>
      </c>
      <c r="G127">
        <v>1</v>
      </c>
      <c r="H127">
        <v>0</v>
      </c>
      <c r="I127">
        <v>0</v>
      </c>
      <c r="J127">
        <f t="shared" si="2"/>
        <v>-1.3332999999999999</v>
      </c>
      <c r="K127">
        <f t="shared" si="3"/>
        <v>4.8989039917937713</v>
      </c>
      <c r="L127">
        <v>3.9232216078890499E-2</v>
      </c>
      <c r="M127" s="3" t="s">
        <v>3082</v>
      </c>
      <c r="N127" s="3">
        <v>8.0999999999999996E-3</v>
      </c>
      <c r="O127">
        <v>62</v>
      </c>
      <c r="P127" s="3" t="s">
        <v>3082</v>
      </c>
      <c r="Q127" s="3">
        <v>8.0999999999999996E-3</v>
      </c>
      <c r="R127">
        <v>62</v>
      </c>
      <c r="S127" t="s">
        <v>3784</v>
      </c>
      <c r="T127" t="s">
        <v>3810</v>
      </c>
      <c r="U127" t="s">
        <v>3747</v>
      </c>
    </row>
    <row r="128" spans="1:39" x14ac:dyDescent="0.3">
      <c r="A128">
        <v>528</v>
      </c>
      <c r="B128">
        <v>6</v>
      </c>
      <c r="C128" t="s">
        <v>3618</v>
      </c>
      <c r="D128">
        <v>0</v>
      </c>
      <c r="E128">
        <v>0</v>
      </c>
      <c r="F128" t="s">
        <v>3618</v>
      </c>
      <c r="G128">
        <v>1</v>
      </c>
      <c r="H128">
        <v>1.3332999999999999</v>
      </c>
      <c r="I128">
        <v>0.47139999999999999</v>
      </c>
      <c r="J128">
        <f t="shared" si="2"/>
        <v>1.3332999999999999</v>
      </c>
      <c r="K128">
        <f t="shared" si="3"/>
        <v>4.8989039917937713</v>
      </c>
      <c r="L128">
        <v>3.9232216078890499E-2</v>
      </c>
      <c r="S128" t="s">
        <v>3619</v>
      </c>
      <c r="T128" t="s">
        <v>3620</v>
      </c>
      <c r="U128" t="s">
        <v>3621</v>
      </c>
      <c r="V128" t="s">
        <v>3622</v>
      </c>
      <c r="W128" t="s">
        <v>3623</v>
      </c>
      <c r="X128" t="s">
        <v>3624</v>
      </c>
      <c r="Y128" t="s">
        <v>3625</v>
      </c>
      <c r="Z128" t="s">
        <v>3626</v>
      </c>
      <c r="AA128" t="s">
        <v>3039</v>
      </c>
      <c r="AB128" t="s">
        <v>3627</v>
      </c>
    </row>
    <row r="129" spans="1:46" x14ac:dyDescent="0.3">
      <c r="A129">
        <v>722</v>
      </c>
      <c r="B129">
        <v>2</v>
      </c>
      <c r="C129" t="s">
        <v>4332</v>
      </c>
      <c r="D129">
        <v>0.66669999999999996</v>
      </c>
      <c r="E129">
        <v>0.47139999999999999</v>
      </c>
      <c r="F129" t="s">
        <v>4332</v>
      </c>
      <c r="G129">
        <v>1</v>
      </c>
      <c r="H129">
        <v>2</v>
      </c>
      <c r="I129">
        <v>0</v>
      </c>
      <c r="J129">
        <f t="shared" si="2"/>
        <v>1.3332999999999999</v>
      </c>
      <c r="K129">
        <f t="shared" si="3"/>
        <v>4.8989039917937713</v>
      </c>
      <c r="L129">
        <v>3.9232216078890499E-2</v>
      </c>
      <c r="S129" t="s">
        <v>4333</v>
      </c>
      <c r="T129" t="s">
        <v>4334</v>
      </c>
      <c r="U129" t="s">
        <v>3994</v>
      </c>
      <c r="V129" t="s">
        <v>4068</v>
      </c>
      <c r="W129" t="s">
        <v>3877</v>
      </c>
    </row>
    <row r="130" spans="1:46" x14ac:dyDescent="0.3">
      <c r="A130">
        <v>1424</v>
      </c>
      <c r="B130">
        <v>2</v>
      </c>
      <c r="C130" t="s">
        <v>5780</v>
      </c>
      <c r="D130">
        <v>18.333300000000001</v>
      </c>
      <c r="E130">
        <v>1.8855999999999999</v>
      </c>
      <c r="F130" t="s">
        <v>5780</v>
      </c>
      <c r="G130">
        <v>1</v>
      </c>
      <c r="H130">
        <v>24.666699999999999</v>
      </c>
      <c r="I130">
        <v>1.2472000000000001</v>
      </c>
      <c r="J130">
        <f t="shared" ref="J130:J193" si="4">H130-D130</f>
        <v>6.3333999999999975</v>
      </c>
      <c r="K130">
        <f t="shared" ref="K130:K193" si="5">IF(ISERROR((D130-H130)/(SQRT((E130^2+I130^2)/2)*SQRT(2/3))),0,ABS((D130-H130)/(SQRT((E130^2+I130^2)/2)*SQRT(2/3))))</f>
        <v>4.8522683215320592</v>
      </c>
      <c r="L130">
        <v>3.9945166374873699E-2</v>
      </c>
      <c r="M130" s="3" t="s">
        <v>4282</v>
      </c>
      <c r="N130" s="3">
        <v>0.16669999999999999</v>
      </c>
      <c r="O130">
        <v>3</v>
      </c>
      <c r="P130" s="3" t="s">
        <v>4282</v>
      </c>
      <c r="Q130" s="3">
        <v>0.16669999999999999</v>
      </c>
      <c r="R130">
        <v>3</v>
      </c>
      <c r="S130" t="s">
        <v>4283</v>
      </c>
      <c r="T130" t="s">
        <v>4284</v>
      </c>
      <c r="U130" t="s">
        <v>3796</v>
      </c>
      <c r="V130" t="s">
        <v>3877</v>
      </c>
      <c r="W130" t="s">
        <v>3740</v>
      </c>
      <c r="X130" t="s">
        <v>3742</v>
      </c>
    </row>
    <row r="131" spans="1:46" x14ac:dyDescent="0.3">
      <c r="A131">
        <v>168</v>
      </c>
      <c r="B131">
        <v>51</v>
      </c>
      <c r="C131" t="s">
        <v>1481</v>
      </c>
      <c r="D131">
        <v>21</v>
      </c>
      <c r="E131">
        <v>1.633</v>
      </c>
      <c r="F131" t="s">
        <v>1481</v>
      </c>
      <c r="G131">
        <v>1</v>
      </c>
      <c r="H131">
        <v>32.666699999999999</v>
      </c>
      <c r="I131">
        <v>3.8586</v>
      </c>
      <c r="J131">
        <f t="shared" si="4"/>
        <v>11.666699999999999</v>
      </c>
      <c r="K131">
        <f t="shared" si="5"/>
        <v>4.8228334789663219</v>
      </c>
      <c r="L131">
        <v>4.0404998307195197E-2</v>
      </c>
      <c r="M131" s="2" t="s">
        <v>4</v>
      </c>
      <c r="N131" s="2">
        <v>0.3649</v>
      </c>
      <c r="O131">
        <v>129</v>
      </c>
      <c r="P131" s="2" t="s">
        <v>4</v>
      </c>
      <c r="Q131" s="2">
        <v>0.3649</v>
      </c>
      <c r="R131">
        <v>129</v>
      </c>
      <c r="S131" t="s">
        <v>1482</v>
      </c>
      <c r="T131" t="s">
        <v>1483</v>
      </c>
      <c r="U131" t="s">
        <v>1484</v>
      </c>
      <c r="V131" t="s">
        <v>1485</v>
      </c>
      <c r="W131" t="s">
        <v>1486</v>
      </c>
      <c r="X131" t="s">
        <v>1487</v>
      </c>
      <c r="Y131" t="s">
        <v>1488</v>
      </c>
      <c r="Z131" t="s">
        <v>1489</v>
      </c>
      <c r="AA131" t="s">
        <v>1490</v>
      </c>
      <c r="AB131" t="s">
        <v>1491</v>
      </c>
      <c r="AC131" t="s">
        <v>1492</v>
      </c>
      <c r="AD131" t="s">
        <v>1493</v>
      </c>
      <c r="AE131" t="s">
        <v>1494</v>
      </c>
      <c r="AF131" t="s">
        <v>1495</v>
      </c>
      <c r="AG131" t="s">
        <v>1496</v>
      </c>
      <c r="AH131" t="s">
        <v>1497</v>
      </c>
      <c r="AI131" t="s">
        <v>1498</v>
      </c>
      <c r="AJ131" t="s">
        <v>1499</v>
      </c>
      <c r="AK131" t="s">
        <v>1500</v>
      </c>
      <c r="AL131" t="s">
        <v>1501</v>
      </c>
      <c r="AM131" t="s">
        <v>1502</v>
      </c>
      <c r="AN131" t="s">
        <v>1503</v>
      </c>
      <c r="AO131" t="s">
        <v>1504</v>
      </c>
      <c r="AP131" t="s">
        <v>1505</v>
      </c>
      <c r="AQ131" t="s">
        <v>1506</v>
      </c>
      <c r="AR131" t="s">
        <v>1507</v>
      </c>
      <c r="AS131" t="s">
        <v>1508</v>
      </c>
      <c r="AT131" t="s">
        <v>1509</v>
      </c>
    </row>
    <row r="132" spans="1:46" x14ac:dyDescent="0.3">
      <c r="A132">
        <v>752</v>
      </c>
      <c r="B132">
        <v>2</v>
      </c>
      <c r="C132" t="s">
        <v>4405</v>
      </c>
      <c r="D132">
        <v>32.666699999999999</v>
      </c>
      <c r="E132">
        <v>3.2997999999999998</v>
      </c>
      <c r="F132" t="s">
        <v>4405</v>
      </c>
      <c r="G132">
        <v>1</v>
      </c>
      <c r="H132">
        <v>53.333300000000001</v>
      </c>
      <c r="I132">
        <v>6.65</v>
      </c>
      <c r="J132">
        <f t="shared" si="4"/>
        <v>20.666600000000003</v>
      </c>
      <c r="K132">
        <f t="shared" si="5"/>
        <v>4.8218068108428938</v>
      </c>
      <c r="L132">
        <v>4.0421177053401897E-2</v>
      </c>
      <c r="M132" s="3" t="s">
        <v>4406</v>
      </c>
      <c r="N132" s="3">
        <v>5.5599999999999997E-2</v>
      </c>
      <c r="O132">
        <v>9</v>
      </c>
      <c r="P132" s="3" t="s">
        <v>4406</v>
      </c>
      <c r="Q132" s="3">
        <v>5.5599999999999997E-2</v>
      </c>
      <c r="R132">
        <v>9</v>
      </c>
      <c r="S132" t="s">
        <v>4407</v>
      </c>
      <c r="T132" t="s">
        <v>4408</v>
      </c>
      <c r="U132" t="s">
        <v>4409</v>
      </c>
      <c r="V132" t="s">
        <v>4410</v>
      </c>
    </row>
    <row r="133" spans="1:46" x14ac:dyDescent="0.3">
      <c r="A133">
        <v>1553</v>
      </c>
      <c r="B133">
        <v>2</v>
      </c>
      <c r="C133" t="s">
        <v>5988</v>
      </c>
      <c r="D133">
        <v>163.66669999999999</v>
      </c>
      <c r="E133">
        <v>1.6997</v>
      </c>
      <c r="F133" t="s">
        <v>5988</v>
      </c>
      <c r="G133">
        <v>1</v>
      </c>
      <c r="H133">
        <v>155.33330000000001</v>
      </c>
      <c r="I133">
        <v>2.4944000000000002</v>
      </c>
      <c r="J133">
        <f t="shared" si="4"/>
        <v>-8.3333999999999833</v>
      </c>
      <c r="K133">
        <f t="shared" si="5"/>
        <v>4.7818897557957714</v>
      </c>
      <c r="L133">
        <v>4.10576616386511E-2</v>
      </c>
      <c r="M133" s="3" t="s">
        <v>5983</v>
      </c>
      <c r="N133" s="3">
        <v>0.16669999999999999</v>
      </c>
      <c r="O133">
        <v>3</v>
      </c>
      <c r="P133" s="3" t="s">
        <v>5983</v>
      </c>
      <c r="Q133" s="3">
        <v>0.16669999999999999</v>
      </c>
      <c r="R133">
        <v>3</v>
      </c>
      <c r="S133" t="s">
        <v>5989</v>
      </c>
      <c r="T133" t="s">
        <v>5990</v>
      </c>
      <c r="U133" t="s">
        <v>5985</v>
      </c>
      <c r="V133" t="s">
        <v>4723</v>
      </c>
      <c r="W133" t="s">
        <v>4222</v>
      </c>
      <c r="X133" t="s">
        <v>5339</v>
      </c>
      <c r="Y133" t="s">
        <v>4002</v>
      </c>
      <c r="Z133" t="s">
        <v>3869</v>
      </c>
      <c r="AA133" t="s">
        <v>3770</v>
      </c>
      <c r="AB133" t="s">
        <v>3983</v>
      </c>
      <c r="AC133" t="s">
        <v>3746</v>
      </c>
    </row>
    <row r="134" spans="1:46" x14ac:dyDescent="0.3">
      <c r="A134">
        <v>784</v>
      </c>
      <c r="B134">
        <v>2</v>
      </c>
      <c r="C134" t="s">
        <v>4484</v>
      </c>
      <c r="D134">
        <v>11.333299999999999</v>
      </c>
      <c r="E134">
        <v>1.6997</v>
      </c>
      <c r="F134" t="s">
        <v>4484</v>
      </c>
      <c r="G134">
        <v>1</v>
      </c>
      <c r="H134">
        <v>4.3333000000000004</v>
      </c>
      <c r="I134">
        <v>1.8855999999999999</v>
      </c>
      <c r="J134">
        <f t="shared" si="4"/>
        <v>-6.9999999999999991</v>
      </c>
      <c r="K134">
        <f t="shared" si="5"/>
        <v>4.7760091497900916</v>
      </c>
      <c r="L134">
        <v>4.11526713568586E-2</v>
      </c>
      <c r="M134" s="3" t="s">
        <v>94</v>
      </c>
      <c r="N134" s="3">
        <v>2E-3</v>
      </c>
      <c r="O134">
        <v>245</v>
      </c>
      <c r="P134" s="3" t="s">
        <v>94</v>
      </c>
      <c r="Q134" s="3">
        <v>2E-3</v>
      </c>
      <c r="R134">
        <v>245</v>
      </c>
      <c r="S134" t="s">
        <v>3857</v>
      </c>
      <c r="T134" t="s">
        <v>3802</v>
      </c>
      <c r="U134" t="s">
        <v>3784</v>
      </c>
      <c r="V134" t="s">
        <v>3747</v>
      </c>
    </row>
    <row r="135" spans="1:46" x14ac:dyDescent="0.3">
      <c r="A135">
        <v>120</v>
      </c>
      <c r="B135">
        <v>6</v>
      </c>
      <c r="C135" t="s">
        <v>1069</v>
      </c>
      <c r="D135">
        <v>411</v>
      </c>
      <c r="E135">
        <v>3.5590000000000002</v>
      </c>
      <c r="F135" t="s">
        <v>1069</v>
      </c>
      <c r="G135">
        <v>1</v>
      </c>
      <c r="H135">
        <v>389</v>
      </c>
      <c r="I135">
        <v>7.2572000000000001</v>
      </c>
      <c r="J135">
        <f t="shared" si="4"/>
        <v>-22</v>
      </c>
      <c r="K135">
        <f t="shared" si="5"/>
        <v>4.714282124216929</v>
      </c>
      <c r="L135">
        <v>4.21697403608619E-2</v>
      </c>
      <c r="M135" s="2" t="s">
        <v>1070</v>
      </c>
      <c r="N135" s="2">
        <v>1</v>
      </c>
      <c r="O135">
        <v>6</v>
      </c>
      <c r="P135" s="2" t="s">
        <v>1070</v>
      </c>
      <c r="Q135" s="2">
        <v>1</v>
      </c>
      <c r="R135">
        <v>6</v>
      </c>
      <c r="S135" t="s">
        <v>1071</v>
      </c>
      <c r="T135" t="s">
        <v>1072</v>
      </c>
      <c r="U135" t="s">
        <v>1073</v>
      </c>
    </row>
    <row r="136" spans="1:46" x14ac:dyDescent="0.3">
      <c r="A136">
        <v>1436</v>
      </c>
      <c r="B136">
        <v>2</v>
      </c>
      <c r="C136" t="s">
        <v>5793</v>
      </c>
      <c r="D136">
        <v>47.666699999999999</v>
      </c>
      <c r="E136">
        <v>2.8673999999999999</v>
      </c>
      <c r="F136" t="s">
        <v>5793</v>
      </c>
      <c r="G136">
        <v>1</v>
      </c>
      <c r="H136">
        <v>38.333300000000001</v>
      </c>
      <c r="I136">
        <v>1.8855999999999999</v>
      </c>
      <c r="J136">
        <f t="shared" si="4"/>
        <v>-9.3333999999999975</v>
      </c>
      <c r="K136">
        <f t="shared" si="5"/>
        <v>4.7105812657394814</v>
      </c>
      <c r="L136">
        <v>4.2231887442073998E-2</v>
      </c>
      <c r="M136" s="3" t="s">
        <v>2845</v>
      </c>
      <c r="N136" s="3">
        <v>7.4000000000000003E-3</v>
      </c>
      <c r="O136">
        <v>68</v>
      </c>
      <c r="P136" s="3" t="s">
        <v>2845</v>
      </c>
      <c r="Q136" s="3">
        <v>7.4000000000000003E-3</v>
      </c>
      <c r="R136">
        <v>68</v>
      </c>
      <c r="S136" t="s">
        <v>4778</v>
      </c>
      <c r="T136" t="s">
        <v>4779</v>
      </c>
      <c r="U136" t="s">
        <v>4780</v>
      </c>
      <c r="V136" t="s">
        <v>5794</v>
      </c>
      <c r="W136" t="s">
        <v>5425</v>
      </c>
      <c r="X136" t="s">
        <v>4095</v>
      </c>
      <c r="Y136" t="s">
        <v>3948</v>
      </c>
      <c r="Z136" t="s">
        <v>4089</v>
      </c>
    </row>
    <row r="137" spans="1:46" x14ac:dyDescent="0.3">
      <c r="A137">
        <v>1826</v>
      </c>
      <c r="B137">
        <v>59</v>
      </c>
      <c r="C137" t="s">
        <v>6761</v>
      </c>
      <c r="D137">
        <v>0</v>
      </c>
      <c r="E137">
        <v>0</v>
      </c>
      <c r="F137" t="s">
        <v>6761</v>
      </c>
      <c r="G137">
        <v>1</v>
      </c>
      <c r="H137">
        <v>13.333299999999999</v>
      </c>
      <c r="I137">
        <v>4.9215999999999998</v>
      </c>
      <c r="J137">
        <f t="shared" si="4"/>
        <v>13.333299999999999</v>
      </c>
      <c r="K137">
        <f t="shared" si="5"/>
        <v>4.6923669198143116</v>
      </c>
      <c r="L137">
        <v>4.2539721309743199E-2</v>
      </c>
      <c r="M137" s="2" t="s">
        <v>4</v>
      </c>
      <c r="N137" s="2">
        <v>0.41199999999999998</v>
      </c>
      <c r="O137">
        <v>129</v>
      </c>
      <c r="P137" s="2" t="s">
        <v>4</v>
      </c>
      <c r="Q137" s="2">
        <v>0.41199999999999998</v>
      </c>
      <c r="R137">
        <v>129</v>
      </c>
      <c r="S137" t="s">
        <v>6762</v>
      </c>
      <c r="T137" t="s">
        <v>6763</v>
      </c>
      <c r="U137" t="s">
        <v>3496</v>
      </c>
      <c r="V137" t="s">
        <v>3497</v>
      </c>
      <c r="W137" t="s">
        <v>3499</v>
      </c>
      <c r="X137" t="s">
        <v>3500</v>
      </c>
      <c r="Y137" t="s">
        <v>3501</v>
      </c>
      <c r="Z137" t="s">
        <v>3503</v>
      </c>
      <c r="AA137" t="s">
        <v>3504</v>
      </c>
      <c r="AB137" t="s">
        <v>3505</v>
      </c>
      <c r="AC137" t="s">
        <v>6764</v>
      </c>
      <c r="AD137" t="s">
        <v>6765</v>
      </c>
      <c r="AE137" t="s">
        <v>3506</v>
      </c>
      <c r="AF137" t="s">
        <v>6766</v>
      </c>
      <c r="AG137" t="s">
        <v>3507</v>
      </c>
      <c r="AH137" t="s">
        <v>3508</v>
      </c>
      <c r="AI137" t="s">
        <v>3509</v>
      </c>
      <c r="AJ137" t="s">
        <v>6767</v>
      </c>
      <c r="AK137" t="s">
        <v>6768</v>
      </c>
      <c r="AL137" t="s">
        <v>3510</v>
      </c>
      <c r="AM137" t="s">
        <v>3511</v>
      </c>
      <c r="AN137" t="s">
        <v>3512</v>
      </c>
      <c r="AO137" t="s">
        <v>3514</v>
      </c>
    </row>
    <row r="138" spans="1:46" x14ac:dyDescent="0.3">
      <c r="A138">
        <v>1035</v>
      </c>
      <c r="B138">
        <v>2</v>
      </c>
      <c r="C138" t="s">
        <v>5003</v>
      </c>
      <c r="D138">
        <v>23.666699999999999</v>
      </c>
      <c r="E138">
        <v>1.8855999999999999</v>
      </c>
      <c r="F138" t="s">
        <v>5003</v>
      </c>
      <c r="G138">
        <v>1</v>
      </c>
      <c r="H138">
        <v>17</v>
      </c>
      <c r="I138">
        <v>1.633</v>
      </c>
      <c r="J138">
        <f t="shared" si="4"/>
        <v>-6.6666999999999987</v>
      </c>
      <c r="K138">
        <f t="shared" si="5"/>
        <v>4.6291407044334472</v>
      </c>
      <c r="L138">
        <v>4.36342213373659E-2</v>
      </c>
      <c r="S138" t="s">
        <v>4234</v>
      </c>
      <c r="T138" t="s">
        <v>4055</v>
      </c>
      <c r="U138" t="s">
        <v>3877</v>
      </c>
    </row>
    <row r="139" spans="1:46" x14ac:dyDescent="0.3">
      <c r="A139">
        <v>1312</v>
      </c>
      <c r="B139">
        <v>2</v>
      </c>
      <c r="C139" t="s">
        <v>5567</v>
      </c>
      <c r="D139">
        <v>2.6667000000000001</v>
      </c>
      <c r="E139">
        <v>1.2472000000000001</v>
      </c>
      <c r="F139" t="s">
        <v>5567</v>
      </c>
      <c r="G139">
        <v>1</v>
      </c>
      <c r="H139">
        <v>8.6667000000000005</v>
      </c>
      <c r="I139">
        <v>1.8855999999999999</v>
      </c>
      <c r="J139">
        <f t="shared" si="4"/>
        <v>6</v>
      </c>
      <c r="K139">
        <f t="shared" si="5"/>
        <v>4.5968373905315261</v>
      </c>
      <c r="L139">
        <v>4.4209423588705103E-2</v>
      </c>
      <c r="M139" s="3" t="s">
        <v>4834</v>
      </c>
      <c r="N139" s="3">
        <v>0.125</v>
      </c>
      <c r="O139">
        <v>4</v>
      </c>
      <c r="P139" s="3" t="s">
        <v>4834</v>
      </c>
      <c r="Q139" s="3">
        <v>0.125</v>
      </c>
      <c r="R139">
        <v>4</v>
      </c>
      <c r="S139" t="s">
        <v>4223</v>
      </c>
      <c r="T139" t="s">
        <v>3770</v>
      </c>
    </row>
    <row r="140" spans="1:46" x14ac:dyDescent="0.3">
      <c r="A140">
        <v>1622</v>
      </c>
      <c r="B140">
        <v>2</v>
      </c>
      <c r="C140" t="s">
        <v>6123</v>
      </c>
      <c r="D140">
        <v>89.666700000000006</v>
      </c>
      <c r="E140">
        <v>6.0185000000000004</v>
      </c>
      <c r="F140" t="s">
        <v>6123</v>
      </c>
      <c r="G140">
        <v>1</v>
      </c>
      <c r="H140">
        <v>59</v>
      </c>
      <c r="I140">
        <v>10.033300000000001</v>
      </c>
      <c r="J140">
        <f t="shared" si="4"/>
        <v>-30.666700000000006</v>
      </c>
      <c r="K140">
        <f t="shared" si="5"/>
        <v>4.5398623064591268</v>
      </c>
      <c r="L140">
        <v>4.5251377000797698E-2</v>
      </c>
      <c r="S140" t="s">
        <v>3778</v>
      </c>
      <c r="T140" t="s">
        <v>3906</v>
      </c>
    </row>
    <row r="141" spans="1:46" x14ac:dyDescent="0.3">
      <c r="A141">
        <v>1442</v>
      </c>
      <c r="B141">
        <v>2</v>
      </c>
      <c r="C141" t="s">
        <v>5801</v>
      </c>
      <c r="D141">
        <v>37.333300000000001</v>
      </c>
      <c r="E141">
        <v>0.94279999999999997</v>
      </c>
      <c r="F141" t="s">
        <v>5801</v>
      </c>
      <c r="G141">
        <v>1</v>
      </c>
      <c r="H141">
        <v>45</v>
      </c>
      <c r="I141">
        <v>2.8283999999999998</v>
      </c>
      <c r="J141">
        <f t="shared" si="4"/>
        <v>7.6666999999999987</v>
      </c>
      <c r="K141">
        <f t="shared" si="5"/>
        <v>4.4539929270522451</v>
      </c>
      <c r="L141">
        <v>4.6891011529926099E-2</v>
      </c>
    </row>
    <row r="142" spans="1:46" x14ac:dyDescent="0.3">
      <c r="A142">
        <v>1126</v>
      </c>
      <c r="B142">
        <v>2</v>
      </c>
      <c r="C142" t="s">
        <v>5194</v>
      </c>
      <c r="D142">
        <v>0.33329999999999999</v>
      </c>
      <c r="E142">
        <v>0.47139999999999999</v>
      </c>
      <c r="F142" t="s">
        <v>5194</v>
      </c>
      <c r="G142">
        <v>1</v>
      </c>
      <c r="H142">
        <v>6</v>
      </c>
      <c r="I142">
        <v>2.1602000000000001</v>
      </c>
      <c r="J142">
        <f t="shared" si="4"/>
        <v>5.6666999999999996</v>
      </c>
      <c r="K142">
        <f t="shared" si="5"/>
        <v>4.4391002668385182</v>
      </c>
      <c r="L142">
        <v>4.7184211163476902E-2</v>
      </c>
      <c r="M142" s="3" t="s">
        <v>3786</v>
      </c>
      <c r="N142" s="3">
        <v>5.5599999999999997E-2</v>
      </c>
      <c r="O142">
        <v>36</v>
      </c>
      <c r="P142" s="3" t="s">
        <v>3786</v>
      </c>
      <c r="Q142" s="3">
        <v>5.5599999999999997E-2</v>
      </c>
      <c r="R142">
        <v>36</v>
      </c>
      <c r="S142" t="s">
        <v>5195</v>
      </c>
      <c r="T142" t="s">
        <v>3896</v>
      </c>
      <c r="U142" t="s">
        <v>3926</v>
      </c>
      <c r="V142" t="s">
        <v>3898</v>
      </c>
      <c r="W142" t="s">
        <v>3784</v>
      </c>
      <c r="X142" t="s">
        <v>3747</v>
      </c>
    </row>
    <row r="143" spans="1:46" x14ac:dyDescent="0.3">
      <c r="A143">
        <v>427</v>
      </c>
      <c r="B143">
        <v>31</v>
      </c>
      <c r="C143" t="s">
        <v>3198</v>
      </c>
      <c r="D143">
        <v>25</v>
      </c>
      <c r="E143">
        <v>8.2865000000000002</v>
      </c>
      <c r="F143" t="s">
        <v>3198</v>
      </c>
      <c r="G143">
        <v>1</v>
      </c>
      <c r="H143">
        <v>3.3332999999999999</v>
      </c>
      <c r="I143">
        <v>1.6997</v>
      </c>
      <c r="J143">
        <f t="shared" si="4"/>
        <v>-21.666699999999999</v>
      </c>
      <c r="K143">
        <f t="shared" si="5"/>
        <v>4.4364257280149708</v>
      </c>
      <c r="L143">
        <v>4.7237150358741202E-2</v>
      </c>
      <c r="M143" s="2" t="s">
        <v>46</v>
      </c>
      <c r="N143" s="2">
        <v>0.67820000000000003</v>
      </c>
      <c r="O143">
        <v>40</v>
      </c>
      <c r="P143" s="2" t="s">
        <v>46</v>
      </c>
      <c r="Q143" s="2">
        <v>0.67820000000000003</v>
      </c>
      <c r="R143">
        <v>40</v>
      </c>
      <c r="S143" t="s">
        <v>186</v>
      </c>
      <c r="T143" t="s">
        <v>187</v>
      </c>
      <c r="U143" t="s">
        <v>188</v>
      </c>
      <c r="V143" t="s">
        <v>189</v>
      </c>
      <c r="W143" t="s">
        <v>190</v>
      </c>
      <c r="X143" t="s">
        <v>3199</v>
      </c>
      <c r="Y143" t="s">
        <v>193</v>
      </c>
      <c r="Z143" t="s">
        <v>3200</v>
      </c>
      <c r="AA143" t="s">
        <v>194</v>
      </c>
      <c r="AB143" t="s">
        <v>195</v>
      </c>
      <c r="AC143" t="s">
        <v>272</v>
      </c>
      <c r="AD143" t="s">
        <v>196</v>
      </c>
      <c r="AE143" t="s">
        <v>198</v>
      </c>
      <c r="AF143" t="s">
        <v>199</v>
      </c>
      <c r="AG143" t="s">
        <v>200</v>
      </c>
      <c r="AH143" t="s">
        <v>201</v>
      </c>
      <c r="AI143" t="s">
        <v>202</v>
      </c>
      <c r="AJ143" t="s">
        <v>203</v>
      </c>
    </row>
    <row r="144" spans="1:46" x14ac:dyDescent="0.3">
      <c r="A144">
        <v>844</v>
      </c>
      <c r="B144">
        <v>2</v>
      </c>
      <c r="C144" t="s">
        <v>4606</v>
      </c>
      <c r="D144">
        <v>11.666700000000001</v>
      </c>
      <c r="E144">
        <v>1.2472000000000001</v>
      </c>
      <c r="F144" t="s">
        <v>4606</v>
      </c>
      <c r="G144">
        <v>1</v>
      </c>
      <c r="H144">
        <v>7.6666999999999996</v>
      </c>
      <c r="I144">
        <v>0.94279999999999997</v>
      </c>
      <c r="J144">
        <f t="shared" si="4"/>
        <v>-4.0000000000000009</v>
      </c>
      <c r="K144">
        <f t="shared" si="5"/>
        <v>4.4313523789783291</v>
      </c>
      <c r="L144">
        <v>4.7337810183044997E-2</v>
      </c>
      <c r="S144" t="s">
        <v>3729</v>
      </c>
      <c r="T144" t="s">
        <v>3731</v>
      </c>
    </row>
    <row r="145" spans="1:33" x14ac:dyDescent="0.3">
      <c r="A145">
        <v>1866</v>
      </c>
      <c r="B145">
        <v>2</v>
      </c>
      <c r="C145" t="s">
        <v>6924</v>
      </c>
      <c r="D145">
        <v>7.3333000000000004</v>
      </c>
      <c r="E145">
        <v>2.8673999999999999</v>
      </c>
      <c r="J145">
        <f t="shared" si="4"/>
        <v>-7.3333000000000004</v>
      </c>
      <c r="K145">
        <f t="shared" si="5"/>
        <v>4.4296743346393423</v>
      </c>
      <c r="L145">
        <v>4.7371173190506301E-2</v>
      </c>
      <c r="M145" s="3" t="s">
        <v>5639</v>
      </c>
      <c r="N145" s="3">
        <v>8.8999999999999999E-3</v>
      </c>
      <c r="O145">
        <v>56</v>
      </c>
      <c r="S145" t="s">
        <v>3868</v>
      </c>
      <c r="T145" t="s">
        <v>3784</v>
      </c>
      <c r="U145" t="s">
        <v>3810</v>
      </c>
      <c r="V145" t="s">
        <v>3747</v>
      </c>
    </row>
    <row r="146" spans="1:33" x14ac:dyDescent="0.3">
      <c r="A146">
        <v>1127</v>
      </c>
      <c r="B146">
        <v>2</v>
      </c>
      <c r="C146" t="s">
        <v>5196</v>
      </c>
      <c r="D146">
        <v>6</v>
      </c>
      <c r="E146">
        <v>1.633</v>
      </c>
      <c r="F146" t="s">
        <v>5196</v>
      </c>
      <c r="G146">
        <v>1</v>
      </c>
      <c r="H146">
        <v>1.6667000000000001</v>
      </c>
      <c r="I146">
        <v>0.47139999999999999</v>
      </c>
      <c r="J146">
        <f t="shared" si="4"/>
        <v>-4.3332999999999995</v>
      </c>
      <c r="K146">
        <f t="shared" si="5"/>
        <v>4.4158326535086747</v>
      </c>
      <c r="L146">
        <v>4.7647692069724801E-2</v>
      </c>
      <c r="M146" s="3" t="s">
        <v>4448</v>
      </c>
      <c r="N146" s="3">
        <v>0.1053</v>
      </c>
      <c r="O146">
        <v>19</v>
      </c>
      <c r="P146" s="3" t="s">
        <v>4448</v>
      </c>
      <c r="Q146" s="3">
        <v>0.1053</v>
      </c>
      <c r="R146">
        <v>19</v>
      </c>
      <c r="S146" t="s">
        <v>5195</v>
      </c>
      <c r="T146" t="s">
        <v>5197</v>
      </c>
      <c r="U146" t="s">
        <v>5198</v>
      </c>
      <c r="V146" t="s">
        <v>5199</v>
      </c>
      <c r="W146" t="s">
        <v>3898</v>
      </c>
    </row>
    <row r="147" spans="1:33" x14ac:dyDescent="0.3">
      <c r="A147">
        <v>1910</v>
      </c>
      <c r="B147">
        <v>2</v>
      </c>
      <c r="C147" t="s">
        <v>6973</v>
      </c>
      <c r="D147">
        <v>14.666700000000001</v>
      </c>
      <c r="E147">
        <v>1.6997</v>
      </c>
      <c r="F147" t="s">
        <v>6973</v>
      </c>
      <c r="G147">
        <v>1</v>
      </c>
      <c r="H147">
        <v>19</v>
      </c>
      <c r="I147">
        <v>0</v>
      </c>
      <c r="J147">
        <f t="shared" si="4"/>
        <v>4.3332999999999995</v>
      </c>
      <c r="K147">
        <f t="shared" si="5"/>
        <v>4.4157767632159874</v>
      </c>
      <c r="L147">
        <v>4.7648813402328599E-2</v>
      </c>
      <c r="S147" t="s">
        <v>6031</v>
      </c>
    </row>
    <row r="148" spans="1:33" x14ac:dyDescent="0.3">
      <c r="A148">
        <v>1477</v>
      </c>
      <c r="B148">
        <v>2</v>
      </c>
      <c r="C148" t="s">
        <v>5856</v>
      </c>
      <c r="D148">
        <v>0</v>
      </c>
      <c r="E148">
        <v>0</v>
      </c>
      <c r="F148" t="s">
        <v>5856</v>
      </c>
      <c r="G148">
        <v>1</v>
      </c>
      <c r="H148">
        <v>6.3333000000000004</v>
      </c>
      <c r="I148">
        <v>2.4944000000000002</v>
      </c>
      <c r="J148">
        <f t="shared" si="4"/>
        <v>6.3333000000000004</v>
      </c>
      <c r="K148">
        <f t="shared" si="5"/>
        <v>4.3976897769307124</v>
      </c>
      <c r="L148">
        <v>4.8013728031649203E-2</v>
      </c>
      <c r="M148" s="3" t="s">
        <v>4118</v>
      </c>
      <c r="N148" s="3">
        <v>0.16669999999999999</v>
      </c>
      <c r="O148">
        <v>3</v>
      </c>
      <c r="P148" s="3" t="s">
        <v>4118</v>
      </c>
      <c r="Q148" s="3">
        <v>0.16669999999999999</v>
      </c>
      <c r="R148">
        <v>3</v>
      </c>
      <c r="S148" t="s">
        <v>5857</v>
      </c>
      <c r="T148" t="s">
        <v>5700</v>
      </c>
      <c r="U148" t="s">
        <v>4206</v>
      </c>
      <c r="V148" t="s">
        <v>4165</v>
      </c>
      <c r="W148" t="s">
        <v>5701</v>
      </c>
      <c r="X148" t="s">
        <v>3856</v>
      </c>
      <c r="Y148" t="s">
        <v>4695</v>
      </c>
      <c r="Z148" t="s">
        <v>3727</v>
      </c>
    </row>
    <row r="149" spans="1:33" x14ac:dyDescent="0.3">
      <c r="A149">
        <v>1167</v>
      </c>
      <c r="B149">
        <v>2</v>
      </c>
      <c r="C149" t="s">
        <v>5272</v>
      </c>
      <c r="D149">
        <v>3</v>
      </c>
      <c r="E149">
        <v>0</v>
      </c>
      <c r="F149" t="s">
        <v>5272</v>
      </c>
      <c r="G149">
        <v>1</v>
      </c>
      <c r="H149">
        <v>0.66669999999999996</v>
      </c>
      <c r="I149">
        <v>0.94279999999999997</v>
      </c>
      <c r="J149">
        <f t="shared" si="4"/>
        <v>-2.3332999999999999</v>
      </c>
      <c r="K149">
        <f t="shared" si="5"/>
        <v>4.2865869211926828</v>
      </c>
      <c r="L149">
        <v>5.0347611272536098E-2</v>
      </c>
      <c r="M149" s="3" t="s">
        <v>930</v>
      </c>
      <c r="N149" s="3">
        <v>2.1700000000000001E-2</v>
      </c>
      <c r="O149">
        <v>23</v>
      </c>
      <c r="P149" s="3" t="s">
        <v>930</v>
      </c>
      <c r="Q149" s="3">
        <v>2.1700000000000001E-2</v>
      </c>
      <c r="R149">
        <v>23</v>
      </c>
      <c r="S149" t="s">
        <v>3730</v>
      </c>
    </row>
    <row r="150" spans="1:33" x14ac:dyDescent="0.3">
      <c r="A150">
        <v>1770</v>
      </c>
      <c r="B150">
        <v>2</v>
      </c>
      <c r="C150" t="s">
        <v>6644</v>
      </c>
      <c r="D150">
        <v>2.3332999999999999</v>
      </c>
      <c r="E150">
        <v>0.94279999999999997</v>
      </c>
      <c r="J150">
        <f t="shared" si="4"/>
        <v>-2.3332999999999999</v>
      </c>
      <c r="K150">
        <f t="shared" si="5"/>
        <v>4.2865869211926828</v>
      </c>
      <c r="L150">
        <v>5.0347611272536098E-2</v>
      </c>
      <c r="M150" s="3" t="s">
        <v>4834</v>
      </c>
      <c r="N150" s="3">
        <v>0.125</v>
      </c>
      <c r="O150">
        <v>4</v>
      </c>
      <c r="S150" t="s">
        <v>5330</v>
      </c>
      <c r="T150" t="s">
        <v>5331</v>
      </c>
      <c r="U150" t="s">
        <v>5298</v>
      </c>
      <c r="V150" t="s">
        <v>3838</v>
      </c>
      <c r="W150" t="s">
        <v>4610</v>
      </c>
      <c r="X150" t="s">
        <v>4560</v>
      </c>
      <c r="Y150" t="s">
        <v>3948</v>
      </c>
      <c r="Z150" t="s">
        <v>4086</v>
      </c>
      <c r="AA150" t="s">
        <v>4055</v>
      </c>
      <c r="AB150" t="s">
        <v>4428</v>
      </c>
      <c r="AC150" t="s">
        <v>3983</v>
      </c>
      <c r="AD150" t="s">
        <v>3746</v>
      </c>
      <c r="AE150" t="s">
        <v>3732</v>
      </c>
      <c r="AF150" t="s">
        <v>3916</v>
      </c>
      <c r="AG150" t="s">
        <v>3810</v>
      </c>
    </row>
    <row r="151" spans="1:33" x14ac:dyDescent="0.3">
      <c r="A151">
        <v>1480</v>
      </c>
      <c r="B151">
        <v>2</v>
      </c>
      <c r="C151" t="s">
        <v>5862</v>
      </c>
      <c r="D151">
        <v>5.6666999999999996</v>
      </c>
      <c r="E151">
        <v>1.2472000000000001</v>
      </c>
      <c r="F151" t="s">
        <v>5862</v>
      </c>
      <c r="G151">
        <v>1</v>
      </c>
      <c r="H151">
        <v>1.3332999999999999</v>
      </c>
      <c r="I151">
        <v>1.2472000000000001</v>
      </c>
      <c r="J151">
        <f t="shared" si="4"/>
        <v>-4.3333999999999993</v>
      </c>
      <c r="K151">
        <f t="shared" si="5"/>
        <v>4.2553795908341172</v>
      </c>
      <c r="L151">
        <v>5.1033002007350801E-2</v>
      </c>
      <c r="M151" s="3" t="s">
        <v>46</v>
      </c>
      <c r="N151" s="3">
        <v>1.2500000000000001E-2</v>
      </c>
      <c r="O151">
        <v>40</v>
      </c>
      <c r="P151" s="3" t="s">
        <v>46</v>
      </c>
      <c r="Q151" s="3">
        <v>1.2500000000000001E-2</v>
      </c>
      <c r="R151">
        <v>40</v>
      </c>
      <c r="S151" t="s">
        <v>3756</v>
      </c>
      <c r="T151" t="s">
        <v>4141</v>
      </c>
      <c r="U151" t="s">
        <v>3830</v>
      </c>
    </row>
    <row r="152" spans="1:33" x14ac:dyDescent="0.3">
      <c r="A152">
        <v>1033</v>
      </c>
      <c r="B152">
        <v>2</v>
      </c>
      <c r="C152" t="s">
        <v>5001</v>
      </c>
      <c r="D152">
        <v>4</v>
      </c>
      <c r="E152">
        <v>1.633</v>
      </c>
      <c r="F152" t="s">
        <v>5001</v>
      </c>
      <c r="G152">
        <v>1</v>
      </c>
      <c r="H152">
        <v>0</v>
      </c>
      <c r="I152">
        <v>0</v>
      </c>
      <c r="J152">
        <f t="shared" si="4"/>
        <v>-4</v>
      </c>
      <c r="K152">
        <f t="shared" si="5"/>
        <v>4.242622921173</v>
      </c>
      <c r="L152">
        <v>5.1317099214236203E-2</v>
      </c>
      <c r="M152" s="3" t="s">
        <v>1820</v>
      </c>
      <c r="N152" s="3">
        <v>6.25E-2</v>
      </c>
      <c r="O152">
        <v>8</v>
      </c>
      <c r="P152" s="3" t="s">
        <v>1820</v>
      </c>
      <c r="Q152" s="3">
        <v>6.25E-2</v>
      </c>
      <c r="R152">
        <v>8</v>
      </c>
      <c r="S152" t="s">
        <v>4588</v>
      </c>
      <c r="T152" t="s">
        <v>3730</v>
      </c>
      <c r="U152" t="s">
        <v>4115</v>
      </c>
      <c r="V152" t="s">
        <v>3752</v>
      </c>
    </row>
    <row r="153" spans="1:33" x14ac:dyDescent="0.3">
      <c r="A153">
        <v>1885</v>
      </c>
      <c r="B153">
        <v>2</v>
      </c>
      <c r="C153" t="s">
        <v>6948</v>
      </c>
      <c r="D153">
        <v>2</v>
      </c>
      <c r="E153">
        <v>0.8165</v>
      </c>
      <c r="J153">
        <f t="shared" si="4"/>
        <v>-2</v>
      </c>
      <c r="K153">
        <f t="shared" si="5"/>
        <v>4.242622921173</v>
      </c>
      <c r="L153">
        <v>5.1317099214236203E-2</v>
      </c>
      <c r="M153" s="3" t="s">
        <v>1175</v>
      </c>
      <c r="N153" s="3">
        <v>1.09E-2</v>
      </c>
      <c r="O153">
        <v>46</v>
      </c>
      <c r="S153" t="s">
        <v>3735</v>
      </c>
    </row>
    <row r="154" spans="1:33" x14ac:dyDescent="0.3">
      <c r="A154">
        <v>283</v>
      </c>
      <c r="B154">
        <v>4</v>
      </c>
      <c r="C154" t="s">
        <v>2389</v>
      </c>
      <c r="D154">
        <v>9</v>
      </c>
      <c r="E154">
        <v>3.7416999999999998</v>
      </c>
      <c r="F154" t="s">
        <v>2389</v>
      </c>
      <c r="G154">
        <v>1</v>
      </c>
      <c r="H154">
        <v>0</v>
      </c>
      <c r="I154">
        <v>0</v>
      </c>
      <c r="J154">
        <f t="shared" si="4"/>
        <v>-9</v>
      </c>
      <c r="K154">
        <f t="shared" si="5"/>
        <v>4.1661430013416085</v>
      </c>
      <c r="L154">
        <v>5.3069772102133803E-2</v>
      </c>
      <c r="M154" s="3" t="s">
        <v>2390</v>
      </c>
      <c r="N154" s="3">
        <v>3.5700000000000003E-2</v>
      </c>
      <c r="O154">
        <v>7</v>
      </c>
      <c r="P154" s="3" t="s">
        <v>2390</v>
      </c>
      <c r="Q154" s="3">
        <v>3.5700000000000003E-2</v>
      </c>
      <c r="R154">
        <v>7</v>
      </c>
      <c r="S154" t="s">
        <v>2391</v>
      </c>
      <c r="T154" t="s">
        <v>2392</v>
      </c>
      <c r="U154" t="s">
        <v>2393</v>
      </c>
      <c r="V154" t="s">
        <v>2394</v>
      </c>
      <c r="W154" t="s">
        <v>2395</v>
      </c>
      <c r="X154" t="s">
        <v>2396</v>
      </c>
      <c r="Y154" t="s">
        <v>2397</v>
      </c>
      <c r="Z154" t="s">
        <v>1170</v>
      </c>
      <c r="AA154" t="s">
        <v>1836</v>
      </c>
      <c r="AB154" t="s">
        <v>729</v>
      </c>
      <c r="AC154" t="s">
        <v>2366</v>
      </c>
      <c r="AD154" t="s">
        <v>1171</v>
      </c>
    </row>
    <row r="155" spans="1:33" x14ac:dyDescent="0.3">
      <c r="A155">
        <v>413</v>
      </c>
      <c r="B155">
        <v>3</v>
      </c>
      <c r="C155" t="s">
        <v>3152</v>
      </c>
      <c r="D155">
        <v>18.333300000000001</v>
      </c>
      <c r="E155">
        <v>1.2472000000000001</v>
      </c>
      <c r="F155" t="s">
        <v>3152</v>
      </c>
      <c r="G155">
        <v>1</v>
      </c>
      <c r="H155">
        <v>11</v>
      </c>
      <c r="I155">
        <v>2.8283999999999998</v>
      </c>
      <c r="J155">
        <f t="shared" si="4"/>
        <v>-7.3333000000000013</v>
      </c>
      <c r="K155">
        <f t="shared" si="5"/>
        <v>4.1090050947179613</v>
      </c>
      <c r="L155">
        <v>5.4436780250454501E-2</v>
      </c>
      <c r="M155" s="3" t="s">
        <v>94</v>
      </c>
      <c r="N155" s="3">
        <v>1.4E-3</v>
      </c>
      <c r="O155">
        <v>245</v>
      </c>
      <c r="P155" s="3" t="s">
        <v>94</v>
      </c>
      <c r="Q155" s="3">
        <v>1.4E-3</v>
      </c>
      <c r="R155">
        <v>245</v>
      </c>
      <c r="S155" t="s">
        <v>3153</v>
      </c>
      <c r="T155" t="s">
        <v>2236</v>
      </c>
      <c r="U155" t="s">
        <v>3154</v>
      </c>
      <c r="V155" t="s">
        <v>2574</v>
      </c>
    </row>
    <row r="156" spans="1:33" x14ac:dyDescent="0.3">
      <c r="A156">
        <v>1361</v>
      </c>
      <c r="B156">
        <v>2</v>
      </c>
      <c r="C156" t="s">
        <v>5653</v>
      </c>
      <c r="D156">
        <v>0.33329999999999999</v>
      </c>
      <c r="E156">
        <v>0.47139999999999999</v>
      </c>
      <c r="F156" t="s">
        <v>5653</v>
      </c>
      <c r="G156">
        <v>1</v>
      </c>
      <c r="H156">
        <v>5.3333000000000004</v>
      </c>
      <c r="I156">
        <v>2.0548000000000002</v>
      </c>
      <c r="J156">
        <f t="shared" si="4"/>
        <v>5</v>
      </c>
      <c r="K156">
        <f t="shared" si="5"/>
        <v>4.1079300159684511</v>
      </c>
      <c r="L156">
        <v>5.4462991302827501E-2</v>
      </c>
      <c r="M156" s="3" t="s">
        <v>3128</v>
      </c>
      <c r="N156" s="3">
        <v>0.16669999999999999</v>
      </c>
      <c r="O156">
        <v>3</v>
      </c>
      <c r="P156" s="3" t="s">
        <v>3128</v>
      </c>
      <c r="Q156" s="3">
        <v>0.16669999999999999</v>
      </c>
      <c r="R156">
        <v>3</v>
      </c>
      <c r="S156" t="s">
        <v>5408</v>
      </c>
      <c r="T156" t="s">
        <v>3942</v>
      </c>
      <c r="U156" t="s">
        <v>3773</v>
      </c>
      <c r="V156" t="s">
        <v>3741</v>
      </c>
      <c r="W156" t="s">
        <v>3841</v>
      </c>
      <c r="X156" t="s">
        <v>3842</v>
      </c>
    </row>
    <row r="157" spans="1:33" x14ac:dyDescent="0.3">
      <c r="A157">
        <v>1099</v>
      </c>
      <c r="B157">
        <v>2</v>
      </c>
      <c r="C157" t="s">
        <v>5147</v>
      </c>
      <c r="D157">
        <v>92.666700000000006</v>
      </c>
      <c r="E157">
        <v>5.2492999999999999</v>
      </c>
      <c r="F157" t="s">
        <v>5147</v>
      </c>
      <c r="G157">
        <v>1</v>
      </c>
      <c r="H157">
        <v>111.33329999999999</v>
      </c>
      <c r="I157">
        <v>5.9066999999999998</v>
      </c>
      <c r="J157">
        <f t="shared" si="4"/>
        <v>18.666599999999988</v>
      </c>
      <c r="K157">
        <f t="shared" si="5"/>
        <v>4.0914721843002502</v>
      </c>
      <c r="L157">
        <v>5.4866550291746599E-2</v>
      </c>
      <c r="M157" s="3" t="s">
        <v>4579</v>
      </c>
      <c r="N157" s="3">
        <v>0.1</v>
      </c>
      <c r="O157">
        <v>5</v>
      </c>
      <c r="P157" s="3" t="s">
        <v>4579</v>
      </c>
      <c r="Q157" s="3">
        <v>0.1</v>
      </c>
      <c r="R157">
        <v>5</v>
      </c>
      <c r="S157" t="s">
        <v>3739</v>
      </c>
      <c r="T157" t="s">
        <v>3740</v>
      </c>
      <c r="U157" t="s">
        <v>3742</v>
      </c>
    </row>
    <row r="158" spans="1:33" x14ac:dyDescent="0.3">
      <c r="A158">
        <v>1549</v>
      </c>
      <c r="B158">
        <v>2</v>
      </c>
      <c r="C158" t="s">
        <v>5980</v>
      </c>
      <c r="D158">
        <v>344.66669999999999</v>
      </c>
      <c r="E158">
        <v>0.94279999999999997</v>
      </c>
      <c r="F158" t="s">
        <v>5980</v>
      </c>
      <c r="G158">
        <v>1</v>
      </c>
      <c r="H158">
        <v>335.33330000000001</v>
      </c>
      <c r="I158">
        <v>3.8586</v>
      </c>
      <c r="J158">
        <f t="shared" si="4"/>
        <v>-9.3333999999999833</v>
      </c>
      <c r="K158">
        <f t="shared" si="5"/>
        <v>4.0698568105167663</v>
      </c>
      <c r="L158">
        <v>5.5403230427702697E-2</v>
      </c>
      <c r="M158" s="3" t="s">
        <v>5981</v>
      </c>
      <c r="N158" s="3">
        <v>0.1429</v>
      </c>
      <c r="O158">
        <v>14</v>
      </c>
      <c r="P158" s="3" t="s">
        <v>5981</v>
      </c>
      <c r="Q158" s="3">
        <v>0.1429</v>
      </c>
      <c r="R158">
        <v>14</v>
      </c>
      <c r="S158" t="s">
        <v>3738</v>
      </c>
      <c r="T158" t="s">
        <v>3877</v>
      </c>
      <c r="U158" t="s">
        <v>3773</v>
      </c>
    </row>
    <row r="159" spans="1:33" x14ac:dyDescent="0.3">
      <c r="A159">
        <v>1354</v>
      </c>
      <c r="B159">
        <v>2</v>
      </c>
      <c r="C159" t="s">
        <v>5638</v>
      </c>
      <c r="D159">
        <v>0</v>
      </c>
      <c r="E159">
        <v>0</v>
      </c>
      <c r="F159" t="s">
        <v>5638</v>
      </c>
      <c r="G159">
        <v>1</v>
      </c>
      <c r="H159">
        <v>9.3332999999999995</v>
      </c>
      <c r="I159">
        <v>4.0277000000000003</v>
      </c>
      <c r="J159">
        <f t="shared" si="4"/>
        <v>9.3332999999999995</v>
      </c>
      <c r="K159">
        <f t="shared" si="5"/>
        <v>4.013642972982745</v>
      </c>
      <c r="L159">
        <v>5.6835279214627402E-2</v>
      </c>
      <c r="M159" s="3" t="s">
        <v>5639</v>
      </c>
      <c r="N159" s="3">
        <v>8.8999999999999999E-3</v>
      </c>
      <c r="O159">
        <v>56</v>
      </c>
      <c r="P159" s="3" t="s">
        <v>5639</v>
      </c>
      <c r="Q159" s="3">
        <v>8.8999999999999999E-3</v>
      </c>
      <c r="R159">
        <v>56</v>
      </c>
      <c r="S159" t="s">
        <v>5640</v>
      </c>
      <c r="T159" t="s">
        <v>3868</v>
      </c>
      <c r="U159" t="s">
        <v>3784</v>
      </c>
      <c r="V159" t="s">
        <v>3810</v>
      </c>
      <c r="W159" t="s">
        <v>3747</v>
      </c>
    </row>
    <row r="160" spans="1:33" x14ac:dyDescent="0.3">
      <c r="A160">
        <v>1903</v>
      </c>
      <c r="B160">
        <v>2</v>
      </c>
      <c r="C160" t="s">
        <v>6966</v>
      </c>
      <c r="D160">
        <v>5</v>
      </c>
      <c r="E160">
        <v>2.1602000000000001</v>
      </c>
      <c r="F160" t="s">
        <v>6966</v>
      </c>
      <c r="G160">
        <v>1</v>
      </c>
      <c r="H160">
        <v>0</v>
      </c>
      <c r="I160">
        <v>0</v>
      </c>
      <c r="J160">
        <f t="shared" si="4"/>
        <v>-5</v>
      </c>
      <c r="K160">
        <f t="shared" si="5"/>
        <v>4.009005665144147</v>
      </c>
      <c r="L160">
        <v>5.6955813967422497E-2</v>
      </c>
      <c r="M160" s="3" t="s">
        <v>3292</v>
      </c>
      <c r="N160" s="3">
        <v>2.1700000000000001E-2</v>
      </c>
      <c r="O160">
        <v>23</v>
      </c>
      <c r="P160" s="3" t="s">
        <v>3292</v>
      </c>
      <c r="Q160" s="3">
        <v>2.1700000000000001E-2</v>
      </c>
      <c r="R160">
        <v>23</v>
      </c>
      <c r="S160" t="s">
        <v>3916</v>
      </c>
      <c r="T160" t="s">
        <v>3747</v>
      </c>
    </row>
    <row r="161" spans="1:33" x14ac:dyDescent="0.3">
      <c r="A161">
        <v>758</v>
      </c>
      <c r="B161">
        <v>2</v>
      </c>
      <c r="C161" t="s">
        <v>4423</v>
      </c>
      <c r="D161">
        <v>22</v>
      </c>
      <c r="E161">
        <v>1.633</v>
      </c>
      <c r="F161" t="s">
        <v>4423</v>
      </c>
      <c r="G161">
        <v>1</v>
      </c>
      <c r="H161">
        <v>16.333300000000001</v>
      </c>
      <c r="I161">
        <v>1.8855999999999999</v>
      </c>
      <c r="J161">
        <f t="shared" si="4"/>
        <v>-5.6666999999999987</v>
      </c>
      <c r="K161">
        <f t="shared" si="5"/>
        <v>3.9347730706065995</v>
      </c>
      <c r="L161">
        <v>5.8937043965597E-2</v>
      </c>
      <c r="M161" s="3" t="s">
        <v>1596</v>
      </c>
      <c r="N161" s="3">
        <v>6.25E-2</v>
      </c>
      <c r="O161">
        <v>8</v>
      </c>
      <c r="P161" s="3" t="s">
        <v>1596</v>
      </c>
      <c r="Q161" s="3">
        <v>6.25E-2</v>
      </c>
      <c r="R161">
        <v>8</v>
      </c>
      <c r="S161" t="s">
        <v>4012</v>
      </c>
      <c r="T161" t="s">
        <v>4358</v>
      </c>
      <c r="U161" t="s">
        <v>3730</v>
      </c>
      <c r="V161" t="s">
        <v>4076</v>
      </c>
      <c r="W161" t="s">
        <v>3825</v>
      </c>
      <c r="X161" t="s">
        <v>3915</v>
      </c>
      <c r="Y161" t="s">
        <v>3810</v>
      </c>
    </row>
    <row r="162" spans="1:33" x14ac:dyDescent="0.3">
      <c r="A162">
        <v>1258</v>
      </c>
      <c r="B162">
        <v>2</v>
      </c>
      <c r="C162" t="s">
        <v>5456</v>
      </c>
      <c r="D162">
        <v>9.6667000000000005</v>
      </c>
      <c r="E162">
        <v>0.47139999999999999</v>
      </c>
      <c r="F162" t="s">
        <v>5456</v>
      </c>
      <c r="G162">
        <v>1</v>
      </c>
      <c r="H162">
        <v>6.6666999999999996</v>
      </c>
      <c r="I162">
        <v>1.2472000000000001</v>
      </c>
      <c r="J162">
        <f t="shared" si="4"/>
        <v>-3.0000000000000009</v>
      </c>
      <c r="K162">
        <f t="shared" si="5"/>
        <v>3.8971712892191932</v>
      </c>
      <c r="L162">
        <v>5.9979058782946203E-2</v>
      </c>
      <c r="M162" s="3" t="s">
        <v>46</v>
      </c>
      <c r="N162" s="3">
        <v>1.2500000000000001E-2</v>
      </c>
      <c r="O162">
        <v>40</v>
      </c>
      <c r="P162" s="3" t="s">
        <v>46</v>
      </c>
      <c r="Q162" s="3">
        <v>1.2500000000000001E-2</v>
      </c>
      <c r="R162">
        <v>40</v>
      </c>
      <c r="S162" t="s">
        <v>4452</v>
      </c>
      <c r="T162" t="s">
        <v>4119</v>
      </c>
      <c r="U162" t="s">
        <v>3815</v>
      </c>
    </row>
    <row r="163" spans="1:33" x14ac:dyDescent="0.3">
      <c r="A163">
        <v>1379</v>
      </c>
      <c r="B163">
        <v>2</v>
      </c>
      <c r="C163" t="s">
        <v>5684</v>
      </c>
      <c r="D163">
        <v>6.6666999999999996</v>
      </c>
      <c r="E163">
        <v>0.47139999999999999</v>
      </c>
      <c r="F163" t="s">
        <v>5684</v>
      </c>
      <c r="G163">
        <v>1</v>
      </c>
      <c r="H163">
        <v>3.6667000000000001</v>
      </c>
      <c r="I163">
        <v>1.2472000000000001</v>
      </c>
      <c r="J163">
        <f t="shared" si="4"/>
        <v>-2.9999999999999996</v>
      </c>
      <c r="K163">
        <f t="shared" si="5"/>
        <v>3.8971712892191914</v>
      </c>
      <c r="L163">
        <v>5.9979058782946203E-2</v>
      </c>
      <c r="S163" t="s">
        <v>5109</v>
      </c>
      <c r="T163" t="s">
        <v>4032</v>
      </c>
      <c r="U163" t="s">
        <v>4000</v>
      </c>
      <c r="V163" t="s">
        <v>3825</v>
      </c>
    </row>
    <row r="164" spans="1:33" x14ac:dyDescent="0.3">
      <c r="A164">
        <v>1091</v>
      </c>
      <c r="B164">
        <v>2</v>
      </c>
      <c r="C164" t="s">
        <v>5128</v>
      </c>
      <c r="D164">
        <v>64.666700000000006</v>
      </c>
      <c r="E164">
        <v>2.6246999999999998</v>
      </c>
      <c r="F164" t="s">
        <v>5128</v>
      </c>
      <c r="G164">
        <v>1</v>
      </c>
      <c r="H164">
        <v>58.666699999999999</v>
      </c>
      <c r="I164">
        <v>0.47139999999999999</v>
      </c>
      <c r="J164">
        <f t="shared" si="4"/>
        <v>-6.0000000000000071</v>
      </c>
      <c r="K164">
        <f t="shared" si="5"/>
        <v>3.8970713139986675</v>
      </c>
      <c r="L164">
        <v>5.9981864864432799E-2</v>
      </c>
      <c r="M164" s="3" t="s">
        <v>1747</v>
      </c>
      <c r="N164" s="3">
        <v>4.5499999999999999E-2</v>
      </c>
      <c r="O164">
        <v>11</v>
      </c>
      <c r="P164" s="3" t="s">
        <v>1747</v>
      </c>
      <c r="Q164" s="3">
        <v>4.5499999999999999E-2</v>
      </c>
      <c r="R164">
        <v>11</v>
      </c>
      <c r="S164" t="s">
        <v>3729</v>
      </c>
      <c r="T164" t="s">
        <v>3784</v>
      </c>
    </row>
    <row r="165" spans="1:33" x14ac:dyDescent="0.3">
      <c r="A165">
        <v>684</v>
      </c>
      <c r="B165">
        <v>2</v>
      </c>
      <c r="C165" t="s">
        <v>4227</v>
      </c>
      <c r="D165">
        <v>39.666699999999999</v>
      </c>
      <c r="E165">
        <v>0.94279999999999997</v>
      </c>
      <c r="F165" t="s">
        <v>4227</v>
      </c>
      <c r="G165">
        <v>1</v>
      </c>
      <c r="H165">
        <v>37.333300000000001</v>
      </c>
      <c r="I165">
        <v>0.47139999999999999</v>
      </c>
      <c r="J165">
        <f t="shared" si="4"/>
        <v>-2.3333999999999975</v>
      </c>
      <c r="K165">
        <f t="shared" si="5"/>
        <v>3.8342042172424171</v>
      </c>
      <c r="L165">
        <v>6.1784903958354301E-2</v>
      </c>
      <c r="S165" t="s">
        <v>3966</v>
      </c>
      <c r="T165" t="s">
        <v>3964</v>
      </c>
      <c r="U165" t="s">
        <v>3727</v>
      </c>
      <c r="V165" t="s">
        <v>3802</v>
      </c>
      <c r="W165" t="s">
        <v>3842</v>
      </c>
    </row>
    <row r="166" spans="1:33" x14ac:dyDescent="0.3">
      <c r="A166">
        <v>516</v>
      </c>
      <c r="B166">
        <v>8</v>
      </c>
      <c r="C166" t="s">
        <v>3573</v>
      </c>
      <c r="D166">
        <v>0</v>
      </c>
      <c r="E166">
        <v>0</v>
      </c>
      <c r="F166" t="s">
        <v>7039</v>
      </c>
      <c r="G166">
        <v>0.76559999999999995</v>
      </c>
      <c r="H166">
        <v>2.6667000000000001</v>
      </c>
      <c r="I166">
        <v>1.2472000000000001</v>
      </c>
      <c r="J166">
        <f t="shared" si="4"/>
        <v>2.6667000000000001</v>
      </c>
      <c r="K166">
        <f t="shared" si="5"/>
        <v>3.7033834898524089</v>
      </c>
      <c r="L166">
        <v>6.5797957276115995E-2</v>
      </c>
      <c r="S166" t="s">
        <v>3543</v>
      </c>
    </row>
    <row r="167" spans="1:33" x14ac:dyDescent="0.3">
      <c r="A167">
        <v>759</v>
      </c>
      <c r="B167">
        <v>2</v>
      </c>
      <c r="C167" t="s">
        <v>4424</v>
      </c>
      <c r="D167">
        <v>1</v>
      </c>
      <c r="E167">
        <v>0.8165</v>
      </c>
      <c r="F167" t="s">
        <v>4424</v>
      </c>
      <c r="G167">
        <v>1</v>
      </c>
      <c r="H167">
        <v>3.6667000000000001</v>
      </c>
      <c r="I167">
        <v>0.94279999999999997</v>
      </c>
      <c r="J167">
        <f t="shared" si="4"/>
        <v>2.6667000000000001</v>
      </c>
      <c r="K167">
        <f t="shared" si="5"/>
        <v>3.703340338252112</v>
      </c>
      <c r="L167">
        <v>6.57993426402146E-2</v>
      </c>
      <c r="M167" s="3" t="s">
        <v>3091</v>
      </c>
      <c r="N167" s="3">
        <v>3.1199999999999999E-2</v>
      </c>
      <c r="O167">
        <v>16</v>
      </c>
      <c r="P167" s="3" t="s">
        <v>3091</v>
      </c>
      <c r="Q167" s="3">
        <v>3.1199999999999999E-2</v>
      </c>
      <c r="R167">
        <v>16</v>
      </c>
      <c r="S167" t="s">
        <v>3754</v>
      </c>
      <c r="T167" t="s">
        <v>3782</v>
      </c>
      <c r="U167" t="s">
        <v>3731</v>
      </c>
      <c r="V167" t="s">
        <v>3752</v>
      </c>
      <c r="W167" t="s">
        <v>3770</v>
      </c>
      <c r="X167" t="s">
        <v>3740</v>
      </c>
      <c r="Y167" t="s">
        <v>3742</v>
      </c>
      <c r="Z167" t="s">
        <v>3906</v>
      </c>
    </row>
    <row r="168" spans="1:33" x14ac:dyDescent="0.3">
      <c r="A168">
        <v>710</v>
      </c>
      <c r="B168">
        <v>2</v>
      </c>
      <c r="C168" t="s">
        <v>4300</v>
      </c>
      <c r="D168">
        <v>8.3332999999999995</v>
      </c>
      <c r="E168">
        <v>1.6997</v>
      </c>
      <c r="F168" t="s">
        <v>4300</v>
      </c>
      <c r="G168">
        <v>1</v>
      </c>
      <c r="H168">
        <v>17</v>
      </c>
      <c r="I168">
        <v>3.7416999999999998</v>
      </c>
      <c r="J168">
        <f t="shared" si="4"/>
        <v>8.6667000000000005</v>
      </c>
      <c r="K168">
        <f t="shared" si="5"/>
        <v>3.6526543678769721</v>
      </c>
      <c r="L168">
        <v>6.7456213620673E-2</v>
      </c>
      <c r="S168" t="s">
        <v>3993</v>
      </c>
      <c r="T168" t="s">
        <v>3740</v>
      </c>
      <c r="U168" t="s">
        <v>3742</v>
      </c>
    </row>
    <row r="169" spans="1:33" x14ac:dyDescent="0.3">
      <c r="A169">
        <v>1789</v>
      </c>
      <c r="B169">
        <v>2</v>
      </c>
      <c r="C169" t="s">
        <v>6666</v>
      </c>
      <c r="D169">
        <v>16.333300000000001</v>
      </c>
      <c r="E169">
        <v>1.2472000000000001</v>
      </c>
      <c r="F169" t="s">
        <v>6666</v>
      </c>
      <c r="G169">
        <v>1</v>
      </c>
      <c r="H169">
        <v>11.333299999999999</v>
      </c>
      <c r="I169">
        <v>2.0548000000000002</v>
      </c>
      <c r="J169">
        <f t="shared" si="4"/>
        <v>-5.0000000000000018</v>
      </c>
      <c r="K169">
        <f t="shared" si="5"/>
        <v>3.602904318719379</v>
      </c>
      <c r="L169">
        <v>6.9141876283536394E-2</v>
      </c>
      <c r="S169" t="s">
        <v>6667</v>
      </c>
      <c r="T169" t="s">
        <v>4876</v>
      </c>
      <c r="U169" t="s">
        <v>4069</v>
      </c>
    </row>
    <row r="170" spans="1:33" x14ac:dyDescent="0.3">
      <c r="A170">
        <v>1018</v>
      </c>
      <c r="B170">
        <v>2</v>
      </c>
      <c r="C170" t="s">
        <v>4977</v>
      </c>
      <c r="D170">
        <v>35.333300000000001</v>
      </c>
      <c r="E170">
        <v>1.2472000000000001</v>
      </c>
      <c r="F170" t="s">
        <v>4977</v>
      </c>
      <c r="G170">
        <v>1</v>
      </c>
      <c r="H170">
        <v>42.666699999999999</v>
      </c>
      <c r="I170">
        <v>3.2997999999999998</v>
      </c>
      <c r="J170">
        <f t="shared" si="4"/>
        <v>7.3333999999999975</v>
      </c>
      <c r="K170">
        <f t="shared" si="5"/>
        <v>3.6006650388384869</v>
      </c>
      <c r="L170">
        <v>6.92191766622723E-2</v>
      </c>
      <c r="M170" s="3" t="s">
        <v>3196</v>
      </c>
      <c r="N170" s="3">
        <v>0.125</v>
      </c>
      <c r="O170">
        <v>4</v>
      </c>
      <c r="P170" s="3" t="s">
        <v>3196</v>
      </c>
      <c r="Q170" s="3">
        <v>0.125</v>
      </c>
      <c r="R170">
        <v>4</v>
      </c>
      <c r="S170" t="s">
        <v>3929</v>
      </c>
      <c r="T170" t="s">
        <v>4051</v>
      </c>
      <c r="U170" t="s">
        <v>3898</v>
      </c>
      <c r="V170" t="s">
        <v>4140</v>
      </c>
      <c r="W170" t="s">
        <v>3770</v>
      </c>
      <c r="X170" t="s">
        <v>3914</v>
      </c>
      <c r="Y170" t="s">
        <v>3915</v>
      </c>
      <c r="Z170" t="s">
        <v>3732</v>
      </c>
    </row>
    <row r="171" spans="1:33" x14ac:dyDescent="0.3">
      <c r="A171">
        <v>1621</v>
      </c>
      <c r="B171">
        <v>2</v>
      </c>
      <c r="C171" t="s">
        <v>6122</v>
      </c>
      <c r="D171">
        <v>34.333300000000001</v>
      </c>
      <c r="E171">
        <v>3.0912000000000002</v>
      </c>
      <c r="F171" t="s">
        <v>6122</v>
      </c>
      <c r="G171">
        <v>1</v>
      </c>
      <c r="H171">
        <v>23.666699999999999</v>
      </c>
      <c r="I171">
        <v>4.1096000000000004</v>
      </c>
      <c r="J171">
        <f t="shared" si="4"/>
        <v>-10.666600000000003</v>
      </c>
      <c r="K171">
        <f t="shared" si="5"/>
        <v>3.5926950519660728</v>
      </c>
      <c r="L171">
        <v>6.9495318517371896E-2</v>
      </c>
      <c r="S171" t="s">
        <v>3778</v>
      </c>
    </row>
    <row r="172" spans="1:33" x14ac:dyDescent="0.3">
      <c r="A172">
        <v>1872</v>
      </c>
      <c r="B172">
        <v>2</v>
      </c>
      <c r="C172" t="s">
        <v>6931</v>
      </c>
      <c r="D172">
        <v>11</v>
      </c>
      <c r="E172">
        <v>2.4495</v>
      </c>
      <c r="F172" t="s">
        <v>6931</v>
      </c>
      <c r="G172">
        <v>1</v>
      </c>
      <c r="H172">
        <v>5.6666999999999996</v>
      </c>
      <c r="I172">
        <v>0.94279999999999997</v>
      </c>
      <c r="J172">
        <f t="shared" si="4"/>
        <v>-5.3333000000000004</v>
      </c>
      <c r="K172">
        <f t="shared" si="5"/>
        <v>3.519500282311256</v>
      </c>
      <c r="L172">
        <v>7.2107509407908998E-2</v>
      </c>
      <c r="S172" t="s">
        <v>4381</v>
      </c>
      <c r="T172" t="s">
        <v>4382</v>
      </c>
    </row>
    <row r="173" spans="1:33" x14ac:dyDescent="0.3">
      <c r="A173">
        <v>1583</v>
      </c>
      <c r="B173">
        <v>2</v>
      </c>
      <c r="C173" t="s">
        <v>6032</v>
      </c>
      <c r="D173">
        <v>38</v>
      </c>
      <c r="E173">
        <v>0.8165</v>
      </c>
      <c r="F173" t="s">
        <v>6032</v>
      </c>
      <c r="G173">
        <v>1</v>
      </c>
      <c r="H173">
        <v>50.333300000000001</v>
      </c>
      <c r="I173">
        <v>6.0185000000000004</v>
      </c>
      <c r="J173">
        <f t="shared" si="4"/>
        <v>12.333300000000001</v>
      </c>
      <c r="K173">
        <f t="shared" si="5"/>
        <v>3.5171540963854664</v>
      </c>
      <c r="L173">
        <v>7.2193572394408406E-2</v>
      </c>
      <c r="S173" t="s">
        <v>5634</v>
      </c>
      <c r="T173" t="s">
        <v>6033</v>
      </c>
      <c r="U173" t="s">
        <v>6034</v>
      </c>
      <c r="V173" t="s">
        <v>5482</v>
      </c>
      <c r="W173" t="s">
        <v>3763</v>
      </c>
      <c r="X173" t="s">
        <v>3943</v>
      </c>
      <c r="Y173" t="s">
        <v>4069</v>
      </c>
      <c r="Z173" t="s">
        <v>3741</v>
      </c>
      <c r="AA173" t="s">
        <v>3841</v>
      </c>
      <c r="AB173" t="s">
        <v>3842</v>
      </c>
      <c r="AC173" t="s">
        <v>3811</v>
      </c>
    </row>
    <row r="174" spans="1:33" x14ac:dyDescent="0.3">
      <c r="A174">
        <v>531</v>
      </c>
      <c r="B174">
        <v>6</v>
      </c>
      <c r="C174" t="s">
        <v>3632</v>
      </c>
      <c r="D174">
        <v>7.3333000000000004</v>
      </c>
      <c r="E174">
        <v>0.47139999999999999</v>
      </c>
      <c r="F174" t="s">
        <v>3632</v>
      </c>
      <c r="G174">
        <v>1</v>
      </c>
      <c r="H174">
        <v>8.6667000000000005</v>
      </c>
      <c r="I174">
        <v>0.47139999999999999</v>
      </c>
      <c r="J174">
        <f t="shared" si="4"/>
        <v>1.3334000000000001</v>
      </c>
      <c r="K174">
        <f t="shared" si="5"/>
        <v>3.4643080430919495</v>
      </c>
      <c r="L174">
        <v>7.4172019378854107E-2</v>
      </c>
      <c r="M174" s="3" t="s">
        <v>1348</v>
      </c>
      <c r="N174" s="3">
        <v>0.15379999999999999</v>
      </c>
      <c r="O174">
        <v>39</v>
      </c>
      <c r="P174" s="3" t="s">
        <v>1348</v>
      </c>
      <c r="Q174" s="3">
        <v>0.15379999999999999</v>
      </c>
      <c r="R174">
        <v>39</v>
      </c>
      <c r="S174" t="s">
        <v>3633</v>
      </c>
      <c r="T174" t="s">
        <v>3634</v>
      </c>
      <c r="U174" t="s">
        <v>3635</v>
      </c>
      <c r="V174" t="s">
        <v>3636</v>
      </c>
      <c r="W174" t="s">
        <v>3637</v>
      </c>
      <c r="X174" t="s">
        <v>3638</v>
      </c>
      <c r="Y174" t="s">
        <v>3639</v>
      </c>
      <c r="Z174" t="s">
        <v>3640</v>
      </c>
      <c r="AA174" t="s">
        <v>742</v>
      </c>
      <c r="AB174" t="s">
        <v>3462</v>
      </c>
      <c r="AC174" t="s">
        <v>898</v>
      </c>
      <c r="AD174" t="s">
        <v>2173</v>
      </c>
      <c r="AE174" t="s">
        <v>3039</v>
      </c>
      <c r="AF174" t="s">
        <v>3641</v>
      </c>
      <c r="AG174" t="s">
        <v>3642</v>
      </c>
    </row>
    <row r="175" spans="1:33" x14ac:dyDescent="0.3">
      <c r="A175">
        <v>907</v>
      </c>
      <c r="B175">
        <v>2</v>
      </c>
      <c r="C175" t="s">
        <v>4725</v>
      </c>
      <c r="D175">
        <v>0.33329999999999999</v>
      </c>
      <c r="E175">
        <v>0.47139999999999999</v>
      </c>
      <c r="F175" t="s">
        <v>4725</v>
      </c>
      <c r="G175">
        <v>1</v>
      </c>
      <c r="H175">
        <v>1.6667000000000001</v>
      </c>
      <c r="I175">
        <v>0.47139999999999999</v>
      </c>
      <c r="J175">
        <f t="shared" si="4"/>
        <v>1.3334000000000001</v>
      </c>
      <c r="K175">
        <f t="shared" si="5"/>
        <v>3.4643080430919495</v>
      </c>
      <c r="L175">
        <v>7.4172019378854107E-2</v>
      </c>
      <c r="M175" s="3" t="s">
        <v>2003</v>
      </c>
      <c r="N175" s="3">
        <v>3.85E-2</v>
      </c>
      <c r="O175">
        <v>13</v>
      </c>
      <c r="P175" s="3" t="s">
        <v>2003</v>
      </c>
      <c r="Q175" s="3">
        <v>3.85E-2</v>
      </c>
      <c r="R175">
        <v>13</v>
      </c>
      <c r="S175" t="s">
        <v>4726</v>
      </c>
      <c r="T175" t="s">
        <v>4030</v>
      </c>
      <c r="U175" t="s">
        <v>4660</v>
      </c>
      <c r="V175" t="s">
        <v>3854</v>
      </c>
      <c r="W175" t="s">
        <v>3792</v>
      </c>
      <c r="X175" t="s">
        <v>3913</v>
      </c>
      <c r="Y175" t="s">
        <v>3800</v>
      </c>
      <c r="Z175" t="s">
        <v>3778</v>
      </c>
    </row>
    <row r="176" spans="1:33" x14ac:dyDescent="0.3">
      <c r="A176">
        <v>1134</v>
      </c>
      <c r="B176">
        <v>2</v>
      </c>
      <c r="C176" t="s">
        <v>5209</v>
      </c>
      <c r="D176">
        <v>1.6667000000000001</v>
      </c>
      <c r="E176">
        <v>0.47139999999999999</v>
      </c>
      <c r="F176" t="s">
        <v>5209</v>
      </c>
      <c r="G176">
        <v>1</v>
      </c>
      <c r="H176">
        <v>0.33329999999999999</v>
      </c>
      <c r="I176">
        <v>0.47139999999999999</v>
      </c>
      <c r="J176">
        <f t="shared" si="4"/>
        <v>-1.3334000000000001</v>
      </c>
      <c r="K176">
        <f t="shared" si="5"/>
        <v>3.4643080430919495</v>
      </c>
      <c r="L176">
        <v>7.4172019378854107E-2</v>
      </c>
      <c r="S176" t="s">
        <v>4459</v>
      </c>
      <c r="T176" t="s">
        <v>4237</v>
      </c>
      <c r="U176" t="s">
        <v>5210</v>
      </c>
      <c r="V176" t="s">
        <v>3883</v>
      </c>
    </row>
    <row r="177" spans="1:40" x14ac:dyDescent="0.3">
      <c r="A177">
        <v>1458</v>
      </c>
      <c r="B177">
        <v>2</v>
      </c>
      <c r="C177" t="s">
        <v>5822</v>
      </c>
      <c r="D177">
        <v>0.33329999999999999</v>
      </c>
      <c r="E177">
        <v>0.47139999999999999</v>
      </c>
      <c r="F177" t="s">
        <v>5822</v>
      </c>
      <c r="G177">
        <v>1</v>
      </c>
      <c r="H177">
        <v>1.6667000000000001</v>
      </c>
      <c r="I177">
        <v>0.47139999999999999</v>
      </c>
      <c r="J177">
        <f t="shared" si="4"/>
        <v>1.3334000000000001</v>
      </c>
      <c r="K177">
        <f t="shared" si="5"/>
        <v>3.4643080430919495</v>
      </c>
      <c r="L177">
        <v>7.4172019378854107E-2</v>
      </c>
      <c r="S177" t="s">
        <v>5823</v>
      </c>
      <c r="T177" t="s">
        <v>4066</v>
      </c>
      <c r="U177" t="s">
        <v>4343</v>
      </c>
      <c r="V177" t="s">
        <v>3890</v>
      </c>
      <c r="W177" t="s">
        <v>3797</v>
      </c>
    </row>
    <row r="178" spans="1:40" x14ac:dyDescent="0.3">
      <c r="A178">
        <v>1507</v>
      </c>
      <c r="B178">
        <v>2</v>
      </c>
      <c r="C178" t="s">
        <v>5901</v>
      </c>
      <c r="D178">
        <v>0.33329999999999999</v>
      </c>
      <c r="E178">
        <v>0.47139999999999999</v>
      </c>
      <c r="F178" t="s">
        <v>5901</v>
      </c>
      <c r="G178">
        <v>1</v>
      </c>
      <c r="H178">
        <v>1.6667000000000001</v>
      </c>
      <c r="I178">
        <v>0.47139999999999999</v>
      </c>
      <c r="J178">
        <f t="shared" si="4"/>
        <v>1.3334000000000001</v>
      </c>
      <c r="K178">
        <f t="shared" si="5"/>
        <v>3.4643080430919495</v>
      </c>
      <c r="L178">
        <v>7.4172019378854107E-2</v>
      </c>
      <c r="S178" t="s">
        <v>5902</v>
      </c>
      <c r="T178" t="s">
        <v>5903</v>
      </c>
      <c r="U178" t="s">
        <v>5904</v>
      </c>
      <c r="V178" t="s">
        <v>4394</v>
      </c>
      <c r="W178" t="s">
        <v>3934</v>
      </c>
      <c r="X178" t="s">
        <v>4141</v>
      </c>
    </row>
    <row r="179" spans="1:40" x14ac:dyDescent="0.3">
      <c r="A179">
        <v>1635</v>
      </c>
      <c r="B179">
        <v>2</v>
      </c>
      <c r="C179" t="s">
        <v>6147</v>
      </c>
      <c r="D179">
        <v>3.6667000000000001</v>
      </c>
      <c r="E179">
        <v>0.47139999999999999</v>
      </c>
      <c r="F179" t="s">
        <v>6147</v>
      </c>
      <c r="G179">
        <v>1</v>
      </c>
      <c r="H179">
        <v>2.3332999999999999</v>
      </c>
      <c r="I179">
        <v>0.47139999999999999</v>
      </c>
      <c r="J179">
        <f t="shared" si="4"/>
        <v>-1.3334000000000001</v>
      </c>
      <c r="K179">
        <f t="shared" si="5"/>
        <v>3.4643080430919495</v>
      </c>
      <c r="L179">
        <v>7.4172019378854107E-2</v>
      </c>
      <c r="S179" t="s">
        <v>6148</v>
      </c>
      <c r="T179" t="s">
        <v>6149</v>
      </c>
      <c r="U179" t="s">
        <v>4382</v>
      </c>
      <c r="V179" t="s">
        <v>5643</v>
      </c>
      <c r="W179" t="s">
        <v>3790</v>
      </c>
      <c r="X179" t="s">
        <v>3830</v>
      </c>
    </row>
    <row r="180" spans="1:40" x14ac:dyDescent="0.3">
      <c r="A180">
        <v>1873</v>
      </c>
      <c r="B180">
        <v>2</v>
      </c>
      <c r="C180" t="s">
        <v>6932</v>
      </c>
      <c r="D180">
        <v>1.6667000000000001</v>
      </c>
      <c r="E180">
        <v>0.47139999999999999</v>
      </c>
      <c r="F180" t="s">
        <v>6932</v>
      </c>
      <c r="G180">
        <v>1</v>
      </c>
      <c r="H180">
        <v>0.33329999999999999</v>
      </c>
      <c r="I180">
        <v>0.47139999999999999</v>
      </c>
      <c r="J180">
        <f t="shared" si="4"/>
        <v>-1.3334000000000001</v>
      </c>
      <c r="K180">
        <f t="shared" si="5"/>
        <v>3.4643080430919495</v>
      </c>
      <c r="L180">
        <v>7.4172019378854107E-2</v>
      </c>
      <c r="S180" t="s">
        <v>6933</v>
      </c>
      <c r="T180" t="s">
        <v>4303</v>
      </c>
      <c r="U180" t="s">
        <v>4112</v>
      </c>
      <c r="V180" t="s">
        <v>3808</v>
      </c>
      <c r="W180" t="s">
        <v>3746</v>
      </c>
      <c r="X180" t="s">
        <v>3810</v>
      </c>
      <c r="Y180" t="s">
        <v>3811</v>
      </c>
    </row>
    <row r="181" spans="1:40" x14ac:dyDescent="0.3">
      <c r="A181">
        <v>480</v>
      </c>
      <c r="B181">
        <v>8</v>
      </c>
      <c r="C181" t="s">
        <v>3402</v>
      </c>
      <c r="D181">
        <v>6</v>
      </c>
      <c r="E181">
        <v>1.4141999999999999</v>
      </c>
      <c r="F181" t="s">
        <v>3402</v>
      </c>
      <c r="G181">
        <v>1</v>
      </c>
      <c r="H181">
        <v>2</v>
      </c>
      <c r="I181">
        <v>1.4141999999999999</v>
      </c>
      <c r="J181">
        <f t="shared" si="4"/>
        <v>-4</v>
      </c>
      <c r="K181">
        <f t="shared" si="5"/>
        <v>3.4641348363501314</v>
      </c>
      <c r="L181">
        <v>7.4178631864673106E-2</v>
      </c>
      <c r="M181" s="3" t="s">
        <v>957</v>
      </c>
      <c r="N181" s="3">
        <v>0.1905</v>
      </c>
      <c r="O181">
        <v>42</v>
      </c>
      <c r="P181" s="3" t="s">
        <v>957</v>
      </c>
      <c r="Q181" s="3">
        <v>0.1905</v>
      </c>
      <c r="R181">
        <v>42</v>
      </c>
      <c r="S181" t="s">
        <v>2604</v>
      </c>
      <c r="T181" t="s">
        <v>3403</v>
      </c>
      <c r="U181" t="s">
        <v>3404</v>
      </c>
      <c r="V181" t="s">
        <v>3405</v>
      </c>
      <c r="W181" t="s">
        <v>3406</v>
      </c>
      <c r="X181" t="s">
        <v>3407</v>
      </c>
      <c r="Y181" t="s">
        <v>3408</v>
      </c>
      <c r="Z181" t="s">
        <v>2611</v>
      </c>
      <c r="AA181" t="s">
        <v>2612</v>
      </c>
      <c r="AB181" t="s">
        <v>2613</v>
      </c>
      <c r="AC181" t="s">
        <v>2614</v>
      </c>
      <c r="AD181" t="s">
        <v>2615</v>
      </c>
      <c r="AE181" t="s">
        <v>2616</v>
      </c>
      <c r="AF181" t="s">
        <v>2617</v>
      </c>
      <c r="AG181" t="s">
        <v>1411</v>
      </c>
      <c r="AH181" t="s">
        <v>2618</v>
      </c>
      <c r="AI181" t="s">
        <v>2619</v>
      </c>
      <c r="AJ181" t="s">
        <v>713</v>
      </c>
    </row>
    <row r="182" spans="1:40" x14ac:dyDescent="0.3">
      <c r="A182">
        <v>266</v>
      </c>
      <c r="B182">
        <v>4</v>
      </c>
      <c r="C182" t="s">
        <v>2276</v>
      </c>
      <c r="D182">
        <v>7.3333000000000004</v>
      </c>
      <c r="E182">
        <v>0.47139999999999999</v>
      </c>
      <c r="F182" t="s">
        <v>2276</v>
      </c>
      <c r="G182">
        <v>1</v>
      </c>
      <c r="H182">
        <v>4.6666999999999996</v>
      </c>
      <c r="I182">
        <v>1.2472000000000001</v>
      </c>
      <c r="J182">
        <f t="shared" si="4"/>
        <v>-2.6666000000000007</v>
      </c>
      <c r="K182">
        <f t="shared" si="5"/>
        <v>3.4640656532773</v>
      </c>
      <c r="L182">
        <v>7.4181273286575103E-2</v>
      </c>
      <c r="M182" s="2" t="s">
        <v>2277</v>
      </c>
      <c r="N182" s="2">
        <v>0.28120000000000001</v>
      </c>
      <c r="O182">
        <v>8</v>
      </c>
      <c r="P182" s="2" t="s">
        <v>2277</v>
      </c>
      <c r="Q182" s="2">
        <v>0.28120000000000001</v>
      </c>
      <c r="R182">
        <v>8</v>
      </c>
      <c r="S182" t="s">
        <v>2278</v>
      </c>
      <c r="T182" t="s">
        <v>1163</v>
      </c>
      <c r="U182" t="s">
        <v>1882</v>
      </c>
    </row>
    <row r="183" spans="1:40" x14ac:dyDescent="0.3">
      <c r="A183">
        <v>921</v>
      </c>
      <c r="B183">
        <v>2</v>
      </c>
      <c r="C183" t="s">
        <v>4756</v>
      </c>
      <c r="D183">
        <v>30.666699999999999</v>
      </c>
      <c r="E183">
        <v>2.6246999999999998</v>
      </c>
      <c r="F183" t="s">
        <v>4756</v>
      </c>
      <c r="G183">
        <v>1</v>
      </c>
      <c r="H183">
        <v>23.666699999999999</v>
      </c>
      <c r="I183">
        <v>2.3570000000000002</v>
      </c>
      <c r="J183">
        <f t="shared" si="4"/>
        <v>-7</v>
      </c>
      <c r="K183">
        <f t="shared" si="5"/>
        <v>3.4369242251818459</v>
      </c>
      <c r="L183">
        <v>7.5228095075543705E-2</v>
      </c>
      <c r="S183" t="s">
        <v>4754</v>
      </c>
      <c r="T183" t="s">
        <v>4490</v>
      </c>
      <c r="U183" t="s">
        <v>3983</v>
      </c>
      <c r="V183" t="s">
        <v>3916</v>
      </c>
    </row>
    <row r="184" spans="1:40" x14ac:dyDescent="0.3">
      <c r="A184">
        <v>1311</v>
      </c>
      <c r="B184">
        <v>2</v>
      </c>
      <c r="C184" t="s">
        <v>5566</v>
      </c>
      <c r="D184">
        <v>26.666699999999999</v>
      </c>
      <c r="E184">
        <v>1.6997</v>
      </c>
      <c r="F184" t="s">
        <v>5566</v>
      </c>
      <c r="G184">
        <v>1</v>
      </c>
      <c r="H184">
        <v>22</v>
      </c>
      <c r="I184">
        <v>1.633</v>
      </c>
      <c r="J184">
        <f t="shared" si="4"/>
        <v>-4.6666999999999987</v>
      </c>
      <c r="K184">
        <f t="shared" si="5"/>
        <v>3.4292750942970578</v>
      </c>
      <c r="L184">
        <v>7.5526961584019198E-2</v>
      </c>
      <c r="M184" s="3" t="s">
        <v>1304</v>
      </c>
      <c r="N184" s="3">
        <v>5.5599999999999997E-2</v>
      </c>
      <c r="O184">
        <v>9</v>
      </c>
      <c r="P184" s="3" t="s">
        <v>1304</v>
      </c>
      <c r="Q184" s="3">
        <v>5.5599999999999997E-2</v>
      </c>
      <c r="R184">
        <v>9</v>
      </c>
      <c r="S184" t="s">
        <v>4483</v>
      </c>
    </row>
    <row r="185" spans="1:40" x14ac:dyDescent="0.3">
      <c r="A185">
        <v>1868</v>
      </c>
      <c r="B185">
        <v>2</v>
      </c>
      <c r="C185" t="s">
        <v>6926</v>
      </c>
      <c r="D185">
        <v>9.6667000000000005</v>
      </c>
      <c r="E185">
        <v>3.6818</v>
      </c>
      <c r="F185" t="s">
        <v>6926</v>
      </c>
      <c r="G185">
        <v>1</v>
      </c>
      <c r="H185">
        <v>2.3332999999999999</v>
      </c>
      <c r="I185">
        <v>0.47139999999999999</v>
      </c>
      <c r="J185">
        <f t="shared" si="4"/>
        <v>-7.333400000000001</v>
      </c>
      <c r="K185">
        <f t="shared" si="5"/>
        <v>3.4219603479987315</v>
      </c>
      <c r="L185">
        <v>7.5814366197610297E-2</v>
      </c>
      <c r="M185" s="3" t="s">
        <v>94</v>
      </c>
      <c r="N185" s="3">
        <v>2E-3</v>
      </c>
      <c r="O185">
        <v>245</v>
      </c>
      <c r="P185" s="3" t="s">
        <v>94</v>
      </c>
      <c r="Q185" s="3">
        <v>2E-3</v>
      </c>
      <c r="R185">
        <v>245</v>
      </c>
      <c r="S185" t="s">
        <v>4325</v>
      </c>
      <c r="T185" t="s">
        <v>3989</v>
      </c>
      <c r="U185" t="s">
        <v>3784</v>
      </c>
      <c r="V185" t="s">
        <v>3810</v>
      </c>
      <c r="W185" t="s">
        <v>3747</v>
      </c>
    </row>
    <row r="186" spans="1:40" x14ac:dyDescent="0.3">
      <c r="A186">
        <v>349</v>
      </c>
      <c r="B186">
        <v>62</v>
      </c>
      <c r="C186" t="s">
        <v>2838</v>
      </c>
      <c r="D186">
        <v>40.333300000000001</v>
      </c>
      <c r="E186">
        <v>3.2997999999999998</v>
      </c>
      <c r="F186" t="s">
        <v>2838</v>
      </c>
      <c r="G186">
        <v>1</v>
      </c>
      <c r="H186">
        <v>30.333300000000001</v>
      </c>
      <c r="I186">
        <v>3.8586</v>
      </c>
      <c r="J186">
        <f t="shared" si="4"/>
        <v>-10</v>
      </c>
      <c r="K186">
        <f t="shared" si="5"/>
        <v>3.4114612973177061</v>
      </c>
      <c r="L186">
        <v>7.6229647387553195E-2</v>
      </c>
      <c r="M186" s="2" t="s">
        <v>4</v>
      </c>
      <c r="N186" s="2">
        <v>0.42059999999999997</v>
      </c>
      <c r="O186">
        <v>129</v>
      </c>
      <c r="P186" s="2" t="s">
        <v>4</v>
      </c>
      <c r="Q186" s="2">
        <v>0.42059999999999997</v>
      </c>
      <c r="R186">
        <v>129</v>
      </c>
      <c r="S186" t="s">
        <v>866</v>
      </c>
      <c r="T186" t="s">
        <v>165</v>
      </c>
      <c r="U186" t="s">
        <v>166</v>
      </c>
      <c r="V186" t="s">
        <v>167</v>
      </c>
      <c r="W186" t="s">
        <v>2839</v>
      </c>
      <c r="X186" t="s">
        <v>168</v>
      </c>
      <c r="Y186" t="s">
        <v>169</v>
      </c>
      <c r="Z186" t="s">
        <v>170</v>
      </c>
      <c r="AA186" t="s">
        <v>171</v>
      </c>
      <c r="AB186" t="s">
        <v>172</v>
      </c>
      <c r="AC186" t="s">
        <v>173</v>
      </c>
      <c r="AD186" t="s">
        <v>174</v>
      </c>
      <c r="AE186" t="s">
        <v>175</v>
      </c>
      <c r="AF186" t="s">
        <v>176</v>
      </c>
      <c r="AG186" t="s">
        <v>2840</v>
      </c>
      <c r="AH186" t="s">
        <v>177</v>
      </c>
      <c r="AI186" t="s">
        <v>178</v>
      </c>
      <c r="AJ186" t="s">
        <v>179</v>
      </c>
      <c r="AK186" t="s">
        <v>181</v>
      </c>
      <c r="AL186" t="s">
        <v>182</v>
      </c>
      <c r="AM186" t="s">
        <v>183</v>
      </c>
      <c r="AN186" t="s">
        <v>184</v>
      </c>
    </row>
    <row r="187" spans="1:40" x14ac:dyDescent="0.3">
      <c r="A187">
        <v>1884</v>
      </c>
      <c r="B187">
        <v>2</v>
      </c>
      <c r="C187" t="s">
        <v>6946</v>
      </c>
      <c r="D187">
        <v>3.3332999999999999</v>
      </c>
      <c r="E187">
        <v>1.6997</v>
      </c>
      <c r="F187" t="s">
        <v>6946</v>
      </c>
      <c r="G187">
        <v>1</v>
      </c>
      <c r="H187">
        <v>0</v>
      </c>
      <c r="I187">
        <v>0</v>
      </c>
      <c r="J187">
        <f t="shared" si="4"/>
        <v>-3.3332999999999999</v>
      </c>
      <c r="K187">
        <f t="shared" si="5"/>
        <v>3.396743517602717</v>
      </c>
      <c r="L187">
        <v>7.68173342087939E-2</v>
      </c>
      <c r="M187" s="3" t="s">
        <v>6947</v>
      </c>
      <c r="N187" s="3">
        <v>0.05</v>
      </c>
      <c r="O187">
        <v>10</v>
      </c>
      <c r="P187" s="3" t="s">
        <v>6947</v>
      </c>
      <c r="Q187" s="3">
        <v>0.05</v>
      </c>
      <c r="R187">
        <v>10</v>
      </c>
      <c r="S187" t="s">
        <v>5168</v>
      </c>
      <c r="T187" t="s">
        <v>3912</v>
      </c>
      <c r="U187" t="s">
        <v>3854</v>
      </c>
      <c r="V187" t="s">
        <v>3791</v>
      </c>
      <c r="W187" t="s">
        <v>3792</v>
      </c>
      <c r="X187" t="s">
        <v>3793</v>
      </c>
      <c r="Y187" t="s">
        <v>3913</v>
      </c>
      <c r="Z187" t="s">
        <v>3773</v>
      </c>
      <c r="AA187" t="s">
        <v>3915</v>
      </c>
    </row>
    <row r="188" spans="1:40" x14ac:dyDescent="0.3">
      <c r="A188">
        <v>1888</v>
      </c>
      <c r="B188">
        <v>2</v>
      </c>
      <c r="C188" t="s">
        <v>6951</v>
      </c>
      <c r="D188">
        <v>3.3332999999999999</v>
      </c>
      <c r="E188">
        <v>1.6997</v>
      </c>
      <c r="J188">
        <f t="shared" si="4"/>
        <v>-3.3332999999999999</v>
      </c>
      <c r="K188">
        <f t="shared" si="5"/>
        <v>3.396743517602717</v>
      </c>
      <c r="L188">
        <v>7.68173342087939E-2</v>
      </c>
      <c r="M188" s="3" t="s">
        <v>1394</v>
      </c>
      <c r="N188" s="3">
        <v>5.7099999999999998E-2</v>
      </c>
      <c r="O188">
        <v>35</v>
      </c>
      <c r="S188" t="s">
        <v>4704</v>
      </c>
      <c r="T188" t="s">
        <v>4244</v>
      </c>
      <c r="U188" t="s">
        <v>3869</v>
      </c>
      <c r="V188" t="s">
        <v>3898</v>
      </c>
      <c r="W188" t="s">
        <v>3914</v>
      </c>
      <c r="X188" t="s">
        <v>3746</v>
      </c>
    </row>
    <row r="189" spans="1:40" x14ac:dyDescent="0.3">
      <c r="A189">
        <v>602</v>
      </c>
      <c r="B189">
        <v>2</v>
      </c>
      <c r="C189" t="s">
        <v>3954</v>
      </c>
      <c r="D189">
        <v>7.3333000000000004</v>
      </c>
      <c r="E189">
        <v>0.94279999999999997</v>
      </c>
      <c r="F189" t="s">
        <v>3954</v>
      </c>
      <c r="G189">
        <v>1</v>
      </c>
      <c r="H189">
        <v>4.3333000000000004</v>
      </c>
      <c r="I189">
        <v>1.2472000000000001</v>
      </c>
      <c r="J189">
        <f t="shared" si="4"/>
        <v>-3</v>
      </c>
      <c r="K189">
        <f t="shared" si="5"/>
        <v>3.3235142842337462</v>
      </c>
      <c r="L189">
        <v>7.9840592820925899E-2</v>
      </c>
      <c r="S189" t="s">
        <v>3955</v>
      </c>
      <c r="T189" t="s">
        <v>3956</v>
      </c>
      <c r="U189" t="s">
        <v>3957</v>
      </c>
      <c r="V189" t="s">
        <v>3958</v>
      </c>
      <c r="W189" t="s">
        <v>3959</v>
      </c>
      <c r="X189" t="s">
        <v>3960</v>
      </c>
      <c r="Y189" t="s">
        <v>3731</v>
      </c>
      <c r="Z189" t="s">
        <v>3943</v>
      </c>
      <c r="AA189" t="s">
        <v>3906</v>
      </c>
    </row>
    <row r="190" spans="1:40" x14ac:dyDescent="0.3">
      <c r="A190">
        <v>919</v>
      </c>
      <c r="B190">
        <v>2</v>
      </c>
      <c r="C190" t="s">
        <v>4753</v>
      </c>
      <c r="D190">
        <v>6.3333000000000004</v>
      </c>
      <c r="E190">
        <v>0.94279999999999997</v>
      </c>
      <c r="F190" t="s">
        <v>4753</v>
      </c>
      <c r="G190">
        <v>1</v>
      </c>
      <c r="H190">
        <v>9.3332999999999995</v>
      </c>
      <c r="I190">
        <v>1.2472000000000001</v>
      </c>
      <c r="J190">
        <f t="shared" si="4"/>
        <v>2.9999999999999991</v>
      </c>
      <c r="K190">
        <f t="shared" si="5"/>
        <v>3.3235142842337448</v>
      </c>
      <c r="L190">
        <v>7.9840592820925899E-2</v>
      </c>
      <c r="S190" t="s">
        <v>4754</v>
      </c>
      <c r="T190" t="s">
        <v>4370</v>
      </c>
      <c r="U190" t="s">
        <v>4490</v>
      </c>
      <c r="V190" t="s">
        <v>4382</v>
      </c>
      <c r="W190" t="s">
        <v>3773</v>
      </c>
      <c r="X190" t="s">
        <v>3830</v>
      </c>
      <c r="Y190" t="s">
        <v>3983</v>
      </c>
    </row>
    <row r="191" spans="1:40" x14ac:dyDescent="0.3">
      <c r="A191">
        <v>800</v>
      </c>
      <c r="B191">
        <v>2</v>
      </c>
      <c r="C191" t="s">
        <v>4514</v>
      </c>
      <c r="D191">
        <v>8.3332999999999995</v>
      </c>
      <c r="E191">
        <v>2.3570000000000002</v>
      </c>
      <c r="F191" t="s">
        <v>4514</v>
      </c>
      <c r="G191">
        <v>1</v>
      </c>
      <c r="H191">
        <v>2.3332999999999999</v>
      </c>
      <c r="I191">
        <v>2.0548000000000002</v>
      </c>
      <c r="J191">
        <f t="shared" si="4"/>
        <v>-6</v>
      </c>
      <c r="K191">
        <f t="shared" si="5"/>
        <v>3.3234916258064988</v>
      </c>
      <c r="L191">
        <v>7.9841554548107693E-2</v>
      </c>
      <c r="S191" t="s">
        <v>4515</v>
      </c>
      <c r="T191" t="s">
        <v>4516</v>
      </c>
      <c r="U191" t="s">
        <v>4517</v>
      </c>
      <c r="V191" t="s">
        <v>4160</v>
      </c>
      <c r="W191" t="s">
        <v>3727</v>
      </c>
      <c r="X191" t="s">
        <v>4248</v>
      </c>
      <c r="Y191" t="s">
        <v>4089</v>
      </c>
    </row>
    <row r="192" spans="1:40" x14ac:dyDescent="0.3">
      <c r="A192">
        <v>79</v>
      </c>
      <c r="B192">
        <v>4</v>
      </c>
      <c r="C192" t="s">
        <v>720</v>
      </c>
      <c r="D192">
        <v>15</v>
      </c>
      <c r="E192">
        <v>2.1602000000000001</v>
      </c>
      <c r="F192" t="s">
        <v>720</v>
      </c>
      <c r="G192">
        <v>1</v>
      </c>
      <c r="H192">
        <v>8</v>
      </c>
      <c r="I192">
        <v>2.9439000000000002</v>
      </c>
      <c r="J192">
        <f t="shared" si="4"/>
        <v>-7</v>
      </c>
      <c r="K192">
        <f t="shared" si="5"/>
        <v>3.3204316480074936</v>
      </c>
      <c r="L192">
        <v>7.9971589597563203E-2</v>
      </c>
      <c r="M192" s="3" t="s">
        <v>721</v>
      </c>
      <c r="N192" s="3">
        <v>6.25E-2</v>
      </c>
      <c r="O192">
        <v>4</v>
      </c>
      <c r="P192" s="3" t="s">
        <v>721</v>
      </c>
      <c r="Q192" s="3">
        <v>6.25E-2</v>
      </c>
      <c r="R192">
        <v>4</v>
      </c>
      <c r="S192" t="s">
        <v>722</v>
      </c>
      <c r="T192" t="s">
        <v>723</v>
      </c>
      <c r="U192" t="s">
        <v>724</v>
      </c>
      <c r="V192" t="s">
        <v>725</v>
      </c>
      <c r="W192" t="s">
        <v>726</v>
      </c>
      <c r="X192" t="s">
        <v>727</v>
      </c>
      <c r="Y192" t="s">
        <v>728</v>
      </c>
      <c r="Z192" t="s">
        <v>729</v>
      </c>
      <c r="AA192" t="s">
        <v>730</v>
      </c>
      <c r="AB192" t="s">
        <v>731</v>
      </c>
      <c r="AC192" t="s">
        <v>732</v>
      </c>
    </row>
    <row r="193" spans="1:44" x14ac:dyDescent="0.3">
      <c r="A193">
        <v>178</v>
      </c>
      <c r="B193">
        <v>31</v>
      </c>
      <c r="C193" t="s">
        <v>1594</v>
      </c>
      <c r="D193">
        <v>2.3332999999999999</v>
      </c>
      <c r="E193">
        <v>0.94279999999999997</v>
      </c>
      <c r="F193" t="s">
        <v>1594</v>
      </c>
      <c r="G193">
        <v>1</v>
      </c>
      <c r="H193">
        <v>0.33329999999999999</v>
      </c>
      <c r="I193">
        <v>0.47139999999999999</v>
      </c>
      <c r="J193">
        <f t="shared" si="4"/>
        <v>-2</v>
      </c>
      <c r="K193">
        <f t="shared" si="5"/>
        <v>3.2863668614403196</v>
      </c>
      <c r="L193">
        <v>8.1439970069711806E-2</v>
      </c>
      <c r="M193" s="2" t="s">
        <v>46</v>
      </c>
      <c r="N193" s="2">
        <v>0.67820000000000003</v>
      </c>
      <c r="O193">
        <v>40</v>
      </c>
      <c r="P193" s="2" t="s">
        <v>46</v>
      </c>
      <c r="Q193" s="2">
        <v>0.67820000000000003</v>
      </c>
      <c r="R193">
        <v>40</v>
      </c>
      <c r="S193" t="s">
        <v>186</v>
      </c>
      <c r="T193" t="s">
        <v>187</v>
      </c>
      <c r="U193" t="s">
        <v>188</v>
      </c>
      <c r="V193" t="s">
        <v>189</v>
      </c>
      <c r="W193" t="s">
        <v>190</v>
      </c>
      <c r="X193" t="s">
        <v>191</v>
      </c>
      <c r="Y193" t="s">
        <v>193</v>
      </c>
      <c r="Z193" t="s">
        <v>194</v>
      </c>
      <c r="AA193" t="s">
        <v>195</v>
      </c>
      <c r="AB193" t="s">
        <v>272</v>
      </c>
      <c r="AC193" t="s">
        <v>196</v>
      </c>
      <c r="AD193" t="s">
        <v>198</v>
      </c>
      <c r="AE193" t="s">
        <v>199</v>
      </c>
      <c r="AF193" t="s">
        <v>200</v>
      </c>
      <c r="AG193" t="s">
        <v>201</v>
      </c>
      <c r="AH193" t="s">
        <v>202</v>
      </c>
      <c r="AI193" t="s">
        <v>203</v>
      </c>
    </row>
    <row r="194" spans="1:44" x14ac:dyDescent="0.3">
      <c r="A194">
        <v>927</v>
      </c>
      <c r="B194">
        <v>2</v>
      </c>
      <c r="C194" t="s">
        <v>4777</v>
      </c>
      <c r="D194">
        <v>1.6667000000000001</v>
      </c>
      <c r="E194">
        <v>0.47139999999999999</v>
      </c>
      <c r="F194" t="s">
        <v>4777</v>
      </c>
      <c r="G194">
        <v>1</v>
      </c>
      <c r="H194">
        <v>3.6667000000000001</v>
      </c>
      <c r="I194">
        <v>0.94279999999999997</v>
      </c>
      <c r="J194">
        <f t="shared" ref="J194:J257" si="6">H194-D194</f>
        <v>2</v>
      </c>
      <c r="K194">
        <f t="shared" ref="K194:K257" si="7">IF(ISERROR((D194-H194)/(SQRT((E194^2+I194^2)/2)*SQRT(2/3))),0,ABS((D194-H194)/(SQRT((E194^2+I194^2)/2)*SQRT(2/3))))</f>
        <v>3.2863668614403196</v>
      </c>
      <c r="L194">
        <v>8.1439970069711806E-2</v>
      </c>
      <c r="M194" s="3" t="s">
        <v>1304</v>
      </c>
      <c r="N194" s="3">
        <v>5.5599999999999997E-2</v>
      </c>
      <c r="O194">
        <v>9</v>
      </c>
      <c r="P194" s="3" t="s">
        <v>1304</v>
      </c>
      <c r="Q194" s="3">
        <v>5.5599999999999997E-2</v>
      </c>
      <c r="R194">
        <v>9</v>
      </c>
      <c r="S194" t="s">
        <v>4315</v>
      </c>
      <c r="T194" t="s">
        <v>4778</v>
      </c>
      <c r="U194" t="s">
        <v>4779</v>
      </c>
      <c r="V194" t="s">
        <v>4780</v>
      </c>
      <c r="W194" t="s">
        <v>3735</v>
      </c>
      <c r="X194" t="s">
        <v>3726</v>
      </c>
      <c r="Y194" t="s">
        <v>4089</v>
      </c>
    </row>
    <row r="195" spans="1:44" x14ac:dyDescent="0.3">
      <c r="A195">
        <v>1628</v>
      </c>
      <c r="B195">
        <v>2</v>
      </c>
      <c r="C195" t="s">
        <v>6135</v>
      </c>
      <c r="D195">
        <v>6.6666999999999996</v>
      </c>
      <c r="E195">
        <v>0.47139999999999999</v>
      </c>
      <c r="F195" t="s">
        <v>6135</v>
      </c>
      <c r="G195">
        <v>1</v>
      </c>
      <c r="H195">
        <v>4.6666999999999996</v>
      </c>
      <c r="I195">
        <v>0.94279999999999997</v>
      </c>
      <c r="J195">
        <f t="shared" si="6"/>
        <v>-2</v>
      </c>
      <c r="K195">
        <f t="shared" si="7"/>
        <v>3.2863668614403196</v>
      </c>
      <c r="L195">
        <v>8.1439970069711806E-2</v>
      </c>
      <c r="M195" s="3" t="s">
        <v>957</v>
      </c>
      <c r="N195" s="3">
        <v>1.1900000000000001E-2</v>
      </c>
      <c r="O195">
        <v>42</v>
      </c>
      <c r="P195" s="3" t="s">
        <v>957</v>
      </c>
      <c r="Q195" s="3">
        <v>1.1900000000000001E-2</v>
      </c>
      <c r="R195">
        <v>42</v>
      </c>
      <c r="S195" t="s">
        <v>4478</v>
      </c>
    </row>
    <row r="196" spans="1:44" x14ac:dyDescent="0.3">
      <c r="A196">
        <v>564</v>
      </c>
      <c r="B196">
        <v>2</v>
      </c>
      <c r="C196" t="s">
        <v>3798</v>
      </c>
      <c r="D196">
        <v>2.3332999999999999</v>
      </c>
      <c r="E196">
        <v>0.94279999999999997</v>
      </c>
      <c r="F196" t="s">
        <v>3798</v>
      </c>
      <c r="G196">
        <v>1</v>
      </c>
      <c r="H196">
        <v>0.33329999999999999</v>
      </c>
      <c r="I196">
        <v>0.47139999999999999</v>
      </c>
      <c r="J196">
        <f t="shared" si="6"/>
        <v>-2</v>
      </c>
      <c r="K196">
        <f t="shared" si="7"/>
        <v>3.2863668614403196</v>
      </c>
      <c r="L196">
        <v>8.1439970069711806E-2</v>
      </c>
      <c r="S196" t="s">
        <v>3799</v>
      </c>
      <c r="T196" t="s">
        <v>3800</v>
      </c>
      <c r="U196" t="s">
        <v>3801</v>
      </c>
      <c r="V196" t="s">
        <v>3740</v>
      </c>
      <c r="W196" t="s">
        <v>3802</v>
      </c>
      <c r="X196" t="s">
        <v>3778</v>
      </c>
      <c r="Y196" t="s">
        <v>3742</v>
      </c>
    </row>
    <row r="197" spans="1:44" x14ac:dyDescent="0.3">
      <c r="A197">
        <v>1506</v>
      </c>
      <c r="B197">
        <v>2</v>
      </c>
      <c r="C197" t="s">
        <v>5900</v>
      </c>
      <c r="D197">
        <v>1.3332999999999999</v>
      </c>
      <c r="E197">
        <v>0.47139999999999999</v>
      </c>
      <c r="F197" t="s">
        <v>5900</v>
      </c>
      <c r="G197">
        <v>1</v>
      </c>
      <c r="H197">
        <v>4.6666999999999996</v>
      </c>
      <c r="I197">
        <v>1.6997</v>
      </c>
      <c r="J197">
        <f t="shared" si="6"/>
        <v>3.3333999999999997</v>
      </c>
      <c r="K197">
        <f t="shared" si="7"/>
        <v>3.2732880837932319</v>
      </c>
      <c r="L197">
        <v>8.2014037542678705E-2</v>
      </c>
      <c r="M197" s="3" t="s">
        <v>3311</v>
      </c>
      <c r="N197" s="3">
        <v>6.25E-2</v>
      </c>
      <c r="O197">
        <v>8</v>
      </c>
      <c r="P197" s="3" t="s">
        <v>3311</v>
      </c>
      <c r="Q197" s="3">
        <v>6.25E-2</v>
      </c>
      <c r="R197">
        <v>8</v>
      </c>
      <c r="S197" t="s">
        <v>4244</v>
      </c>
    </row>
    <row r="198" spans="1:44" x14ac:dyDescent="0.3">
      <c r="A198">
        <v>237</v>
      </c>
      <c r="B198">
        <v>4</v>
      </c>
      <c r="C198" t="s">
        <v>2069</v>
      </c>
      <c r="D198">
        <v>235.66669999999999</v>
      </c>
      <c r="E198">
        <v>2.0548000000000002</v>
      </c>
      <c r="F198" t="s">
        <v>2069</v>
      </c>
      <c r="G198">
        <v>1</v>
      </c>
      <c r="H198">
        <v>242.33330000000001</v>
      </c>
      <c r="I198">
        <v>2.8673999999999999</v>
      </c>
      <c r="J198">
        <f t="shared" si="6"/>
        <v>6.6666000000000167</v>
      </c>
      <c r="K198">
        <f t="shared" si="7"/>
        <v>3.2732696367342675</v>
      </c>
      <c r="L198">
        <v>8.2014851336277103E-2</v>
      </c>
      <c r="M198" s="2" t="s">
        <v>2070</v>
      </c>
      <c r="N198" s="2">
        <v>1</v>
      </c>
      <c r="O198">
        <v>4</v>
      </c>
      <c r="P198" s="2" t="s">
        <v>2070</v>
      </c>
      <c r="Q198" s="2">
        <v>1</v>
      </c>
      <c r="R198">
        <v>4</v>
      </c>
      <c r="S198" t="s">
        <v>729</v>
      </c>
    </row>
    <row r="199" spans="1:44" x14ac:dyDescent="0.3">
      <c r="A199">
        <v>114</v>
      </c>
      <c r="B199">
        <v>50</v>
      </c>
      <c r="C199" t="s">
        <v>997</v>
      </c>
      <c r="D199">
        <v>9.3332999999999995</v>
      </c>
      <c r="E199">
        <v>2.6246999999999998</v>
      </c>
      <c r="F199" t="s">
        <v>6757</v>
      </c>
      <c r="G199">
        <v>0.96040000000000003</v>
      </c>
      <c r="H199">
        <v>2.6667000000000001</v>
      </c>
      <c r="I199">
        <v>2.3570000000000002</v>
      </c>
      <c r="J199">
        <f t="shared" si="6"/>
        <v>-6.666599999999999</v>
      </c>
      <c r="K199">
        <f t="shared" si="7"/>
        <v>3.2732284342281845</v>
      </c>
      <c r="L199">
        <v>8.2016669057859495E-2</v>
      </c>
      <c r="M199" s="2" t="s">
        <v>4</v>
      </c>
      <c r="N199" s="2">
        <v>0.35720000000000002</v>
      </c>
      <c r="O199">
        <v>129</v>
      </c>
      <c r="P199" s="2" t="s">
        <v>4</v>
      </c>
      <c r="Q199" s="2">
        <v>0.34250000000000003</v>
      </c>
      <c r="R199">
        <v>129</v>
      </c>
      <c r="S199" t="s">
        <v>998</v>
      </c>
      <c r="T199" t="s">
        <v>999</v>
      </c>
      <c r="U199" t="s">
        <v>1000</v>
      </c>
      <c r="V199" t="s">
        <v>1001</v>
      </c>
      <c r="W199" t="s">
        <v>1002</v>
      </c>
      <c r="X199" t="s">
        <v>1003</v>
      </c>
      <c r="Y199" t="s">
        <v>1004</v>
      </c>
      <c r="Z199" t="s">
        <v>1005</v>
      </c>
      <c r="AA199" t="s">
        <v>1006</v>
      </c>
      <c r="AB199" t="s">
        <v>1007</v>
      </c>
      <c r="AC199" t="s">
        <v>1008</v>
      </c>
      <c r="AD199" t="s">
        <v>1009</v>
      </c>
      <c r="AE199" t="s">
        <v>1010</v>
      </c>
      <c r="AF199" t="s">
        <v>1011</v>
      </c>
      <c r="AG199" t="s">
        <v>1012</v>
      </c>
      <c r="AH199" t="s">
        <v>1013</v>
      </c>
      <c r="AI199" t="s">
        <v>1014</v>
      </c>
      <c r="AJ199" t="s">
        <v>1015</v>
      </c>
      <c r="AK199" t="s">
        <v>1016</v>
      </c>
      <c r="AL199" t="s">
        <v>1017</v>
      </c>
      <c r="AM199" t="s">
        <v>1018</v>
      </c>
      <c r="AN199" t="s">
        <v>1019</v>
      </c>
      <c r="AO199" t="s">
        <v>1020</v>
      </c>
      <c r="AP199" t="s">
        <v>1021</v>
      </c>
      <c r="AQ199" t="s">
        <v>1022</v>
      </c>
      <c r="AR199" t="s">
        <v>1023</v>
      </c>
    </row>
    <row r="200" spans="1:44" x14ac:dyDescent="0.3">
      <c r="A200">
        <v>1160</v>
      </c>
      <c r="B200">
        <v>2</v>
      </c>
      <c r="C200" t="s">
        <v>5263</v>
      </c>
      <c r="D200">
        <v>0</v>
      </c>
      <c r="E200">
        <v>0</v>
      </c>
      <c r="F200" t="s">
        <v>5263</v>
      </c>
      <c r="G200">
        <v>1</v>
      </c>
      <c r="H200">
        <v>8</v>
      </c>
      <c r="I200">
        <v>4.2426000000000004</v>
      </c>
      <c r="J200">
        <f t="shared" si="6"/>
        <v>8</v>
      </c>
      <c r="K200">
        <f t="shared" si="7"/>
        <v>3.2660176449703053</v>
      </c>
      <c r="L200">
        <v>8.2335674978402995E-2</v>
      </c>
      <c r="S200" t="s">
        <v>3747</v>
      </c>
    </row>
    <row r="201" spans="1:44" x14ac:dyDescent="0.3">
      <c r="A201">
        <v>346</v>
      </c>
      <c r="B201">
        <v>3</v>
      </c>
      <c r="C201" t="s">
        <v>2805</v>
      </c>
      <c r="D201">
        <v>4</v>
      </c>
      <c r="E201">
        <v>0.8165</v>
      </c>
      <c r="F201" t="s">
        <v>2805</v>
      </c>
      <c r="G201">
        <v>1</v>
      </c>
      <c r="H201">
        <v>1.6667000000000001</v>
      </c>
      <c r="I201">
        <v>0.94279999999999997</v>
      </c>
      <c r="J201">
        <f t="shared" si="6"/>
        <v>-2.3332999999999999</v>
      </c>
      <c r="K201">
        <f t="shared" si="7"/>
        <v>3.2403360000163692</v>
      </c>
      <c r="L201">
        <v>8.3486415497116204E-2</v>
      </c>
      <c r="M201" s="3" t="s">
        <v>2806</v>
      </c>
      <c r="N201" s="3">
        <v>5.5599999999999997E-2</v>
      </c>
      <c r="O201">
        <v>6</v>
      </c>
      <c r="P201" s="3" t="s">
        <v>2806</v>
      </c>
      <c r="Q201" s="3">
        <v>5.5599999999999997E-2</v>
      </c>
      <c r="R201">
        <v>6</v>
      </c>
      <c r="S201" t="s">
        <v>2807</v>
      </c>
      <c r="T201" t="s">
        <v>2808</v>
      </c>
      <c r="U201" t="s">
        <v>2682</v>
      </c>
      <c r="V201" t="s">
        <v>2236</v>
      </c>
      <c r="W201" t="s">
        <v>2636</v>
      </c>
      <c r="X201" t="s">
        <v>2522</v>
      </c>
      <c r="Y201" t="s">
        <v>2573</v>
      </c>
      <c r="Z201" t="s">
        <v>2684</v>
      </c>
      <c r="AA201" t="s">
        <v>2656</v>
      </c>
      <c r="AB201" t="s">
        <v>1816</v>
      </c>
    </row>
    <row r="202" spans="1:44" x14ac:dyDescent="0.3">
      <c r="A202">
        <v>313</v>
      </c>
      <c r="B202">
        <v>8</v>
      </c>
      <c r="C202" t="s">
        <v>2603</v>
      </c>
      <c r="D202">
        <v>7</v>
      </c>
      <c r="E202">
        <v>1.4141999999999999</v>
      </c>
      <c r="F202" t="s">
        <v>2603</v>
      </c>
      <c r="G202">
        <v>1</v>
      </c>
      <c r="H202">
        <v>4</v>
      </c>
      <c r="I202">
        <v>0.8165</v>
      </c>
      <c r="J202">
        <f t="shared" si="6"/>
        <v>-3</v>
      </c>
      <c r="K202">
        <f t="shared" si="7"/>
        <v>3.1820000707787393</v>
      </c>
      <c r="L202">
        <v>8.6187525026723596E-2</v>
      </c>
      <c r="M202" s="3" t="s">
        <v>957</v>
      </c>
      <c r="N202" s="3">
        <v>0.1905</v>
      </c>
      <c r="O202">
        <v>42</v>
      </c>
      <c r="P202" s="3" t="s">
        <v>957</v>
      </c>
      <c r="Q202" s="3">
        <v>0.1905</v>
      </c>
      <c r="R202">
        <v>42</v>
      </c>
      <c r="S202" t="s">
        <v>2604</v>
      </c>
      <c r="T202" t="s">
        <v>2605</v>
      </c>
      <c r="U202" t="s">
        <v>2606</v>
      </c>
      <c r="V202" t="s">
        <v>2607</v>
      </c>
      <c r="W202" t="s">
        <v>2608</v>
      </c>
      <c r="X202" t="s">
        <v>2609</v>
      </c>
      <c r="Y202" t="s">
        <v>2610</v>
      </c>
      <c r="Z202" t="s">
        <v>2611</v>
      </c>
      <c r="AA202" t="s">
        <v>2612</v>
      </c>
      <c r="AB202" t="s">
        <v>2613</v>
      </c>
      <c r="AC202" t="s">
        <v>2614</v>
      </c>
      <c r="AD202" t="s">
        <v>2615</v>
      </c>
      <c r="AE202" t="s">
        <v>2616</v>
      </c>
      <c r="AF202" t="s">
        <v>2617</v>
      </c>
      <c r="AG202" t="s">
        <v>1411</v>
      </c>
      <c r="AH202" t="s">
        <v>2618</v>
      </c>
      <c r="AI202" t="s">
        <v>2619</v>
      </c>
    </row>
    <row r="203" spans="1:44" x14ac:dyDescent="0.3">
      <c r="A203">
        <v>736</v>
      </c>
      <c r="B203">
        <v>2</v>
      </c>
      <c r="C203" t="s">
        <v>4364</v>
      </c>
      <c r="D203">
        <v>6</v>
      </c>
      <c r="E203">
        <v>1.4141999999999999</v>
      </c>
      <c r="F203" t="s">
        <v>4364</v>
      </c>
      <c r="G203">
        <v>1</v>
      </c>
      <c r="H203">
        <v>3</v>
      </c>
      <c r="I203">
        <v>0.8165</v>
      </c>
      <c r="J203">
        <f t="shared" si="6"/>
        <v>-3</v>
      </c>
      <c r="K203">
        <f t="shared" si="7"/>
        <v>3.1820000707787393</v>
      </c>
      <c r="L203">
        <v>8.6187525026723596E-2</v>
      </c>
      <c r="S203" t="s">
        <v>3947</v>
      </c>
      <c r="T203" t="s">
        <v>4365</v>
      </c>
      <c r="U203" t="s">
        <v>4051</v>
      </c>
      <c r="V203" t="s">
        <v>3914</v>
      </c>
      <c r="W203" t="s">
        <v>3983</v>
      </c>
      <c r="X203" t="s">
        <v>3870</v>
      </c>
    </row>
    <row r="204" spans="1:44" x14ac:dyDescent="0.3">
      <c r="A204">
        <v>876</v>
      </c>
      <c r="B204">
        <v>2</v>
      </c>
      <c r="C204" t="s">
        <v>4668</v>
      </c>
      <c r="D204">
        <v>37</v>
      </c>
      <c r="E204">
        <v>0.8165</v>
      </c>
      <c r="F204" t="s">
        <v>4668</v>
      </c>
      <c r="G204">
        <v>1</v>
      </c>
      <c r="H204">
        <v>34</v>
      </c>
      <c r="I204">
        <v>1.4141999999999999</v>
      </c>
      <c r="J204">
        <f t="shared" si="6"/>
        <v>-3</v>
      </c>
      <c r="K204">
        <f t="shared" si="7"/>
        <v>3.1820000707787393</v>
      </c>
      <c r="L204">
        <v>8.6187525026723596E-2</v>
      </c>
      <c r="S204" t="s">
        <v>4669</v>
      </c>
      <c r="T204" t="s">
        <v>4670</v>
      </c>
      <c r="U204" t="s">
        <v>4149</v>
      </c>
      <c r="V204" t="s">
        <v>3752</v>
      </c>
      <c r="W204" t="s">
        <v>3841</v>
      </c>
      <c r="X204" t="s">
        <v>3842</v>
      </c>
    </row>
    <row r="205" spans="1:44" x14ac:dyDescent="0.3">
      <c r="A205">
        <v>1380</v>
      </c>
      <c r="B205">
        <v>2</v>
      </c>
      <c r="C205" t="s">
        <v>5685</v>
      </c>
      <c r="D205">
        <v>28</v>
      </c>
      <c r="E205">
        <v>2.9439000000000002</v>
      </c>
      <c r="F205" t="s">
        <v>5685</v>
      </c>
      <c r="G205">
        <v>1</v>
      </c>
      <c r="H205">
        <v>21</v>
      </c>
      <c r="I205">
        <v>2.4495</v>
      </c>
      <c r="J205">
        <f t="shared" si="6"/>
        <v>-7</v>
      </c>
      <c r="K205">
        <f t="shared" si="7"/>
        <v>3.1658765873855232</v>
      </c>
      <c r="L205">
        <v>8.6956163409424803E-2</v>
      </c>
      <c r="S205" t="s">
        <v>3880</v>
      </c>
    </row>
    <row r="206" spans="1:44" x14ac:dyDescent="0.3">
      <c r="A206">
        <v>524</v>
      </c>
      <c r="B206">
        <v>8</v>
      </c>
      <c r="C206" t="s">
        <v>3602</v>
      </c>
      <c r="D206">
        <v>3.6667000000000001</v>
      </c>
      <c r="E206">
        <v>0.94279999999999997</v>
      </c>
      <c r="F206" t="s">
        <v>3602</v>
      </c>
      <c r="G206">
        <v>1</v>
      </c>
      <c r="H206">
        <v>8.6667000000000005</v>
      </c>
      <c r="I206">
        <v>2.6246999999999998</v>
      </c>
      <c r="J206">
        <f t="shared" si="6"/>
        <v>5</v>
      </c>
      <c r="K206">
        <f t="shared" si="7"/>
        <v>3.1052662408934775</v>
      </c>
      <c r="L206">
        <v>8.9935045130175598E-2</v>
      </c>
      <c r="M206" s="3" t="s">
        <v>1394</v>
      </c>
      <c r="N206" s="3">
        <v>0.2286</v>
      </c>
      <c r="O206">
        <v>35</v>
      </c>
      <c r="P206" s="3" t="s">
        <v>1394</v>
      </c>
      <c r="Q206" s="3">
        <v>0.2286</v>
      </c>
      <c r="R206">
        <v>35</v>
      </c>
      <c r="S206" t="s">
        <v>3603</v>
      </c>
      <c r="T206" t="s">
        <v>3604</v>
      </c>
      <c r="U206" t="s">
        <v>2691</v>
      </c>
      <c r="V206" t="s">
        <v>2610</v>
      </c>
      <c r="W206" t="s">
        <v>2692</v>
      </c>
      <c r="X206" t="s">
        <v>1402</v>
      </c>
      <c r="Y206" t="s">
        <v>3605</v>
      </c>
      <c r="Z206" t="s">
        <v>1403</v>
      </c>
      <c r="AA206" t="s">
        <v>1404</v>
      </c>
      <c r="AB206" t="s">
        <v>1405</v>
      </c>
      <c r="AC206" t="s">
        <v>1406</v>
      </c>
      <c r="AD206" t="s">
        <v>2693</v>
      </c>
      <c r="AE206" t="s">
        <v>1410</v>
      </c>
      <c r="AF206" t="s">
        <v>1411</v>
      </c>
      <c r="AG206" t="s">
        <v>1412</v>
      </c>
      <c r="AH206" t="s">
        <v>1413</v>
      </c>
      <c r="AI206" t="s">
        <v>1414</v>
      </c>
      <c r="AJ206" t="s">
        <v>3606</v>
      </c>
      <c r="AK206" t="s">
        <v>1415</v>
      </c>
    </row>
    <row r="207" spans="1:44" x14ac:dyDescent="0.3">
      <c r="A207">
        <v>1594</v>
      </c>
      <c r="B207">
        <v>2</v>
      </c>
      <c r="C207" t="s">
        <v>6055</v>
      </c>
      <c r="D207">
        <v>4</v>
      </c>
      <c r="E207">
        <v>0.8165</v>
      </c>
      <c r="F207" t="s">
        <v>6055</v>
      </c>
      <c r="G207">
        <v>1</v>
      </c>
      <c r="H207">
        <v>1.3332999999999999</v>
      </c>
      <c r="I207">
        <v>1.2472000000000001</v>
      </c>
      <c r="J207">
        <f t="shared" si="6"/>
        <v>-2.6667000000000001</v>
      </c>
      <c r="K207">
        <f t="shared" si="7"/>
        <v>3.0984547795153157</v>
      </c>
      <c r="L207">
        <v>9.0278900258122505E-2</v>
      </c>
      <c r="S207" t="s">
        <v>6056</v>
      </c>
      <c r="T207" t="s">
        <v>6057</v>
      </c>
      <c r="U207" t="s">
        <v>6058</v>
      </c>
      <c r="V207" t="s">
        <v>6059</v>
      </c>
      <c r="W207" t="s">
        <v>4852</v>
      </c>
    </row>
    <row r="208" spans="1:44" x14ac:dyDescent="0.3">
      <c r="A208">
        <v>1478</v>
      </c>
      <c r="B208">
        <v>2</v>
      </c>
      <c r="C208" t="s">
        <v>5858</v>
      </c>
      <c r="D208">
        <v>7.3333000000000004</v>
      </c>
      <c r="E208">
        <v>4.1096000000000004</v>
      </c>
      <c r="F208" t="s">
        <v>5858</v>
      </c>
      <c r="G208">
        <v>1</v>
      </c>
      <c r="H208">
        <v>0</v>
      </c>
      <c r="I208">
        <v>0</v>
      </c>
      <c r="J208">
        <f t="shared" si="6"/>
        <v>-7.3333000000000004</v>
      </c>
      <c r="K208">
        <f t="shared" si="7"/>
        <v>3.0907261502688455</v>
      </c>
      <c r="L208">
        <v>9.0671335526619101E-2</v>
      </c>
      <c r="M208" s="3" t="s">
        <v>5859</v>
      </c>
      <c r="N208" s="3">
        <v>6.25E-2</v>
      </c>
      <c r="O208">
        <v>8</v>
      </c>
      <c r="P208" s="3" t="s">
        <v>5859</v>
      </c>
      <c r="Q208" s="3">
        <v>6.25E-2</v>
      </c>
      <c r="R208">
        <v>8</v>
      </c>
      <c r="S208" t="s">
        <v>4206</v>
      </c>
      <c r="T208" t="s">
        <v>4165</v>
      </c>
      <c r="U208" t="s">
        <v>4694</v>
      </c>
      <c r="V208" t="s">
        <v>5860</v>
      </c>
      <c r="W208" t="s">
        <v>4695</v>
      </c>
      <c r="X208" t="s">
        <v>3958</v>
      </c>
      <c r="Y208" t="s">
        <v>3742</v>
      </c>
    </row>
    <row r="209" spans="1:43" x14ac:dyDescent="0.3">
      <c r="A209">
        <v>260</v>
      </c>
      <c r="B209">
        <v>60</v>
      </c>
      <c r="C209" t="s">
        <v>2223</v>
      </c>
      <c r="D209">
        <v>115.33329999999999</v>
      </c>
      <c r="E209">
        <v>10.273999999999999</v>
      </c>
      <c r="F209" t="s">
        <v>2223</v>
      </c>
      <c r="G209">
        <v>1</v>
      </c>
      <c r="H209">
        <v>96</v>
      </c>
      <c r="I209">
        <v>3.5590000000000002</v>
      </c>
      <c r="J209">
        <f t="shared" si="6"/>
        <v>-19.333299999999994</v>
      </c>
      <c r="K209">
        <f t="shared" si="7"/>
        <v>3.0797699703281407</v>
      </c>
      <c r="L209">
        <v>9.1231844514581106E-2</v>
      </c>
      <c r="M209" s="2" t="s">
        <v>4</v>
      </c>
      <c r="N209" s="2">
        <v>0.4052</v>
      </c>
      <c r="O209">
        <v>129</v>
      </c>
      <c r="P209" s="2" t="s">
        <v>4</v>
      </c>
      <c r="Q209" s="2">
        <v>0.4052</v>
      </c>
      <c r="R209">
        <v>129</v>
      </c>
      <c r="S209" t="s">
        <v>29</v>
      </c>
      <c r="T209" t="s">
        <v>6</v>
      </c>
      <c r="U209" t="s">
        <v>7</v>
      </c>
      <c r="V209" t="s">
        <v>8</v>
      </c>
      <c r="W209" t="s">
        <v>9</v>
      </c>
      <c r="X209" t="s">
        <v>10</v>
      </c>
      <c r="Y209" t="s">
        <v>11</v>
      </c>
      <c r="Z209" t="s">
        <v>12</v>
      </c>
      <c r="AA209" t="s">
        <v>13</v>
      </c>
      <c r="AB209" t="s">
        <v>14</v>
      </c>
      <c r="AC209" t="s">
        <v>15</v>
      </c>
      <c r="AD209" t="s">
        <v>16</v>
      </c>
      <c r="AE209" t="s">
        <v>17</v>
      </c>
      <c r="AF209" t="s">
        <v>18</v>
      </c>
      <c r="AG209" t="s">
        <v>19</v>
      </c>
      <c r="AH209" t="s">
        <v>20</v>
      </c>
      <c r="AI209" t="s">
        <v>1217</v>
      </c>
      <c r="AJ209" t="s">
        <v>2224</v>
      </c>
      <c r="AK209" t="s">
        <v>21</v>
      </c>
      <c r="AL209" t="s">
        <v>22</v>
      </c>
      <c r="AM209" t="s">
        <v>24</v>
      </c>
    </row>
    <row r="210" spans="1:43" x14ac:dyDescent="0.3">
      <c r="A210">
        <v>170</v>
      </c>
      <c r="B210">
        <v>14</v>
      </c>
      <c r="C210" t="s">
        <v>1519</v>
      </c>
      <c r="D210">
        <v>16</v>
      </c>
      <c r="E210">
        <v>1.633</v>
      </c>
      <c r="F210" t="s">
        <v>1519</v>
      </c>
      <c r="G210">
        <v>1</v>
      </c>
      <c r="H210">
        <v>11.333299999999999</v>
      </c>
      <c r="I210">
        <v>2.0548000000000002</v>
      </c>
      <c r="J210">
        <f t="shared" si="6"/>
        <v>-4.6667000000000005</v>
      </c>
      <c r="K210">
        <f t="shared" si="7"/>
        <v>3.0796107081789814</v>
      </c>
      <c r="L210">
        <v>9.1240028680848795E-2</v>
      </c>
      <c r="M210" s="2" t="s">
        <v>248</v>
      </c>
      <c r="N210" s="2">
        <v>0.78569999999999995</v>
      </c>
      <c r="O210">
        <v>11</v>
      </c>
      <c r="P210" s="2" t="s">
        <v>248</v>
      </c>
      <c r="Q210" s="2">
        <v>0.78569999999999995</v>
      </c>
      <c r="R210">
        <v>11</v>
      </c>
      <c r="S210" t="s">
        <v>655</v>
      </c>
      <c r="T210" t="s">
        <v>1520</v>
      </c>
      <c r="U210" t="s">
        <v>657</v>
      </c>
      <c r="V210" t="s">
        <v>1521</v>
      </c>
      <c r="W210" t="s">
        <v>659</v>
      </c>
      <c r="X210" t="s">
        <v>660</v>
      </c>
      <c r="Y210" t="s">
        <v>661</v>
      </c>
      <c r="Z210" t="s">
        <v>662</v>
      </c>
      <c r="AA210" t="s">
        <v>663</v>
      </c>
      <c r="AB210" t="s">
        <v>664</v>
      </c>
      <c r="AC210" t="s">
        <v>665</v>
      </c>
      <c r="AD210" t="s">
        <v>667</v>
      </c>
      <c r="AE210" t="s">
        <v>668</v>
      </c>
      <c r="AF210" t="s">
        <v>669</v>
      </c>
      <c r="AG210" t="s">
        <v>670</v>
      </c>
      <c r="AH210" t="s">
        <v>671</v>
      </c>
      <c r="AI210" t="s">
        <v>1522</v>
      </c>
      <c r="AJ210" t="s">
        <v>672</v>
      </c>
      <c r="AK210" t="s">
        <v>673</v>
      </c>
      <c r="AL210" t="s">
        <v>674</v>
      </c>
      <c r="AM210" t="s">
        <v>1523</v>
      </c>
      <c r="AN210" t="s">
        <v>1524</v>
      </c>
      <c r="AO210" t="s">
        <v>676</v>
      </c>
      <c r="AP210" t="s">
        <v>677</v>
      </c>
      <c r="AQ210" t="s">
        <v>1525</v>
      </c>
    </row>
    <row r="211" spans="1:43" x14ac:dyDescent="0.3">
      <c r="A211">
        <v>1257</v>
      </c>
      <c r="B211">
        <v>2</v>
      </c>
      <c r="C211" t="s">
        <v>5453</v>
      </c>
      <c r="D211">
        <v>2</v>
      </c>
      <c r="E211">
        <v>1.633</v>
      </c>
      <c r="F211" t="s">
        <v>5453</v>
      </c>
      <c r="G211">
        <v>1</v>
      </c>
      <c r="H211">
        <v>6.6666999999999996</v>
      </c>
      <c r="I211">
        <v>2.0548000000000002</v>
      </c>
      <c r="J211">
        <f t="shared" si="6"/>
        <v>4.6666999999999996</v>
      </c>
      <c r="K211">
        <f t="shared" si="7"/>
        <v>3.0796107081789805</v>
      </c>
      <c r="L211">
        <v>9.1240028680848795E-2</v>
      </c>
      <c r="M211" s="3" t="s">
        <v>2845</v>
      </c>
      <c r="N211" s="3">
        <v>7.4000000000000003E-3</v>
      </c>
      <c r="O211">
        <v>68</v>
      </c>
      <c r="P211" s="3" t="s">
        <v>2845</v>
      </c>
      <c r="Q211" s="3">
        <v>7.4000000000000003E-3</v>
      </c>
      <c r="R211">
        <v>68</v>
      </c>
      <c r="S211" t="s">
        <v>5454</v>
      </c>
      <c r="T211" t="s">
        <v>5455</v>
      </c>
      <c r="U211" t="s">
        <v>3756</v>
      </c>
      <c r="V211" t="s">
        <v>3983</v>
      </c>
      <c r="W211" t="s">
        <v>3732</v>
      </c>
      <c r="X211" t="s">
        <v>3747</v>
      </c>
    </row>
    <row r="212" spans="1:43" x14ac:dyDescent="0.3">
      <c r="A212">
        <v>836</v>
      </c>
      <c r="B212">
        <v>2</v>
      </c>
      <c r="C212" t="s">
        <v>4592</v>
      </c>
      <c r="D212">
        <v>1.3332999999999999</v>
      </c>
      <c r="E212">
        <v>0.94279999999999997</v>
      </c>
      <c r="F212" t="s">
        <v>4592</v>
      </c>
      <c r="G212">
        <v>1</v>
      </c>
      <c r="H212">
        <v>5.3333000000000004</v>
      </c>
      <c r="I212">
        <v>2.0548000000000002</v>
      </c>
      <c r="J212">
        <f t="shared" si="6"/>
        <v>4</v>
      </c>
      <c r="K212">
        <f t="shared" si="7"/>
        <v>3.0645343725264844</v>
      </c>
      <c r="L212">
        <v>9.20195447983925E-2</v>
      </c>
      <c r="M212" s="3" t="s">
        <v>4593</v>
      </c>
      <c r="N212" s="3">
        <v>0.16669999999999999</v>
      </c>
      <c r="O212">
        <v>3</v>
      </c>
      <c r="P212" s="3" t="s">
        <v>4593</v>
      </c>
      <c r="Q212" s="3">
        <v>0.16669999999999999</v>
      </c>
      <c r="R212">
        <v>3</v>
      </c>
      <c r="S212" t="s">
        <v>4594</v>
      </c>
      <c r="T212" t="s">
        <v>4591</v>
      </c>
      <c r="U212" t="s">
        <v>4595</v>
      </c>
      <c r="V212" t="s">
        <v>3776</v>
      </c>
      <c r="W212" t="s">
        <v>4101</v>
      </c>
      <c r="X212" t="s">
        <v>4312</v>
      </c>
      <c r="Y212" t="s">
        <v>3756</v>
      </c>
      <c r="Z212" t="s">
        <v>3797</v>
      </c>
      <c r="AA212" t="s">
        <v>3810</v>
      </c>
    </row>
    <row r="213" spans="1:43" x14ac:dyDescent="0.3">
      <c r="A213">
        <v>1504</v>
      </c>
      <c r="B213">
        <v>2</v>
      </c>
      <c r="C213" t="s">
        <v>5898</v>
      </c>
      <c r="D213">
        <v>2.6667000000000001</v>
      </c>
      <c r="E213">
        <v>0.94279999999999997</v>
      </c>
      <c r="F213" t="s">
        <v>5898</v>
      </c>
      <c r="G213">
        <v>1</v>
      </c>
      <c r="H213">
        <v>1</v>
      </c>
      <c r="I213">
        <v>0</v>
      </c>
      <c r="J213">
        <f t="shared" si="6"/>
        <v>-1.6667000000000001</v>
      </c>
      <c r="K213">
        <f t="shared" si="7"/>
        <v>3.0619527799905049</v>
      </c>
      <c r="L213">
        <v>9.2153977947380894E-2</v>
      </c>
      <c r="M213" s="3" t="s">
        <v>4652</v>
      </c>
      <c r="N213" s="3">
        <v>0.125</v>
      </c>
      <c r="O213">
        <v>4</v>
      </c>
      <c r="P213" s="3" t="s">
        <v>4652</v>
      </c>
      <c r="Q213" s="3">
        <v>0.125</v>
      </c>
      <c r="R213">
        <v>4</v>
      </c>
      <c r="S213" t="s">
        <v>3746</v>
      </c>
      <c r="T213" t="s">
        <v>3732</v>
      </c>
    </row>
    <row r="214" spans="1:43" x14ac:dyDescent="0.3">
      <c r="A214">
        <v>753</v>
      </c>
      <c r="B214">
        <v>2</v>
      </c>
      <c r="C214" t="s">
        <v>4411</v>
      </c>
      <c r="D214">
        <v>0</v>
      </c>
      <c r="E214">
        <v>0</v>
      </c>
      <c r="F214" t="s">
        <v>4411</v>
      </c>
      <c r="G214">
        <v>1</v>
      </c>
      <c r="H214">
        <v>1.6667000000000001</v>
      </c>
      <c r="I214">
        <v>0.94279999999999997</v>
      </c>
      <c r="J214">
        <f t="shared" si="6"/>
        <v>1.6667000000000001</v>
      </c>
      <c r="K214">
        <f t="shared" si="7"/>
        <v>3.0619527799905049</v>
      </c>
      <c r="L214">
        <v>9.2153977947380894E-2</v>
      </c>
      <c r="S214" t="s">
        <v>4407</v>
      </c>
      <c r="T214" t="s">
        <v>4409</v>
      </c>
      <c r="U214" t="s">
        <v>4410</v>
      </c>
      <c r="V214" t="s">
        <v>4412</v>
      </c>
    </row>
    <row r="215" spans="1:43" x14ac:dyDescent="0.3">
      <c r="A215">
        <v>1516</v>
      </c>
      <c r="B215">
        <v>2</v>
      </c>
      <c r="C215" t="s">
        <v>5922</v>
      </c>
      <c r="D215">
        <v>40</v>
      </c>
      <c r="E215">
        <v>0</v>
      </c>
      <c r="F215" t="s">
        <v>5922</v>
      </c>
      <c r="G215">
        <v>1</v>
      </c>
      <c r="H215">
        <v>38.333300000000001</v>
      </c>
      <c r="I215">
        <v>0.94279999999999997</v>
      </c>
      <c r="J215">
        <f t="shared" si="6"/>
        <v>-1.6666999999999987</v>
      </c>
      <c r="K215">
        <f t="shared" si="7"/>
        <v>3.0619527799905022</v>
      </c>
      <c r="L215">
        <v>9.2153977947380894E-2</v>
      </c>
      <c r="S215" t="s">
        <v>5141</v>
      </c>
      <c r="T215" t="s">
        <v>4970</v>
      </c>
      <c r="U215" t="s">
        <v>3865</v>
      </c>
      <c r="V215" t="s">
        <v>4140</v>
      </c>
      <c r="W215" t="s">
        <v>4069</v>
      </c>
    </row>
    <row r="216" spans="1:43" x14ac:dyDescent="0.3">
      <c r="A216">
        <v>1408</v>
      </c>
      <c r="B216">
        <v>2</v>
      </c>
      <c r="C216" t="s">
        <v>5750</v>
      </c>
      <c r="D216">
        <v>7</v>
      </c>
      <c r="E216">
        <v>0.8165</v>
      </c>
      <c r="F216" t="s">
        <v>5750</v>
      </c>
      <c r="G216">
        <v>1</v>
      </c>
      <c r="H216">
        <v>8.6667000000000005</v>
      </c>
      <c r="I216">
        <v>0.47139999999999999</v>
      </c>
      <c r="J216">
        <f t="shared" si="6"/>
        <v>1.6667000000000005</v>
      </c>
      <c r="K216">
        <f t="shared" si="7"/>
        <v>3.0619211403332414</v>
      </c>
      <c r="L216">
        <v>9.2155627298564996E-2</v>
      </c>
      <c r="M216" s="3" t="s">
        <v>3893</v>
      </c>
      <c r="N216" s="3">
        <v>4.1700000000000001E-2</v>
      </c>
      <c r="O216">
        <v>12</v>
      </c>
      <c r="P216" s="3" t="s">
        <v>3893</v>
      </c>
      <c r="Q216" s="3">
        <v>4.1700000000000001E-2</v>
      </c>
      <c r="R216">
        <v>12</v>
      </c>
      <c r="S216" t="s">
        <v>5751</v>
      </c>
      <c r="T216" t="s">
        <v>5551</v>
      </c>
      <c r="U216" t="s">
        <v>5591</v>
      </c>
      <c r="V216" t="s">
        <v>5305</v>
      </c>
      <c r="W216" t="s">
        <v>5593</v>
      </c>
      <c r="X216" t="s">
        <v>4614</v>
      </c>
      <c r="Y216" t="s">
        <v>4615</v>
      </c>
      <c r="Z216" t="s">
        <v>4243</v>
      </c>
      <c r="AA216" t="s">
        <v>3904</v>
      </c>
      <c r="AB216" t="s">
        <v>4976</v>
      </c>
      <c r="AC216" t="s">
        <v>4478</v>
      </c>
      <c r="AD216" t="s">
        <v>4245</v>
      </c>
      <c r="AE216" t="s">
        <v>3989</v>
      </c>
      <c r="AF216" t="s">
        <v>5594</v>
      </c>
      <c r="AG216" t="s">
        <v>3756</v>
      </c>
      <c r="AH216" t="s">
        <v>3898</v>
      </c>
      <c r="AI216" t="s">
        <v>4140</v>
      </c>
      <c r="AJ216" t="s">
        <v>4141</v>
      </c>
      <c r="AK216" t="s">
        <v>3915</v>
      </c>
      <c r="AL216" t="s">
        <v>3732</v>
      </c>
      <c r="AM216" t="s">
        <v>3815</v>
      </c>
    </row>
    <row r="217" spans="1:43" x14ac:dyDescent="0.3">
      <c r="A217">
        <v>360</v>
      </c>
      <c r="B217">
        <v>6</v>
      </c>
      <c r="C217" t="s">
        <v>2893</v>
      </c>
      <c r="D217">
        <v>0.33329999999999999</v>
      </c>
      <c r="E217">
        <v>0.47139999999999999</v>
      </c>
      <c r="F217" t="s">
        <v>2893</v>
      </c>
      <c r="G217">
        <v>1</v>
      </c>
      <c r="H217">
        <v>2</v>
      </c>
      <c r="I217">
        <v>0.8165</v>
      </c>
      <c r="J217">
        <f t="shared" si="6"/>
        <v>1.6667000000000001</v>
      </c>
      <c r="K217">
        <f t="shared" si="7"/>
        <v>3.0619211403332405</v>
      </c>
      <c r="L217">
        <v>9.2155627298564996E-2</v>
      </c>
      <c r="M217" s="3" t="s">
        <v>94</v>
      </c>
      <c r="N217" s="3">
        <v>2.4500000000000001E-2</v>
      </c>
      <c r="O217">
        <v>245</v>
      </c>
      <c r="P217" s="3" t="s">
        <v>94</v>
      </c>
      <c r="Q217" s="3">
        <v>2.4500000000000001E-2</v>
      </c>
      <c r="R217">
        <v>245</v>
      </c>
      <c r="S217" t="s">
        <v>2894</v>
      </c>
      <c r="T217" t="s">
        <v>1298</v>
      </c>
      <c r="U217" t="s">
        <v>2895</v>
      </c>
      <c r="V217" t="s">
        <v>750</v>
      </c>
      <c r="W217" t="s">
        <v>2896</v>
      </c>
    </row>
    <row r="218" spans="1:43" x14ac:dyDescent="0.3">
      <c r="A218">
        <v>1881</v>
      </c>
      <c r="B218">
        <v>2</v>
      </c>
      <c r="C218" t="s">
        <v>6942</v>
      </c>
      <c r="D218">
        <v>0.33329999999999999</v>
      </c>
      <c r="E218">
        <v>0.47139999999999999</v>
      </c>
      <c r="F218" t="s">
        <v>6942</v>
      </c>
      <c r="G218">
        <v>1</v>
      </c>
      <c r="H218">
        <v>2</v>
      </c>
      <c r="I218">
        <v>0.8165</v>
      </c>
      <c r="J218">
        <f t="shared" si="6"/>
        <v>1.6667000000000001</v>
      </c>
      <c r="K218">
        <f t="shared" si="7"/>
        <v>3.0619211403332405</v>
      </c>
      <c r="L218">
        <v>9.2155627298564996E-2</v>
      </c>
      <c r="M218" s="3" t="s">
        <v>94</v>
      </c>
      <c r="N218" s="3">
        <v>2E-3</v>
      </c>
      <c r="O218">
        <v>245</v>
      </c>
      <c r="P218" s="3" t="s">
        <v>94</v>
      </c>
      <c r="Q218" s="3">
        <v>2E-3</v>
      </c>
      <c r="R218">
        <v>245</v>
      </c>
      <c r="S218" t="s">
        <v>3738</v>
      </c>
    </row>
    <row r="219" spans="1:43" x14ac:dyDescent="0.3">
      <c r="A219">
        <v>629</v>
      </c>
      <c r="B219">
        <v>2</v>
      </c>
      <c r="C219" t="s">
        <v>4038</v>
      </c>
      <c r="D219">
        <v>0.33329999999999999</v>
      </c>
      <c r="E219">
        <v>0.47139999999999999</v>
      </c>
      <c r="F219" t="s">
        <v>4038</v>
      </c>
      <c r="G219">
        <v>1</v>
      </c>
      <c r="H219">
        <v>2</v>
      </c>
      <c r="I219">
        <v>0.8165</v>
      </c>
      <c r="J219">
        <f t="shared" si="6"/>
        <v>1.6667000000000001</v>
      </c>
      <c r="K219">
        <f t="shared" si="7"/>
        <v>3.0619211403332405</v>
      </c>
      <c r="L219">
        <v>9.2155627298564996E-2</v>
      </c>
      <c r="S219" t="s">
        <v>4039</v>
      </c>
      <c r="T219" t="s">
        <v>4040</v>
      </c>
      <c r="U219" t="s">
        <v>4000</v>
      </c>
      <c r="V219" t="s">
        <v>3993</v>
      </c>
      <c r="W219" t="s">
        <v>4041</v>
      </c>
      <c r="X219" t="s">
        <v>3800</v>
      </c>
      <c r="Y219" t="s">
        <v>3857</v>
      </c>
      <c r="Z219" t="s">
        <v>3740</v>
      </c>
      <c r="AA219" t="s">
        <v>3742</v>
      </c>
    </row>
    <row r="220" spans="1:43" x14ac:dyDescent="0.3">
      <c r="A220">
        <v>1313</v>
      </c>
      <c r="B220">
        <v>2</v>
      </c>
      <c r="C220" t="s">
        <v>5568</v>
      </c>
      <c r="D220">
        <v>605.66669999999999</v>
      </c>
      <c r="E220">
        <v>0.47139999999999999</v>
      </c>
      <c r="F220" t="s">
        <v>5568</v>
      </c>
      <c r="G220">
        <v>1</v>
      </c>
      <c r="H220">
        <v>604</v>
      </c>
      <c r="I220">
        <v>0.8165</v>
      </c>
      <c r="J220">
        <f t="shared" si="6"/>
        <v>-1.6666999999999916</v>
      </c>
      <c r="K220">
        <f t="shared" si="7"/>
        <v>3.0619211403332249</v>
      </c>
      <c r="L220">
        <v>9.2155627298564996E-2</v>
      </c>
      <c r="S220" t="s">
        <v>5569</v>
      </c>
      <c r="T220" t="s">
        <v>5570</v>
      </c>
      <c r="U220" t="s">
        <v>5234</v>
      </c>
      <c r="V220" t="s">
        <v>5571</v>
      </c>
      <c r="W220" t="s">
        <v>5572</v>
      </c>
      <c r="X220" t="s">
        <v>5573</v>
      </c>
      <c r="Y220" t="s">
        <v>4076</v>
      </c>
    </row>
    <row r="221" spans="1:43" x14ac:dyDescent="0.3">
      <c r="A221">
        <v>854</v>
      </c>
      <c r="B221">
        <v>2</v>
      </c>
      <c r="C221" t="s">
        <v>4632</v>
      </c>
      <c r="D221">
        <v>89.666700000000006</v>
      </c>
      <c r="E221">
        <v>4.6428000000000003</v>
      </c>
      <c r="F221" t="s">
        <v>4632</v>
      </c>
      <c r="G221">
        <v>1</v>
      </c>
      <c r="H221">
        <v>98</v>
      </c>
      <c r="I221">
        <v>0.8165</v>
      </c>
      <c r="J221">
        <f t="shared" si="6"/>
        <v>8.3332999999999942</v>
      </c>
      <c r="K221">
        <f t="shared" si="7"/>
        <v>3.0618470466951506</v>
      </c>
      <c r="L221">
        <v>9.2159489833155001E-2</v>
      </c>
      <c r="M221" s="3" t="s">
        <v>2659</v>
      </c>
      <c r="N221" s="3">
        <v>5.5599999999999997E-2</v>
      </c>
      <c r="O221">
        <v>9</v>
      </c>
      <c r="P221" s="3" t="s">
        <v>2659</v>
      </c>
      <c r="Q221" s="3">
        <v>5.5599999999999997E-2</v>
      </c>
      <c r="R221">
        <v>9</v>
      </c>
    </row>
    <row r="222" spans="1:43" x14ac:dyDescent="0.3">
      <c r="A222">
        <v>715</v>
      </c>
      <c r="B222">
        <v>2</v>
      </c>
      <c r="C222" t="s">
        <v>4316</v>
      </c>
      <c r="D222">
        <v>8.6667000000000005</v>
      </c>
      <c r="E222">
        <v>1.2472000000000001</v>
      </c>
      <c r="F222" t="s">
        <v>4316</v>
      </c>
      <c r="G222">
        <v>1</v>
      </c>
      <c r="H222">
        <v>6.3333000000000004</v>
      </c>
      <c r="I222">
        <v>0.47139999999999999</v>
      </c>
      <c r="J222">
        <f t="shared" si="6"/>
        <v>-2.3334000000000001</v>
      </c>
      <c r="K222">
        <f t="shared" si="7"/>
        <v>3.0312198287546877</v>
      </c>
      <c r="L222">
        <v>9.3776113999288105E-2</v>
      </c>
      <c r="S222" t="s">
        <v>4317</v>
      </c>
      <c r="T222" t="s">
        <v>3867</v>
      </c>
      <c r="U222" t="s">
        <v>4318</v>
      </c>
    </row>
    <row r="223" spans="1:43" x14ac:dyDescent="0.3">
      <c r="A223">
        <v>1497</v>
      </c>
      <c r="B223">
        <v>2</v>
      </c>
      <c r="C223" t="s">
        <v>5889</v>
      </c>
      <c r="D223">
        <v>91.666700000000006</v>
      </c>
      <c r="E223">
        <v>3.3993000000000002</v>
      </c>
      <c r="F223" t="s">
        <v>5889</v>
      </c>
      <c r="G223">
        <v>1</v>
      </c>
      <c r="H223">
        <v>83.666700000000006</v>
      </c>
      <c r="I223">
        <v>3.0912000000000002</v>
      </c>
      <c r="J223">
        <f t="shared" si="6"/>
        <v>-8</v>
      </c>
      <c r="K223">
        <f t="shared" si="7"/>
        <v>3.0157733661943866</v>
      </c>
      <c r="L223">
        <v>9.4606816086930695E-2</v>
      </c>
      <c r="M223" s="3" t="s">
        <v>4219</v>
      </c>
      <c r="N223" s="3">
        <v>0.1</v>
      </c>
      <c r="O223">
        <v>5</v>
      </c>
      <c r="P223" s="3" t="s">
        <v>4219</v>
      </c>
      <c r="Q223" s="3">
        <v>0.1</v>
      </c>
      <c r="R223">
        <v>5</v>
      </c>
      <c r="S223" t="s">
        <v>4220</v>
      </c>
      <c r="T223" t="s">
        <v>3937</v>
      </c>
      <c r="U223" t="s">
        <v>5226</v>
      </c>
      <c r="V223" t="s">
        <v>4550</v>
      </c>
      <c r="W223" t="s">
        <v>4264</v>
      </c>
      <c r="X223" t="s">
        <v>4144</v>
      </c>
      <c r="Y223" t="s">
        <v>4221</v>
      </c>
      <c r="Z223" t="s">
        <v>4356</v>
      </c>
      <c r="AA223" t="s">
        <v>4113</v>
      </c>
      <c r="AB223" t="s">
        <v>4030</v>
      </c>
      <c r="AC223" t="s">
        <v>4225</v>
      </c>
      <c r="AD223" t="s">
        <v>3939</v>
      </c>
      <c r="AE223" t="s">
        <v>4222</v>
      </c>
      <c r="AF223" t="s">
        <v>4223</v>
      </c>
      <c r="AG223" t="s">
        <v>3912</v>
      </c>
      <c r="AH223" t="s">
        <v>4051</v>
      </c>
      <c r="AI223" t="s">
        <v>3941</v>
      </c>
      <c r="AJ223" t="s">
        <v>3942</v>
      </c>
      <c r="AK223" t="s">
        <v>3763</v>
      </c>
      <c r="AL223" t="s">
        <v>3773</v>
      </c>
      <c r="AM223" t="s">
        <v>3770</v>
      </c>
      <c r="AN223" t="s">
        <v>3741</v>
      </c>
      <c r="AO223" t="s">
        <v>3842</v>
      </c>
    </row>
    <row r="224" spans="1:43" x14ac:dyDescent="0.3">
      <c r="A224">
        <v>1008</v>
      </c>
      <c r="B224">
        <v>2</v>
      </c>
      <c r="C224" t="s">
        <v>4960</v>
      </c>
      <c r="D224">
        <v>11.333299999999999</v>
      </c>
      <c r="E224">
        <v>1.6997</v>
      </c>
      <c r="F224" t="s">
        <v>4960</v>
      </c>
      <c r="G224">
        <v>1</v>
      </c>
      <c r="H224">
        <v>7.6666999999999996</v>
      </c>
      <c r="I224">
        <v>1.2472000000000001</v>
      </c>
      <c r="J224">
        <f t="shared" si="6"/>
        <v>-3.6665999999999999</v>
      </c>
      <c r="K224">
        <f t="shared" si="7"/>
        <v>3.012404556999067</v>
      </c>
      <c r="L224">
        <v>9.4789381601081704E-2</v>
      </c>
      <c r="M224" s="3" t="s">
        <v>1394</v>
      </c>
      <c r="N224" s="3">
        <v>1.43E-2</v>
      </c>
      <c r="O224">
        <v>35</v>
      </c>
      <c r="P224" s="3" t="s">
        <v>1394</v>
      </c>
      <c r="Q224" s="3">
        <v>1.43E-2</v>
      </c>
      <c r="R224">
        <v>35</v>
      </c>
      <c r="S224" t="s">
        <v>4243</v>
      </c>
      <c r="T224" t="s">
        <v>3926</v>
      </c>
      <c r="U224" t="s">
        <v>4244</v>
      </c>
      <c r="V224" t="s">
        <v>4245</v>
      </c>
      <c r="W224" t="s">
        <v>3770</v>
      </c>
      <c r="X224" t="s">
        <v>4141</v>
      </c>
    </row>
    <row r="225" spans="1:38" x14ac:dyDescent="0.3">
      <c r="A225">
        <v>357</v>
      </c>
      <c r="B225">
        <v>3</v>
      </c>
      <c r="C225" t="s">
        <v>2863</v>
      </c>
      <c r="D225">
        <v>66.333299999999994</v>
      </c>
      <c r="E225">
        <v>3.0912000000000002</v>
      </c>
      <c r="F225" t="s">
        <v>2863</v>
      </c>
      <c r="G225">
        <v>1</v>
      </c>
      <c r="H225">
        <v>54.333300000000001</v>
      </c>
      <c r="I225">
        <v>6.1824000000000003</v>
      </c>
      <c r="J225">
        <f t="shared" si="6"/>
        <v>-11.999999999999993</v>
      </c>
      <c r="K225">
        <f t="shared" si="7"/>
        <v>3.006974647676564</v>
      </c>
      <c r="L225">
        <v>9.5084702701898796E-2</v>
      </c>
      <c r="M225" s="3" t="s">
        <v>94</v>
      </c>
      <c r="N225" s="3">
        <v>1.4E-3</v>
      </c>
      <c r="O225">
        <v>245</v>
      </c>
      <c r="P225" s="3" t="s">
        <v>94</v>
      </c>
      <c r="Q225" s="3">
        <v>1.4E-3</v>
      </c>
      <c r="R225">
        <v>245</v>
      </c>
      <c r="S225" t="s">
        <v>2864</v>
      </c>
      <c r="T225" t="s">
        <v>2084</v>
      </c>
      <c r="U225" t="s">
        <v>2628</v>
      </c>
    </row>
    <row r="226" spans="1:38" x14ac:dyDescent="0.3">
      <c r="A226">
        <v>1096</v>
      </c>
      <c r="B226">
        <v>2</v>
      </c>
      <c r="C226" t="s">
        <v>5140</v>
      </c>
      <c r="D226">
        <v>38.666699999999999</v>
      </c>
      <c r="E226">
        <v>3.2997999999999998</v>
      </c>
      <c r="F226" t="s">
        <v>5140</v>
      </c>
      <c r="G226">
        <v>1</v>
      </c>
      <c r="H226">
        <v>45</v>
      </c>
      <c r="I226">
        <v>1.633</v>
      </c>
      <c r="J226">
        <f t="shared" si="6"/>
        <v>6.3333000000000013</v>
      </c>
      <c r="K226">
        <f t="shared" si="7"/>
        <v>2.9794425452962554</v>
      </c>
      <c r="L226">
        <v>9.6602475929202694E-2</v>
      </c>
      <c r="S226" t="s">
        <v>5141</v>
      </c>
      <c r="T226" t="s">
        <v>4673</v>
      </c>
      <c r="U226" t="s">
        <v>4318</v>
      </c>
      <c r="V226" t="s">
        <v>3964</v>
      </c>
      <c r="W226" t="s">
        <v>3811</v>
      </c>
    </row>
    <row r="227" spans="1:38" x14ac:dyDescent="0.3">
      <c r="A227">
        <v>821</v>
      </c>
      <c r="B227">
        <v>2</v>
      </c>
      <c r="C227" t="s">
        <v>4567</v>
      </c>
      <c r="D227">
        <v>4.6666999999999996</v>
      </c>
      <c r="E227">
        <v>1.2472000000000001</v>
      </c>
      <c r="F227" t="s">
        <v>4567</v>
      </c>
      <c r="G227">
        <v>1</v>
      </c>
      <c r="H227">
        <v>7.6666999999999996</v>
      </c>
      <c r="I227">
        <v>1.2472000000000001</v>
      </c>
      <c r="J227">
        <f t="shared" si="6"/>
        <v>3</v>
      </c>
      <c r="K227">
        <f t="shared" si="7"/>
        <v>2.9459867015512882</v>
      </c>
      <c r="L227">
        <v>9.8493649938896005E-2</v>
      </c>
      <c r="M227" s="3" t="s">
        <v>1233</v>
      </c>
      <c r="N227" s="3">
        <v>8.3299999999999999E-2</v>
      </c>
      <c r="O227">
        <v>6</v>
      </c>
      <c r="P227" s="3" t="s">
        <v>1233</v>
      </c>
      <c r="Q227" s="3">
        <v>8.3299999999999999E-2</v>
      </c>
      <c r="R227">
        <v>6</v>
      </c>
      <c r="S227" t="s">
        <v>4401</v>
      </c>
      <c r="T227" t="s">
        <v>4568</v>
      </c>
      <c r="U227" t="s">
        <v>4339</v>
      </c>
      <c r="V227" t="s">
        <v>4569</v>
      </c>
      <c r="W227" t="s">
        <v>3735</v>
      </c>
      <c r="X227" t="s">
        <v>3819</v>
      </c>
      <c r="Y227" t="s">
        <v>4076</v>
      </c>
      <c r="Z227" t="s">
        <v>3727</v>
      </c>
    </row>
    <row r="228" spans="1:38" x14ac:dyDescent="0.3">
      <c r="A228">
        <v>880</v>
      </c>
      <c r="B228">
        <v>2</v>
      </c>
      <c r="C228" t="s">
        <v>4677</v>
      </c>
      <c r="D228">
        <v>3.6667000000000001</v>
      </c>
      <c r="E228">
        <v>1.2472000000000001</v>
      </c>
      <c r="F228" t="s">
        <v>4677</v>
      </c>
      <c r="G228">
        <v>1</v>
      </c>
      <c r="H228">
        <v>6.6666999999999996</v>
      </c>
      <c r="I228">
        <v>1.2472000000000001</v>
      </c>
      <c r="J228">
        <f t="shared" si="6"/>
        <v>2.9999999999999996</v>
      </c>
      <c r="K228">
        <f t="shared" si="7"/>
        <v>2.9459867015512877</v>
      </c>
      <c r="L228">
        <v>9.8493649938896005E-2</v>
      </c>
      <c r="S228" t="s">
        <v>4328</v>
      </c>
    </row>
    <row r="229" spans="1:38" x14ac:dyDescent="0.3">
      <c r="A229">
        <v>1016</v>
      </c>
      <c r="B229">
        <v>2</v>
      </c>
      <c r="C229" t="s">
        <v>4971</v>
      </c>
      <c r="D229">
        <v>8.6667000000000005</v>
      </c>
      <c r="E229">
        <v>1.6997</v>
      </c>
      <c r="F229" t="s">
        <v>4971</v>
      </c>
      <c r="G229">
        <v>1</v>
      </c>
      <c r="H229">
        <v>11.666700000000001</v>
      </c>
      <c r="I229">
        <v>0.47139999999999999</v>
      </c>
      <c r="J229">
        <f t="shared" si="6"/>
        <v>3</v>
      </c>
      <c r="K229">
        <f t="shared" si="7"/>
        <v>2.9459003574067606</v>
      </c>
      <c r="L229">
        <v>9.8498598702757498E-2</v>
      </c>
      <c r="M229" s="3" t="s">
        <v>2043</v>
      </c>
      <c r="N229" s="3">
        <v>6.25E-2</v>
      </c>
      <c r="O229">
        <v>8</v>
      </c>
      <c r="P229" s="3" t="s">
        <v>2043</v>
      </c>
      <c r="Q229" s="3">
        <v>6.25E-2</v>
      </c>
      <c r="R229">
        <v>8</v>
      </c>
      <c r="S229" t="s">
        <v>4972</v>
      </c>
      <c r="T229" t="s">
        <v>4973</v>
      </c>
      <c r="U229" t="s">
        <v>4922</v>
      </c>
      <c r="V229" t="s">
        <v>4723</v>
      </c>
    </row>
    <row r="230" spans="1:38" x14ac:dyDescent="0.3">
      <c r="A230">
        <v>1803</v>
      </c>
      <c r="B230">
        <v>2</v>
      </c>
      <c r="C230" t="s">
        <v>6683</v>
      </c>
      <c r="D230">
        <v>6</v>
      </c>
      <c r="E230">
        <v>3.5590000000000002</v>
      </c>
      <c r="J230">
        <f t="shared" si="6"/>
        <v>-6</v>
      </c>
      <c r="K230">
        <f t="shared" si="7"/>
        <v>2.9200069810096272</v>
      </c>
      <c r="L230">
        <v>9.9998746747946093E-2</v>
      </c>
      <c r="S230" t="s">
        <v>3784</v>
      </c>
      <c r="T230" t="s">
        <v>3747</v>
      </c>
    </row>
    <row r="231" spans="1:38" x14ac:dyDescent="0.3">
      <c r="A231">
        <v>1456</v>
      </c>
      <c r="B231">
        <v>2</v>
      </c>
      <c r="C231" t="s">
        <v>5818</v>
      </c>
      <c r="D231">
        <v>18.333300000000001</v>
      </c>
      <c r="E231">
        <v>1.6997</v>
      </c>
      <c r="F231" t="s">
        <v>5818</v>
      </c>
      <c r="G231">
        <v>1</v>
      </c>
      <c r="H231">
        <v>25.333300000000001</v>
      </c>
      <c r="I231">
        <v>3.8586</v>
      </c>
      <c r="J231">
        <f t="shared" si="6"/>
        <v>7</v>
      </c>
      <c r="K231">
        <f t="shared" si="7"/>
        <v>2.8755437283849257</v>
      </c>
      <c r="L231">
        <v>0.102651483372535</v>
      </c>
      <c r="M231" s="3" t="s">
        <v>2277</v>
      </c>
      <c r="N231" s="3">
        <v>6.25E-2</v>
      </c>
      <c r="O231">
        <v>8</v>
      </c>
      <c r="P231" s="3" t="s">
        <v>2277</v>
      </c>
      <c r="Q231" s="3">
        <v>6.25E-2</v>
      </c>
      <c r="R231">
        <v>8</v>
      </c>
      <c r="S231" t="s">
        <v>5366</v>
      </c>
      <c r="T231" t="s">
        <v>5819</v>
      </c>
      <c r="U231" t="s">
        <v>4356</v>
      </c>
      <c r="V231" t="s">
        <v>3883</v>
      </c>
      <c r="W231" t="s">
        <v>3739</v>
      </c>
      <c r="X231" t="s">
        <v>3906</v>
      </c>
    </row>
    <row r="232" spans="1:38" x14ac:dyDescent="0.3">
      <c r="A232">
        <v>501</v>
      </c>
      <c r="B232">
        <v>3</v>
      </c>
      <c r="C232" t="s">
        <v>3523</v>
      </c>
      <c r="D232">
        <v>19</v>
      </c>
      <c r="E232">
        <v>1.4141999999999999</v>
      </c>
      <c r="F232" t="s">
        <v>3523</v>
      </c>
      <c r="G232">
        <v>1</v>
      </c>
      <c r="H232">
        <v>22.666699999999999</v>
      </c>
      <c r="I232">
        <v>1.6997</v>
      </c>
      <c r="J232">
        <f t="shared" si="6"/>
        <v>3.6666999999999987</v>
      </c>
      <c r="K232">
        <f t="shared" si="7"/>
        <v>2.8722919125063409</v>
      </c>
      <c r="L232">
        <v>0.102849395688018</v>
      </c>
      <c r="S232" t="s">
        <v>2657</v>
      </c>
    </row>
    <row r="233" spans="1:38" x14ac:dyDescent="0.3">
      <c r="A233">
        <v>325</v>
      </c>
      <c r="B233">
        <v>8</v>
      </c>
      <c r="C233" t="s">
        <v>2690</v>
      </c>
      <c r="D233">
        <v>9.6667000000000005</v>
      </c>
      <c r="E233">
        <v>3.8586</v>
      </c>
      <c r="F233" t="s">
        <v>2690</v>
      </c>
      <c r="G233">
        <v>1</v>
      </c>
      <c r="H233">
        <v>17</v>
      </c>
      <c r="I233">
        <v>2.1602000000000001</v>
      </c>
      <c r="J233">
        <f t="shared" si="6"/>
        <v>7.3332999999999995</v>
      </c>
      <c r="K233">
        <f t="shared" si="7"/>
        <v>2.8722901197806161</v>
      </c>
      <c r="L233">
        <v>0.10284950496305099</v>
      </c>
      <c r="M233" s="3" t="s">
        <v>1394</v>
      </c>
      <c r="N233" s="3">
        <v>0.2286</v>
      </c>
      <c r="O233">
        <v>35</v>
      </c>
      <c r="P233" s="3" t="s">
        <v>1394</v>
      </c>
      <c r="Q233" s="3">
        <v>0.2286</v>
      </c>
      <c r="R233">
        <v>35</v>
      </c>
      <c r="S233" t="s">
        <v>1395</v>
      </c>
      <c r="T233" t="s">
        <v>1397</v>
      </c>
      <c r="U233" t="s">
        <v>2691</v>
      </c>
      <c r="V233" t="s">
        <v>2692</v>
      </c>
      <c r="W233" t="s">
        <v>1398</v>
      </c>
      <c r="X233" t="s">
        <v>1400</v>
      </c>
      <c r="Y233" t="s">
        <v>1402</v>
      </c>
      <c r="Z233" t="s">
        <v>1403</v>
      </c>
      <c r="AA233" t="s">
        <v>1404</v>
      </c>
      <c r="AB233" t="s">
        <v>1405</v>
      </c>
      <c r="AC233" t="s">
        <v>1406</v>
      </c>
      <c r="AD233" t="s">
        <v>2693</v>
      </c>
      <c r="AE233" t="s">
        <v>1407</v>
      </c>
      <c r="AF233" t="s">
        <v>1409</v>
      </c>
      <c r="AG233" t="s">
        <v>1410</v>
      </c>
      <c r="AH233" t="s">
        <v>1411</v>
      </c>
      <c r="AI233" t="s">
        <v>1413</v>
      </c>
      <c r="AJ233" t="s">
        <v>2694</v>
      </c>
      <c r="AK233" t="s">
        <v>1415</v>
      </c>
      <c r="AL233" t="s">
        <v>2695</v>
      </c>
    </row>
    <row r="234" spans="1:38" x14ac:dyDescent="0.3">
      <c r="A234">
        <v>1753</v>
      </c>
      <c r="B234">
        <v>2</v>
      </c>
      <c r="C234" t="s">
        <v>6625</v>
      </c>
      <c r="D234">
        <v>96.666700000000006</v>
      </c>
      <c r="E234">
        <v>9.5335999999999999</v>
      </c>
      <c r="F234" t="s">
        <v>6625</v>
      </c>
      <c r="G234">
        <v>1</v>
      </c>
      <c r="H234">
        <v>78</v>
      </c>
      <c r="I234">
        <v>6.1643999999999997</v>
      </c>
      <c r="J234">
        <f t="shared" si="6"/>
        <v>-18.666700000000006</v>
      </c>
      <c r="K234">
        <f t="shared" si="7"/>
        <v>2.8478666366223306</v>
      </c>
      <c r="L234">
        <v>0.104353416992627</v>
      </c>
      <c r="S234" t="s">
        <v>4588</v>
      </c>
      <c r="T234" t="s">
        <v>5971</v>
      </c>
      <c r="U234" t="s">
        <v>3752</v>
      </c>
      <c r="V234" t="s">
        <v>3811</v>
      </c>
      <c r="W234" t="s">
        <v>3747</v>
      </c>
    </row>
    <row r="235" spans="1:38" x14ac:dyDescent="0.3">
      <c r="A235">
        <v>1294</v>
      </c>
      <c r="B235">
        <v>2</v>
      </c>
      <c r="C235" t="s">
        <v>5532</v>
      </c>
      <c r="D235">
        <v>62</v>
      </c>
      <c r="E235">
        <v>2.1602000000000001</v>
      </c>
      <c r="F235" t="s">
        <v>5532</v>
      </c>
      <c r="G235">
        <v>1</v>
      </c>
      <c r="H235">
        <v>57.333300000000001</v>
      </c>
      <c r="I235">
        <v>1.8855999999999999</v>
      </c>
      <c r="J235">
        <f t="shared" si="6"/>
        <v>-4.6666999999999987</v>
      </c>
      <c r="K235">
        <f t="shared" si="7"/>
        <v>2.818921991560563</v>
      </c>
      <c r="L235">
        <v>0.10617639882876199</v>
      </c>
      <c r="S235" t="s">
        <v>5533</v>
      </c>
      <c r="T235" t="s">
        <v>5534</v>
      </c>
      <c r="U235" t="s">
        <v>5535</v>
      </c>
      <c r="V235" t="s">
        <v>5536</v>
      </c>
      <c r="W235" t="s">
        <v>5537</v>
      </c>
      <c r="X235" t="s">
        <v>3912</v>
      </c>
      <c r="Y235" t="s">
        <v>4378</v>
      </c>
      <c r="Z235" t="s">
        <v>3913</v>
      </c>
      <c r="AA235" t="s">
        <v>3810</v>
      </c>
    </row>
    <row r="236" spans="1:38" x14ac:dyDescent="0.3">
      <c r="A236">
        <v>1317</v>
      </c>
      <c r="B236">
        <v>2</v>
      </c>
      <c r="C236" t="s">
        <v>5578</v>
      </c>
      <c r="D236">
        <v>114.33329999999999</v>
      </c>
      <c r="E236">
        <v>2.4944000000000002</v>
      </c>
      <c r="F236" t="s">
        <v>5578</v>
      </c>
      <c r="G236">
        <v>1</v>
      </c>
      <c r="H236">
        <v>119</v>
      </c>
      <c r="I236">
        <v>1.4141999999999999</v>
      </c>
      <c r="J236">
        <f t="shared" si="6"/>
        <v>4.6667000000000058</v>
      </c>
      <c r="K236">
        <f t="shared" si="7"/>
        <v>2.8189148602419696</v>
      </c>
      <c r="L236">
        <v>0.106176853553862</v>
      </c>
      <c r="M236" s="3" t="s">
        <v>94</v>
      </c>
      <c r="N236" s="3">
        <v>8.2000000000000007E-3</v>
      </c>
      <c r="O236">
        <v>245</v>
      </c>
      <c r="P236" s="3" t="s">
        <v>94</v>
      </c>
      <c r="Q236" s="3">
        <v>8.2000000000000007E-3</v>
      </c>
      <c r="R236">
        <v>245</v>
      </c>
      <c r="S236" t="s">
        <v>5579</v>
      </c>
      <c r="T236" t="s">
        <v>5580</v>
      </c>
      <c r="U236" t="s">
        <v>3729</v>
      </c>
      <c r="V236" t="s">
        <v>3784</v>
      </c>
    </row>
    <row r="237" spans="1:38" x14ac:dyDescent="0.3">
      <c r="A237">
        <v>1362</v>
      </c>
      <c r="B237">
        <v>2</v>
      </c>
      <c r="C237" t="s">
        <v>5654</v>
      </c>
      <c r="D237">
        <v>21</v>
      </c>
      <c r="E237">
        <v>2.8283999999999998</v>
      </c>
      <c r="F237" t="s">
        <v>5654</v>
      </c>
      <c r="G237">
        <v>1</v>
      </c>
      <c r="H237">
        <v>16.333300000000001</v>
      </c>
      <c r="I237">
        <v>0.47139999999999999</v>
      </c>
      <c r="J237">
        <f t="shared" si="6"/>
        <v>-4.6666999999999987</v>
      </c>
      <c r="K237">
        <f t="shared" si="7"/>
        <v>2.8189025999861177</v>
      </c>
      <c r="L237">
        <v>0.10617763523861901</v>
      </c>
      <c r="M237" s="3" t="s">
        <v>5655</v>
      </c>
      <c r="N237" s="3">
        <v>0.16669999999999999</v>
      </c>
      <c r="O237">
        <v>3</v>
      </c>
      <c r="P237" s="3" t="s">
        <v>5655</v>
      </c>
      <c r="Q237" s="3">
        <v>0.16669999999999999</v>
      </c>
      <c r="R237">
        <v>3</v>
      </c>
      <c r="S237" t="s">
        <v>4832</v>
      </c>
      <c r="T237" t="s">
        <v>4819</v>
      </c>
      <c r="U237" t="s">
        <v>4013</v>
      </c>
      <c r="V237" t="s">
        <v>3960</v>
      </c>
      <c r="W237" t="s">
        <v>3825</v>
      </c>
      <c r="X237" t="s">
        <v>3739</v>
      </c>
      <c r="Y237" t="s">
        <v>3890</v>
      </c>
      <c r="Z237" t="s">
        <v>3732</v>
      </c>
      <c r="AA237" t="s">
        <v>3810</v>
      </c>
    </row>
    <row r="238" spans="1:38" x14ac:dyDescent="0.3">
      <c r="A238">
        <v>1029</v>
      </c>
      <c r="B238">
        <v>2</v>
      </c>
      <c r="C238" t="s">
        <v>4996</v>
      </c>
      <c r="D238">
        <v>22</v>
      </c>
      <c r="E238">
        <v>1.633</v>
      </c>
      <c r="F238" t="s">
        <v>4996</v>
      </c>
      <c r="G238">
        <v>1</v>
      </c>
      <c r="H238">
        <v>18.666699999999999</v>
      </c>
      <c r="I238">
        <v>1.2472000000000001</v>
      </c>
      <c r="J238">
        <f t="shared" si="6"/>
        <v>-3.3333000000000013</v>
      </c>
      <c r="K238">
        <f t="shared" si="7"/>
        <v>2.8097377826636789</v>
      </c>
      <c r="L238">
        <v>0.106764261518873</v>
      </c>
      <c r="M238" s="3" t="s">
        <v>4430</v>
      </c>
      <c r="N238" s="3">
        <v>0.16669999999999999</v>
      </c>
      <c r="O238">
        <v>3</v>
      </c>
      <c r="P238" s="3" t="s">
        <v>4430</v>
      </c>
      <c r="Q238" s="3">
        <v>0.16669999999999999</v>
      </c>
      <c r="R238">
        <v>3</v>
      </c>
      <c r="S238" t="s">
        <v>3916</v>
      </c>
    </row>
    <row r="239" spans="1:38" x14ac:dyDescent="0.3">
      <c r="A239">
        <v>853</v>
      </c>
      <c r="B239">
        <v>2</v>
      </c>
      <c r="C239" t="s">
        <v>4630</v>
      </c>
      <c r="D239">
        <v>26.666699999999999</v>
      </c>
      <c r="E239">
        <v>2.3570000000000002</v>
      </c>
      <c r="F239" t="s">
        <v>4630</v>
      </c>
      <c r="G239">
        <v>1</v>
      </c>
      <c r="H239">
        <v>20.666699999999999</v>
      </c>
      <c r="I239">
        <v>2.8673999999999999</v>
      </c>
      <c r="J239">
        <f t="shared" si="6"/>
        <v>-6</v>
      </c>
      <c r="K239">
        <f t="shared" si="7"/>
        <v>2.7998047334118752</v>
      </c>
      <c r="L239">
        <v>0.107405254970381</v>
      </c>
      <c r="S239" t="s">
        <v>4631</v>
      </c>
    </row>
    <row r="240" spans="1:38" x14ac:dyDescent="0.3">
      <c r="A240">
        <v>1329</v>
      </c>
      <c r="B240">
        <v>2</v>
      </c>
      <c r="C240" t="s">
        <v>5600</v>
      </c>
      <c r="D240">
        <v>5.6666999999999996</v>
      </c>
      <c r="E240">
        <v>2.8673999999999999</v>
      </c>
      <c r="F240" t="s">
        <v>5600</v>
      </c>
      <c r="G240">
        <v>1</v>
      </c>
      <c r="H240">
        <v>12.666700000000001</v>
      </c>
      <c r="I240">
        <v>3.2997999999999998</v>
      </c>
      <c r="J240">
        <f t="shared" si="6"/>
        <v>7.0000000000000009</v>
      </c>
      <c r="K240">
        <f t="shared" si="7"/>
        <v>2.773452885138878</v>
      </c>
      <c r="L240">
        <v>0.109132381551535</v>
      </c>
      <c r="M240" s="3" t="s">
        <v>4097</v>
      </c>
      <c r="N240" s="3">
        <v>0.05</v>
      </c>
      <c r="O240">
        <v>10</v>
      </c>
      <c r="P240" s="3" t="s">
        <v>4097</v>
      </c>
      <c r="Q240" s="3">
        <v>0.05</v>
      </c>
      <c r="R240">
        <v>10</v>
      </c>
      <c r="S240" t="s">
        <v>4620</v>
      </c>
      <c r="T240" t="s">
        <v>3784</v>
      </c>
      <c r="U240" t="s">
        <v>3842</v>
      </c>
      <c r="V240" t="s">
        <v>3811</v>
      </c>
      <c r="W240" t="s">
        <v>3747</v>
      </c>
    </row>
    <row r="241" spans="1:37" x14ac:dyDescent="0.3">
      <c r="A241">
        <v>308</v>
      </c>
      <c r="B241">
        <v>31</v>
      </c>
      <c r="C241" t="s">
        <v>2575</v>
      </c>
      <c r="D241">
        <v>12</v>
      </c>
      <c r="E241">
        <v>4.9665999999999997</v>
      </c>
      <c r="F241" t="s">
        <v>2575</v>
      </c>
      <c r="G241">
        <v>1</v>
      </c>
      <c r="H241">
        <v>4</v>
      </c>
      <c r="I241">
        <v>0.8165</v>
      </c>
      <c r="J241">
        <f t="shared" si="6"/>
        <v>-8</v>
      </c>
      <c r="K241">
        <f t="shared" si="7"/>
        <v>2.7529641126505173</v>
      </c>
      <c r="L241">
        <v>0.110502485871096</v>
      </c>
      <c r="M241" s="2" t="s">
        <v>46</v>
      </c>
      <c r="N241" s="2">
        <v>0.67820000000000003</v>
      </c>
      <c r="O241">
        <v>40</v>
      </c>
      <c r="P241" s="2" t="s">
        <v>46</v>
      </c>
      <c r="Q241" s="2">
        <v>0.67820000000000003</v>
      </c>
      <c r="R241">
        <v>40</v>
      </c>
      <c r="S241" t="s">
        <v>186</v>
      </c>
      <c r="T241" t="s">
        <v>187</v>
      </c>
      <c r="U241" t="s">
        <v>188</v>
      </c>
      <c r="V241" t="s">
        <v>189</v>
      </c>
      <c r="W241" t="s">
        <v>190</v>
      </c>
      <c r="X241" t="s">
        <v>191</v>
      </c>
      <c r="Y241" t="s">
        <v>193</v>
      </c>
      <c r="Z241" t="s">
        <v>194</v>
      </c>
      <c r="AA241" t="s">
        <v>195</v>
      </c>
      <c r="AB241" t="s">
        <v>272</v>
      </c>
      <c r="AC241" t="s">
        <v>196</v>
      </c>
      <c r="AD241" t="s">
        <v>198</v>
      </c>
      <c r="AE241" t="s">
        <v>2576</v>
      </c>
      <c r="AF241" t="s">
        <v>199</v>
      </c>
      <c r="AG241" t="s">
        <v>200</v>
      </c>
      <c r="AH241" t="s">
        <v>201</v>
      </c>
      <c r="AI241" t="s">
        <v>2577</v>
      </c>
      <c r="AJ241" t="s">
        <v>202</v>
      </c>
      <c r="AK241" t="s">
        <v>203</v>
      </c>
    </row>
    <row r="242" spans="1:37" x14ac:dyDescent="0.3">
      <c r="A242">
        <v>1223</v>
      </c>
      <c r="B242">
        <v>2</v>
      </c>
      <c r="C242" t="s">
        <v>5386</v>
      </c>
      <c r="D242">
        <v>3.3332999999999999</v>
      </c>
      <c r="E242">
        <v>1.2472000000000001</v>
      </c>
      <c r="F242" t="s">
        <v>5386</v>
      </c>
      <c r="G242">
        <v>1</v>
      </c>
      <c r="H242">
        <v>1</v>
      </c>
      <c r="I242">
        <v>0.8165</v>
      </c>
      <c r="J242">
        <f t="shared" si="6"/>
        <v>-2.3332999999999999</v>
      </c>
      <c r="K242">
        <f t="shared" si="7"/>
        <v>2.7110753129497454</v>
      </c>
      <c r="L242">
        <v>0.113380216526462</v>
      </c>
      <c r="S242" t="s">
        <v>4427</v>
      </c>
      <c r="T242" t="s">
        <v>3793</v>
      </c>
      <c r="U242" t="s">
        <v>4089</v>
      </c>
    </row>
    <row r="243" spans="1:37" x14ac:dyDescent="0.3">
      <c r="A243">
        <v>741</v>
      </c>
      <c r="B243">
        <v>2</v>
      </c>
      <c r="C243" t="s">
        <v>4379</v>
      </c>
      <c r="D243">
        <v>136.66669999999999</v>
      </c>
      <c r="E243">
        <v>4.6428000000000003</v>
      </c>
      <c r="F243" t="s">
        <v>4379</v>
      </c>
      <c r="G243">
        <v>1</v>
      </c>
      <c r="H243">
        <v>154.33330000000001</v>
      </c>
      <c r="I243">
        <v>10.338699999999999</v>
      </c>
      <c r="J243">
        <f t="shared" si="6"/>
        <v>17.666600000000017</v>
      </c>
      <c r="K243">
        <f t="shared" si="7"/>
        <v>2.6999527824185923</v>
      </c>
      <c r="L243">
        <v>0.11416207005975799</v>
      </c>
      <c r="M243" s="3" t="s">
        <v>438</v>
      </c>
      <c r="N243" s="3">
        <v>3.1199999999999999E-2</v>
      </c>
      <c r="O243">
        <v>16</v>
      </c>
      <c r="P243" s="3" t="s">
        <v>438</v>
      </c>
      <c r="Q243" s="3">
        <v>3.1199999999999999E-2</v>
      </c>
      <c r="R243">
        <v>16</v>
      </c>
      <c r="S243" t="s">
        <v>4375</v>
      </c>
      <c r="T243" t="s">
        <v>4230</v>
      </c>
      <c r="U243" t="s">
        <v>4376</v>
      </c>
      <c r="V243" t="s">
        <v>4101</v>
      </c>
      <c r="W243" t="s">
        <v>4377</v>
      </c>
      <c r="X243" t="s">
        <v>4003</v>
      </c>
      <c r="Y243" t="s">
        <v>4378</v>
      </c>
      <c r="Z243" t="s">
        <v>3877</v>
      </c>
      <c r="AA243" t="s">
        <v>3746</v>
      </c>
      <c r="AB243" t="s">
        <v>3810</v>
      </c>
    </row>
    <row r="244" spans="1:37" x14ac:dyDescent="0.3">
      <c r="A244">
        <v>1750</v>
      </c>
      <c r="B244">
        <v>2</v>
      </c>
      <c r="C244" t="s">
        <v>6621</v>
      </c>
      <c r="D244">
        <v>10.666700000000001</v>
      </c>
      <c r="E244">
        <v>4.6428000000000003</v>
      </c>
      <c r="F244" t="s">
        <v>6621</v>
      </c>
      <c r="G244">
        <v>1</v>
      </c>
      <c r="H244">
        <v>3</v>
      </c>
      <c r="I244">
        <v>1.633</v>
      </c>
      <c r="J244">
        <f t="shared" si="6"/>
        <v>-7.6667000000000005</v>
      </c>
      <c r="K244">
        <f t="shared" si="7"/>
        <v>2.6981219763726125</v>
      </c>
      <c r="L244">
        <v>0.114291493623924</v>
      </c>
      <c r="S244" t="s">
        <v>6620</v>
      </c>
      <c r="T244" t="s">
        <v>5229</v>
      </c>
      <c r="U244" t="s">
        <v>3933</v>
      </c>
      <c r="V244" t="s">
        <v>3731</v>
      </c>
      <c r="W244" t="s">
        <v>3869</v>
      </c>
    </row>
    <row r="245" spans="1:37" x14ac:dyDescent="0.3">
      <c r="A245">
        <v>1239</v>
      </c>
      <c r="B245">
        <v>2</v>
      </c>
      <c r="C245" t="s">
        <v>5418</v>
      </c>
      <c r="D245">
        <v>7.6666999999999996</v>
      </c>
      <c r="E245">
        <v>2.4944000000000002</v>
      </c>
      <c r="F245" t="s">
        <v>5418</v>
      </c>
      <c r="G245">
        <v>1</v>
      </c>
      <c r="H245">
        <v>3.3332999999999999</v>
      </c>
      <c r="I245">
        <v>1.2472000000000001</v>
      </c>
      <c r="J245">
        <f t="shared" si="6"/>
        <v>-4.3333999999999993</v>
      </c>
      <c r="K245">
        <f t="shared" si="7"/>
        <v>2.6913383631262375</v>
      </c>
      <c r="L245">
        <v>0.114772847949188</v>
      </c>
      <c r="M245" s="3" t="s">
        <v>3091</v>
      </c>
      <c r="N245" s="3">
        <v>3.1199999999999999E-2</v>
      </c>
      <c r="O245">
        <v>16</v>
      </c>
      <c r="P245" s="3" t="s">
        <v>3091</v>
      </c>
      <c r="Q245" s="3">
        <v>3.1199999999999999E-2</v>
      </c>
      <c r="R245">
        <v>16</v>
      </c>
      <c r="S245" t="s">
        <v>3754</v>
      </c>
      <c r="T245" t="s">
        <v>3731</v>
      </c>
      <c r="U245" t="s">
        <v>3810</v>
      </c>
    </row>
    <row r="246" spans="1:37" x14ac:dyDescent="0.3">
      <c r="A246">
        <v>1352</v>
      </c>
      <c r="B246">
        <v>2</v>
      </c>
      <c r="C246" t="s">
        <v>5635</v>
      </c>
      <c r="D246">
        <v>48.333300000000001</v>
      </c>
      <c r="E246">
        <v>0.94279999999999997</v>
      </c>
      <c r="F246" t="s">
        <v>5635</v>
      </c>
      <c r="G246">
        <v>1</v>
      </c>
      <c r="H246">
        <v>52.666699999999999</v>
      </c>
      <c r="I246">
        <v>2.6246999999999998</v>
      </c>
      <c r="J246">
        <f t="shared" si="6"/>
        <v>4.3333999999999975</v>
      </c>
      <c r="K246">
        <f t="shared" si="7"/>
        <v>2.6912721456575577</v>
      </c>
      <c r="L246">
        <v>0.114777560665847</v>
      </c>
      <c r="S246" t="s">
        <v>4397</v>
      </c>
      <c r="T246" t="s">
        <v>3797</v>
      </c>
    </row>
    <row r="247" spans="1:37" x14ac:dyDescent="0.3">
      <c r="A247">
        <v>1241</v>
      </c>
      <c r="B247">
        <v>2</v>
      </c>
      <c r="C247" t="s">
        <v>5420</v>
      </c>
      <c r="D247">
        <v>89.666700000000006</v>
      </c>
      <c r="E247">
        <v>3.0912000000000002</v>
      </c>
      <c r="F247" t="s">
        <v>7043</v>
      </c>
      <c r="G247">
        <v>1</v>
      </c>
      <c r="H247">
        <v>95.666700000000006</v>
      </c>
      <c r="I247">
        <v>2.3570000000000002</v>
      </c>
      <c r="J247">
        <f t="shared" si="6"/>
        <v>6</v>
      </c>
      <c r="K247">
        <f t="shared" si="7"/>
        <v>2.6734111634510009</v>
      </c>
      <c r="L247">
        <v>0.116058758813033</v>
      </c>
      <c r="M247" s="2" t="s">
        <v>5421</v>
      </c>
      <c r="N247" s="2">
        <v>0.5</v>
      </c>
      <c r="O247">
        <v>4</v>
      </c>
      <c r="P247" s="2" t="s">
        <v>5421</v>
      </c>
      <c r="Q247" s="2">
        <v>0.5</v>
      </c>
      <c r="R247">
        <v>4</v>
      </c>
    </row>
    <row r="248" spans="1:37" x14ac:dyDescent="0.3">
      <c r="A248">
        <v>1345</v>
      </c>
      <c r="B248">
        <v>2</v>
      </c>
      <c r="C248" t="s">
        <v>5623</v>
      </c>
      <c r="D248">
        <v>9.3332999999999995</v>
      </c>
      <c r="E248">
        <v>0.47139999999999999</v>
      </c>
      <c r="F248" t="s">
        <v>5623</v>
      </c>
      <c r="G248">
        <v>1</v>
      </c>
      <c r="H248">
        <v>5</v>
      </c>
      <c r="I248">
        <v>2.8283999999999998</v>
      </c>
      <c r="J248">
        <f t="shared" si="6"/>
        <v>-4.3332999999999995</v>
      </c>
      <c r="K248">
        <f t="shared" si="7"/>
        <v>2.617513582728662</v>
      </c>
      <c r="L248">
        <v>0.120200894867073</v>
      </c>
      <c r="S248" t="s">
        <v>5624</v>
      </c>
      <c r="T248" t="s">
        <v>5244</v>
      </c>
      <c r="U248" t="s">
        <v>5245</v>
      </c>
      <c r="V248" t="s">
        <v>5246</v>
      </c>
      <c r="W248" t="s">
        <v>5625</v>
      </c>
      <c r="X248" t="s">
        <v>4076</v>
      </c>
      <c r="Y248" t="s">
        <v>5247</v>
      </c>
      <c r="Z248" t="s">
        <v>5160</v>
      </c>
      <c r="AA248" t="s">
        <v>4069</v>
      </c>
    </row>
    <row r="249" spans="1:37" x14ac:dyDescent="0.3">
      <c r="A249">
        <v>1877</v>
      </c>
      <c r="B249">
        <v>2</v>
      </c>
      <c r="C249" t="s">
        <v>6937</v>
      </c>
      <c r="D249">
        <v>5</v>
      </c>
      <c r="E249">
        <v>2.1602000000000001</v>
      </c>
      <c r="F249" t="s">
        <v>6937</v>
      </c>
      <c r="G249">
        <v>1</v>
      </c>
      <c r="H249">
        <v>1.6667000000000001</v>
      </c>
      <c r="I249">
        <v>0.47139999999999999</v>
      </c>
      <c r="J249">
        <f t="shared" si="6"/>
        <v>-3.3332999999999999</v>
      </c>
      <c r="K249">
        <f t="shared" si="7"/>
        <v>2.6111939787623895</v>
      </c>
      <c r="L249">
        <v>0.120682201793839</v>
      </c>
      <c r="S249" t="s">
        <v>6938</v>
      </c>
      <c r="T249" t="s">
        <v>3734</v>
      </c>
    </row>
    <row r="250" spans="1:37" x14ac:dyDescent="0.3">
      <c r="A250">
        <v>983</v>
      </c>
      <c r="B250">
        <v>2</v>
      </c>
      <c r="C250" t="s">
        <v>4910</v>
      </c>
      <c r="D250">
        <v>10</v>
      </c>
      <c r="E250">
        <v>0.8165</v>
      </c>
      <c r="F250" t="s">
        <v>4910</v>
      </c>
      <c r="G250">
        <v>1</v>
      </c>
      <c r="H250">
        <v>13.333299999999999</v>
      </c>
      <c r="I250">
        <v>2.0548000000000002</v>
      </c>
      <c r="J250">
        <f t="shared" si="6"/>
        <v>3.3332999999999995</v>
      </c>
      <c r="K250">
        <f t="shared" si="7"/>
        <v>2.6111423592545231</v>
      </c>
      <c r="L250">
        <v>0.12068614435226201</v>
      </c>
      <c r="S250" t="s">
        <v>4137</v>
      </c>
      <c r="T250" t="s">
        <v>3988</v>
      </c>
      <c r="U250" t="s">
        <v>4014</v>
      </c>
      <c r="V250" t="s">
        <v>4248</v>
      </c>
    </row>
    <row r="251" spans="1:37" x14ac:dyDescent="0.3">
      <c r="A251">
        <v>1552</v>
      </c>
      <c r="B251">
        <v>2</v>
      </c>
      <c r="C251" t="s">
        <v>5987</v>
      </c>
      <c r="D251">
        <v>12.333299999999999</v>
      </c>
      <c r="E251">
        <v>0.47139999999999999</v>
      </c>
      <c r="F251" t="s">
        <v>5987</v>
      </c>
      <c r="G251">
        <v>1</v>
      </c>
      <c r="H251">
        <v>14.333299999999999</v>
      </c>
      <c r="I251">
        <v>1.2472000000000001</v>
      </c>
      <c r="J251">
        <f t="shared" si="6"/>
        <v>2</v>
      </c>
      <c r="K251">
        <f t="shared" si="7"/>
        <v>2.5981141928127949</v>
      </c>
      <c r="L251">
        <v>0.121686999506797</v>
      </c>
      <c r="S251" t="s">
        <v>4264</v>
      </c>
      <c r="T251" t="s">
        <v>3790</v>
      </c>
      <c r="U251" t="s">
        <v>3929</v>
      </c>
      <c r="V251" t="s">
        <v>3854</v>
      </c>
      <c r="W251" t="s">
        <v>3791</v>
      </c>
      <c r="X251" t="s">
        <v>3792</v>
      </c>
      <c r="Y251" t="s">
        <v>3885</v>
      </c>
      <c r="Z251" t="s">
        <v>4141</v>
      </c>
      <c r="AA251" t="s">
        <v>3841</v>
      </c>
      <c r="AB251" t="s">
        <v>3842</v>
      </c>
    </row>
    <row r="252" spans="1:37" x14ac:dyDescent="0.3">
      <c r="A252">
        <v>177</v>
      </c>
      <c r="B252">
        <v>5</v>
      </c>
      <c r="C252" t="s">
        <v>1580</v>
      </c>
      <c r="D252">
        <v>0.33329999999999999</v>
      </c>
      <c r="E252">
        <v>0.47139999999999999</v>
      </c>
      <c r="F252" t="s">
        <v>1580</v>
      </c>
      <c r="G252">
        <v>1</v>
      </c>
      <c r="H252">
        <v>1.3332999999999999</v>
      </c>
      <c r="I252">
        <v>0.47139999999999999</v>
      </c>
      <c r="J252">
        <f t="shared" si="6"/>
        <v>1</v>
      </c>
      <c r="K252">
        <f t="shared" si="7"/>
        <v>2.5981011272625989</v>
      </c>
      <c r="L252">
        <v>0.121688009104617</v>
      </c>
      <c r="M252" s="3" t="s">
        <v>1581</v>
      </c>
      <c r="N252" s="3">
        <v>0.2</v>
      </c>
      <c r="O252">
        <v>4</v>
      </c>
      <c r="P252" s="3" t="s">
        <v>1581</v>
      </c>
      <c r="Q252" s="3">
        <v>0.2</v>
      </c>
      <c r="R252">
        <v>4</v>
      </c>
      <c r="S252" t="s">
        <v>1582</v>
      </c>
      <c r="T252" t="s">
        <v>1583</v>
      </c>
      <c r="U252" t="s">
        <v>1584</v>
      </c>
      <c r="V252" t="s">
        <v>1585</v>
      </c>
      <c r="W252" t="s">
        <v>846</v>
      </c>
      <c r="X252" t="s">
        <v>1586</v>
      </c>
      <c r="Y252" t="s">
        <v>1571</v>
      </c>
      <c r="Z252" t="s">
        <v>1587</v>
      </c>
      <c r="AA252" t="s">
        <v>1588</v>
      </c>
      <c r="AB252" t="s">
        <v>1589</v>
      </c>
      <c r="AC252" t="s">
        <v>1590</v>
      </c>
      <c r="AD252" t="s">
        <v>1591</v>
      </c>
      <c r="AE252" t="s">
        <v>1575</v>
      </c>
      <c r="AF252" t="s">
        <v>1444</v>
      </c>
      <c r="AG252" t="s">
        <v>1592</v>
      </c>
      <c r="AH252" t="s">
        <v>1593</v>
      </c>
    </row>
    <row r="253" spans="1:37" x14ac:dyDescent="0.3">
      <c r="A253">
        <v>1242</v>
      </c>
      <c r="B253">
        <v>2</v>
      </c>
      <c r="C253" t="s">
        <v>5422</v>
      </c>
      <c r="D253">
        <v>0.33329999999999999</v>
      </c>
      <c r="E253">
        <v>0.47139999999999999</v>
      </c>
      <c r="F253" t="s">
        <v>5422</v>
      </c>
      <c r="G253">
        <v>1</v>
      </c>
      <c r="H253">
        <v>1.3332999999999999</v>
      </c>
      <c r="I253">
        <v>0.47139999999999999</v>
      </c>
      <c r="J253">
        <f t="shared" si="6"/>
        <v>1</v>
      </c>
      <c r="K253">
        <f t="shared" si="7"/>
        <v>2.5981011272625989</v>
      </c>
      <c r="L253">
        <v>0.121688009104617</v>
      </c>
      <c r="M253" s="3" t="s">
        <v>2725</v>
      </c>
      <c r="N253" s="3">
        <v>0.125</v>
      </c>
      <c r="O253">
        <v>4</v>
      </c>
      <c r="P253" s="3" t="s">
        <v>2725</v>
      </c>
      <c r="Q253" s="3">
        <v>0.125</v>
      </c>
      <c r="R253">
        <v>4</v>
      </c>
      <c r="S253" t="s">
        <v>5423</v>
      </c>
      <c r="T253" t="s">
        <v>4392</v>
      </c>
      <c r="U253" t="s">
        <v>5424</v>
      </c>
      <c r="V253" t="s">
        <v>5188</v>
      </c>
      <c r="W253" t="s">
        <v>3950</v>
      </c>
      <c r="X253" t="s">
        <v>5425</v>
      </c>
      <c r="Y253" t="s">
        <v>4049</v>
      </c>
      <c r="Z253" t="s">
        <v>4185</v>
      </c>
      <c r="AA253" t="s">
        <v>4000</v>
      </c>
      <c r="AB253" t="s">
        <v>3959</v>
      </c>
      <c r="AC253" t="s">
        <v>3868</v>
      </c>
      <c r="AD253" t="s">
        <v>4086</v>
      </c>
      <c r="AE253" t="s">
        <v>3915</v>
      </c>
    </row>
    <row r="254" spans="1:37" x14ac:dyDescent="0.3">
      <c r="A254">
        <v>1880</v>
      </c>
      <c r="B254">
        <v>2</v>
      </c>
      <c r="C254" t="s">
        <v>6941</v>
      </c>
      <c r="D254">
        <v>0.33329999999999999</v>
      </c>
      <c r="E254">
        <v>0.47139999999999999</v>
      </c>
      <c r="F254" t="s">
        <v>6941</v>
      </c>
      <c r="G254">
        <v>1</v>
      </c>
      <c r="H254">
        <v>1.3332999999999999</v>
      </c>
      <c r="I254">
        <v>0.47139999999999999</v>
      </c>
      <c r="J254">
        <f t="shared" si="6"/>
        <v>1</v>
      </c>
      <c r="K254">
        <f t="shared" si="7"/>
        <v>2.5981011272625989</v>
      </c>
      <c r="L254">
        <v>0.121688009104617</v>
      </c>
      <c r="M254" s="3" t="s">
        <v>3775</v>
      </c>
      <c r="N254" s="3">
        <v>0.125</v>
      </c>
      <c r="O254">
        <v>4</v>
      </c>
      <c r="P254" s="3" t="s">
        <v>3775</v>
      </c>
      <c r="Q254" s="3">
        <v>0.125</v>
      </c>
      <c r="R254">
        <v>4</v>
      </c>
      <c r="S254" t="s">
        <v>3770</v>
      </c>
      <c r="T254" t="s">
        <v>3784</v>
      </c>
      <c r="U254" t="s">
        <v>3747</v>
      </c>
    </row>
    <row r="255" spans="1:37" x14ac:dyDescent="0.3">
      <c r="A255">
        <v>323</v>
      </c>
      <c r="B255">
        <v>3</v>
      </c>
      <c r="C255" t="s">
        <v>2676</v>
      </c>
      <c r="D255">
        <v>1.6667000000000001</v>
      </c>
      <c r="E255">
        <v>0.47139999999999999</v>
      </c>
      <c r="F255" t="s">
        <v>2676</v>
      </c>
      <c r="G255">
        <v>1</v>
      </c>
      <c r="H255">
        <v>0.66669999999999996</v>
      </c>
      <c r="I255">
        <v>0.47139999999999999</v>
      </c>
      <c r="J255">
        <f t="shared" si="6"/>
        <v>-1</v>
      </c>
      <c r="K255">
        <f t="shared" si="7"/>
        <v>2.5981011272625989</v>
      </c>
      <c r="L255">
        <v>0.121688009104617</v>
      </c>
      <c r="M255" s="3" t="s">
        <v>2677</v>
      </c>
      <c r="N255" s="3">
        <v>0.1111</v>
      </c>
      <c r="O255">
        <v>3</v>
      </c>
      <c r="P255" s="3" t="s">
        <v>2677</v>
      </c>
      <c r="Q255" s="3">
        <v>0.1111</v>
      </c>
      <c r="R255">
        <v>3</v>
      </c>
      <c r="S255" t="s">
        <v>2678</v>
      </c>
      <c r="T255" t="s">
        <v>1814</v>
      </c>
      <c r="U255" t="s">
        <v>2679</v>
      </c>
      <c r="V255" t="s">
        <v>2680</v>
      </c>
      <c r="W255" t="s">
        <v>2681</v>
      </c>
      <c r="X255" t="s">
        <v>2682</v>
      </c>
      <c r="Y255" t="s">
        <v>2683</v>
      </c>
      <c r="Z255" t="s">
        <v>2523</v>
      </c>
      <c r="AA255" t="s">
        <v>2684</v>
      </c>
      <c r="AB255" t="s">
        <v>1816</v>
      </c>
      <c r="AC255" t="s">
        <v>2685</v>
      </c>
    </row>
    <row r="256" spans="1:37" x14ac:dyDescent="0.3">
      <c r="A256">
        <v>1363</v>
      </c>
      <c r="B256">
        <v>2</v>
      </c>
      <c r="C256" t="s">
        <v>5656</v>
      </c>
      <c r="D256">
        <v>0.33329999999999999</v>
      </c>
      <c r="E256">
        <v>0.47139999999999999</v>
      </c>
      <c r="F256" t="s">
        <v>5656</v>
      </c>
      <c r="G256">
        <v>1</v>
      </c>
      <c r="H256">
        <v>1.3332999999999999</v>
      </c>
      <c r="I256">
        <v>0.47139999999999999</v>
      </c>
      <c r="J256">
        <f t="shared" si="6"/>
        <v>1</v>
      </c>
      <c r="K256">
        <f t="shared" si="7"/>
        <v>2.5981011272625989</v>
      </c>
      <c r="L256">
        <v>0.121688009104617</v>
      </c>
      <c r="M256" s="3" t="s">
        <v>3024</v>
      </c>
      <c r="N256" s="3">
        <v>0.1053</v>
      </c>
      <c r="O256">
        <v>19</v>
      </c>
      <c r="P256" s="3" t="s">
        <v>3024</v>
      </c>
      <c r="Q256" s="3">
        <v>0.1053</v>
      </c>
      <c r="R256">
        <v>19</v>
      </c>
      <c r="S256" t="s">
        <v>3832</v>
      </c>
      <c r="T256" t="s">
        <v>3819</v>
      </c>
      <c r="U256" t="s">
        <v>3934</v>
      </c>
      <c r="V256" t="s">
        <v>3732</v>
      </c>
      <c r="W256" t="s">
        <v>3784</v>
      </c>
    </row>
    <row r="257" spans="1:42" x14ac:dyDescent="0.3">
      <c r="A257">
        <v>1774</v>
      </c>
      <c r="B257">
        <v>2</v>
      </c>
      <c r="C257" t="s">
        <v>6648</v>
      </c>
      <c r="D257">
        <v>0.66669999999999996</v>
      </c>
      <c r="E257">
        <v>0.47139999999999999</v>
      </c>
      <c r="F257" t="s">
        <v>6648</v>
      </c>
      <c r="G257">
        <v>1</v>
      </c>
      <c r="H257">
        <v>1.6667000000000001</v>
      </c>
      <c r="I257">
        <v>0.47139999999999999</v>
      </c>
      <c r="J257">
        <f t="shared" si="6"/>
        <v>1</v>
      </c>
      <c r="K257">
        <f t="shared" si="7"/>
        <v>2.5981011272625989</v>
      </c>
      <c r="L257">
        <v>0.121688009104617</v>
      </c>
      <c r="M257" s="3" t="s">
        <v>5507</v>
      </c>
      <c r="N257" s="3">
        <v>0.1</v>
      </c>
      <c r="O257">
        <v>5</v>
      </c>
      <c r="P257" s="3" t="s">
        <v>5507</v>
      </c>
      <c r="Q257" s="3">
        <v>0.1</v>
      </c>
      <c r="R257">
        <v>5</v>
      </c>
      <c r="S257" t="s">
        <v>5508</v>
      </c>
      <c r="T257" t="s">
        <v>3849</v>
      </c>
      <c r="U257" t="s">
        <v>3731</v>
      </c>
      <c r="V257" t="s">
        <v>3752</v>
      </c>
      <c r="W257" t="s">
        <v>3746</v>
      </c>
      <c r="X257" t="s">
        <v>3841</v>
      </c>
      <c r="Y257" t="s">
        <v>3811</v>
      </c>
    </row>
    <row r="258" spans="1:42" x14ac:dyDescent="0.3">
      <c r="A258">
        <v>1292</v>
      </c>
      <c r="B258">
        <v>2</v>
      </c>
      <c r="C258" t="s">
        <v>5530</v>
      </c>
      <c r="D258">
        <v>2.6667000000000001</v>
      </c>
      <c r="E258">
        <v>0.47139999999999999</v>
      </c>
      <c r="F258" t="s">
        <v>5530</v>
      </c>
      <c r="G258">
        <v>1</v>
      </c>
      <c r="H258">
        <v>1.6667000000000001</v>
      </c>
      <c r="I258">
        <v>0.47139999999999999</v>
      </c>
      <c r="J258">
        <f t="shared" ref="J258:J321" si="8">H258-D258</f>
        <v>-1</v>
      </c>
      <c r="K258">
        <f t="shared" ref="K258:K321" si="9">IF(ISERROR((D258-H258)/(SQRT((E258^2+I258^2)/2)*SQRT(2/3))),0,ABS((D258-H258)/(SQRT((E258^2+I258^2)/2)*SQRT(2/3))))</f>
        <v>2.5981011272625989</v>
      </c>
      <c r="L258">
        <v>0.121688009104617</v>
      </c>
      <c r="M258" s="3" t="s">
        <v>4617</v>
      </c>
      <c r="N258" s="3">
        <v>7.1400000000000005E-2</v>
      </c>
      <c r="O258">
        <v>7</v>
      </c>
      <c r="P258" s="3" t="s">
        <v>4617</v>
      </c>
      <c r="Q258" s="3">
        <v>7.1400000000000005E-2</v>
      </c>
      <c r="R258">
        <v>7</v>
      </c>
      <c r="S258" t="s">
        <v>4576</v>
      </c>
      <c r="T258" t="s">
        <v>4206</v>
      </c>
      <c r="U258" t="s">
        <v>3856</v>
      </c>
      <c r="V258" t="s">
        <v>4730</v>
      </c>
      <c r="W258" t="s">
        <v>3857</v>
      </c>
    </row>
    <row r="259" spans="1:42" x14ac:dyDescent="0.3">
      <c r="A259">
        <v>1209</v>
      </c>
      <c r="B259">
        <v>2</v>
      </c>
      <c r="C259" t="s">
        <v>5364</v>
      </c>
      <c r="D259">
        <v>0.33329999999999999</v>
      </c>
      <c r="E259">
        <v>0.47139999999999999</v>
      </c>
      <c r="F259" t="s">
        <v>5364</v>
      </c>
      <c r="G259">
        <v>1</v>
      </c>
      <c r="H259">
        <v>1.3332999999999999</v>
      </c>
      <c r="I259">
        <v>0.47139999999999999</v>
      </c>
      <c r="J259">
        <f t="shared" si="8"/>
        <v>1</v>
      </c>
      <c r="K259">
        <f t="shared" si="9"/>
        <v>2.5981011272625989</v>
      </c>
      <c r="L259">
        <v>0.121688009104617</v>
      </c>
      <c r="M259" s="3" t="s">
        <v>2277</v>
      </c>
      <c r="N259" s="3">
        <v>6.25E-2</v>
      </c>
      <c r="O259">
        <v>8</v>
      </c>
      <c r="P259" s="3" t="s">
        <v>2277</v>
      </c>
      <c r="Q259" s="3">
        <v>6.25E-2</v>
      </c>
      <c r="R259">
        <v>8</v>
      </c>
      <c r="S259" t="s">
        <v>4162</v>
      </c>
      <c r="T259" t="s">
        <v>5365</v>
      </c>
      <c r="U259" t="s">
        <v>5366</v>
      </c>
      <c r="V259" t="s">
        <v>3953</v>
      </c>
    </row>
    <row r="260" spans="1:42" x14ac:dyDescent="0.3">
      <c r="A260">
        <v>1792</v>
      </c>
      <c r="B260">
        <v>2</v>
      </c>
      <c r="C260" t="s">
        <v>6670</v>
      </c>
      <c r="D260">
        <v>0.66669999999999996</v>
      </c>
      <c r="E260">
        <v>0.47139999999999999</v>
      </c>
      <c r="F260" t="s">
        <v>6670</v>
      </c>
      <c r="G260">
        <v>1</v>
      </c>
      <c r="H260">
        <v>1.6667000000000001</v>
      </c>
      <c r="I260">
        <v>0.47139999999999999</v>
      </c>
      <c r="J260">
        <f t="shared" si="8"/>
        <v>1</v>
      </c>
      <c r="K260">
        <f t="shared" si="9"/>
        <v>2.5981011272625989</v>
      </c>
      <c r="L260">
        <v>0.121688009104617</v>
      </c>
      <c r="M260" s="3" t="s">
        <v>6671</v>
      </c>
      <c r="N260" s="3">
        <v>5.5599999999999997E-2</v>
      </c>
      <c r="O260">
        <v>9</v>
      </c>
      <c r="P260" s="3" t="s">
        <v>6671</v>
      </c>
      <c r="Q260" s="3">
        <v>5.5599999999999997E-2</v>
      </c>
      <c r="R260">
        <v>9</v>
      </c>
      <c r="S260" t="s">
        <v>6672</v>
      </c>
      <c r="T260" t="s">
        <v>4230</v>
      </c>
      <c r="U260" t="s">
        <v>3998</v>
      </c>
      <c r="V260" t="s">
        <v>4860</v>
      </c>
      <c r="W260" t="s">
        <v>4139</v>
      </c>
      <c r="X260" t="s">
        <v>5359</v>
      </c>
      <c r="Y260" t="s">
        <v>5360</v>
      </c>
      <c r="Z260" t="s">
        <v>5361</v>
      </c>
      <c r="AA260" t="s">
        <v>4863</v>
      </c>
      <c r="AB260" t="s">
        <v>4862</v>
      </c>
      <c r="AC260" t="s">
        <v>4000</v>
      </c>
      <c r="AD260" t="s">
        <v>4140</v>
      </c>
      <c r="AE260" t="s">
        <v>3914</v>
      </c>
      <c r="AF260" t="s">
        <v>4248</v>
      </c>
      <c r="AG260" t="s">
        <v>3915</v>
      </c>
      <c r="AH260" t="s">
        <v>3746</v>
      </c>
      <c r="AI260" t="s">
        <v>3732</v>
      </c>
    </row>
    <row r="261" spans="1:42" x14ac:dyDescent="0.3">
      <c r="A261">
        <v>803</v>
      </c>
      <c r="B261">
        <v>2</v>
      </c>
      <c r="C261" t="s">
        <v>4523</v>
      </c>
      <c r="D261">
        <v>1.3332999999999999</v>
      </c>
      <c r="E261">
        <v>0.47139999999999999</v>
      </c>
      <c r="F261" t="s">
        <v>4523</v>
      </c>
      <c r="G261">
        <v>1</v>
      </c>
      <c r="H261">
        <v>0.33329999999999999</v>
      </c>
      <c r="I261">
        <v>0.47139999999999999</v>
      </c>
      <c r="J261">
        <f t="shared" si="8"/>
        <v>-1</v>
      </c>
      <c r="K261">
        <f t="shared" si="9"/>
        <v>2.5981011272625989</v>
      </c>
      <c r="L261">
        <v>0.121688009104617</v>
      </c>
      <c r="M261" s="3" t="s">
        <v>3893</v>
      </c>
      <c r="N261" s="3">
        <v>4.1700000000000001E-2</v>
      </c>
      <c r="O261">
        <v>12</v>
      </c>
      <c r="P261" s="3" t="s">
        <v>3893</v>
      </c>
      <c r="Q261" s="3">
        <v>4.1700000000000001E-2</v>
      </c>
      <c r="R261">
        <v>12</v>
      </c>
      <c r="S261" t="s">
        <v>4524</v>
      </c>
      <c r="T261" t="s">
        <v>4525</v>
      </c>
      <c r="U261" t="s">
        <v>3894</v>
      </c>
      <c r="V261" t="s">
        <v>4511</v>
      </c>
      <c r="W261" t="s">
        <v>3895</v>
      </c>
      <c r="X261" t="s">
        <v>3897</v>
      </c>
      <c r="Y261" t="s">
        <v>3752</v>
      </c>
      <c r="Z261" t="s">
        <v>3898</v>
      </c>
      <c r="AA261" t="s">
        <v>4089</v>
      </c>
      <c r="AB261" t="s">
        <v>3732</v>
      </c>
      <c r="AC261" t="s">
        <v>3742</v>
      </c>
      <c r="AD261" t="s">
        <v>3841</v>
      </c>
    </row>
    <row r="262" spans="1:42" x14ac:dyDescent="0.3">
      <c r="A262">
        <v>186</v>
      </c>
      <c r="B262">
        <v>8</v>
      </c>
      <c r="C262" t="s">
        <v>1652</v>
      </c>
      <c r="D262">
        <v>1.6667000000000001</v>
      </c>
      <c r="E262">
        <v>0.47139999999999999</v>
      </c>
      <c r="F262" t="s">
        <v>1652</v>
      </c>
      <c r="G262">
        <v>1</v>
      </c>
      <c r="H262">
        <v>0.66669999999999996</v>
      </c>
      <c r="I262">
        <v>0.47139999999999999</v>
      </c>
      <c r="J262">
        <f t="shared" si="8"/>
        <v>-1</v>
      </c>
      <c r="K262">
        <f t="shared" si="9"/>
        <v>2.5981011272625989</v>
      </c>
      <c r="L262">
        <v>0.121688009104617</v>
      </c>
      <c r="M262" s="3" t="s">
        <v>894</v>
      </c>
      <c r="N262" s="3">
        <v>3.1199999999999999E-2</v>
      </c>
      <c r="O262">
        <v>4</v>
      </c>
      <c r="P262" s="3" t="s">
        <v>894</v>
      </c>
      <c r="Q262" s="3">
        <v>3.1199999999999999E-2</v>
      </c>
      <c r="R262">
        <v>4</v>
      </c>
      <c r="S262" t="s">
        <v>1653</v>
      </c>
      <c r="T262" t="s">
        <v>1402</v>
      </c>
      <c r="U262" t="s">
        <v>1654</v>
      </c>
      <c r="V262" t="s">
        <v>1655</v>
      </c>
      <c r="W262" t="s">
        <v>1656</v>
      </c>
      <c r="X262" t="s">
        <v>1657</v>
      </c>
      <c r="Y262" t="s">
        <v>1658</v>
      </c>
      <c r="Z262" t="s">
        <v>1659</v>
      </c>
      <c r="AA262" t="s">
        <v>1660</v>
      </c>
      <c r="AB262" t="s">
        <v>1661</v>
      </c>
      <c r="AC262" t="s">
        <v>1662</v>
      </c>
      <c r="AD262" t="s">
        <v>1663</v>
      </c>
      <c r="AE262" t="s">
        <v>1664</v>
      </c>
      <c r="AF262" t="s">
        <v>1665</v>
      </c>
    </row>
    <row r="263" spans="1:42" x14ac:dyDescent="0.3">
      <c r="A263">
        <v>771</v>
      </c>
      <c r="B263">
        <v>2</v>
      </c>
      <c r="C263" t="s">
        <v>4451</v>
      </c>
      <c r="D263">
        <v>0.66669999999999996</v>
      </c>
      <c r="E263">
        <v>0.47139999999999999</v>
      </c>
      <c r="F263" t="s">
        <v>4451</v>
      </c>
      <c r="G263">
        <v>1</v>
      </c>
      <c r="H263">
        <v>1.6667000000000001</v>
      </c>
      <c r="I263">
        <v>0.47139999999999999</v>
      </c>
      <c r="J263">
        <f t="shared" si="8"/>
        <v>1</v>
      </c>
      <c r="K263">
        <f t="shared" si="9"/>
        <v>2.5981011272625989</v>
      </c>
      <c r="L263">
        <v>0.121688009104617</v>
      </c>
      <c r="M263" s="3" t="s">
        <v>46</v>
      </c>
      <c r="N263" s="3">
        <v>1.2500000000000001E-2</v>
      </c>
      <c r="O263">
        <v>40</v>
      </c>
      <c r="P263" s="3" t="s">
        <v>46</v>
      </c>
      <c r="Q263" s="3">
        <v>1.2500000000000001E-2</v>
      </c>
      <c r="R263">
        <v>40</v>
      </c>
      <c r="S263" t="s">
        <v>4173</v>
      </c>
      <c r="T263" t="s">
        <v>4452</v>
      </c>
      <c r="U263" t="s">
        <v>3784</v>
      </c>
      <c r="V263" t="s">
        <v>3810</v>
      </c>
      <c r="W263" t="s">
        <v>3747</v>
      </c>
    </row>
    <row r="264" spans="1:42" x14ac:dyDescent="0.3">
      <c r="A264">
        <v>578</v>
      </c>
      <c r="B264">
        <v>2</v>
      </c>
      <c r="C264" t="s">
        <v>3850</v>
      </c>
      <c r="D264">
        <v>1.3332999999999999</v>
      </c>
      <c r="E264">
        <v>0.47139999999999999</v>
      </c>
      <c r="F264" t="s">
        <v>3850</v>
      </c>
      <c r="G264">
        <v>1</v>
      </c>
      <c r="H264">
        <v>0.33329999999999999</v>
      </c>
      <c r="I264">
        <v>0.47139999999999999</v>
      </c>
      <c r="J264">
        <f t="shared" si="8"/>
        <v>-1</v>
      </c>
      <c r="K264">
        <f t="shared" si="9"/>
        <v>2.5981011272625989</v>
      </c>
      <c r="L264">
        <v>0.121688009104617</v>
      </c>
      <c r="S264" t="s">
        <v>3851</v>
      </c>
      <c r="T264" t="s">
        <v>3789</v>
      </c>
      <c r="U264" t="s">
        <v>3852</v>
      </c>
      <c r="V264" t="s">
        <v>3853</v>
      </c>
      <c r="W264" t="s">
        <v>3769</v>
      </c>
      <c r="X264" t="s">
        <v>3854</v>
      </c>
      <c r="Y264" t="s">
        <v>3796</v>
      </c>
      <c r="Z264" t="s">
        <v>3792</v>
      </c>
      <c r="AA264" t="s">
        <v>3747</v>
      </c>
    </row>
    <row r="265" spans="1:42" x14ac:dyDescent="0.3">
      <c r="A265">
        <v>742</v>
      </c>
      <c r="B265">
        <v>2</v>
      </c>
      <c r="C265" t="s">
        <v>4380</v>
      </c>
      <c r="D265">
        <v>1.6667000000000001</v>
      </c>
      <c r="E265">
        <v>0.47139999999999999</v>
      </c>
      <c r="F265" t="s">
        <v>4380</v>
      </c>
      <c r="G265">
        <v>1</v>
      </c>
      <c r="H265">
        <v>0.66669999999999996</v>
      </c>
      <c r="I265">
        <v>0.47139999999999999</v>
      </c>
      <c r="J265">
        <f t="shared" si="8"/>
        <v>-1</v>
      </c>
      <c r="K265">
        <f t="shared" si="9"/>
        <v>2.5981011272625989</v>
      </c>
      <c r="L265">
        <v>0.121688009104617</v>
      </c>
      <c r="S265" t="s">
        <v>4381</v>
      </c>
      <c r="T265" t="s">
        <v>4225</v>
      </c>
      <c r="U265" t="s">
        <v>4382</v>
      </c>
      <c r="V265" t="s">
        <v>3773</v>
      </c>
      <c r="W265" t="s">
        <v>3915</v>
      </c>
    </row>
    <row r="266" spans="1:42" x14ac:dyDescent="0.3">
      <c r="A266">
        <v>832</v>
      </c>
      <c r="B266">
        <v>2</v>
      </c>
      <c r="C266" t="s">
        <v>4584</v>
      </c>
      <c r="D266">
        <v>1.3332999999999999</v>
      </c>
      <c r="E266">
        <v>0.47139999999999999</v>
      </c>
      <c r="F266" t="s">
        <v>4584</v>
      </c>
      <c r="G266">
        <v>1</v>
      </c>
      <c r="H266">
        <v>0.33329999999999999</v>
      </c>
      <c r="I266">
        <v>0.47139999999999999</v>
      </c>
      <c r="J266">
        <f t="shared" si="8"/>
        <v>-1</v>
      </c>
      <c r="K266">
        <f t="shared" si="9"/>
        <v>2.5981011272625989</v>
      </c>
      <c r="L266">
        <v>0.121688009104617</v>
      </c>
      <c r="S266" t="s">
        <v>4261</v>
      </c>
      <c r="T266" t="s">
        <v>4137</v>
      </c>
      <c r="U266" t="s">
        <v>4358</v>
      </c>
      <c r="V266" t="s">
        <v>4014</v>
      </c>
      <c r="W266" t="s">
        <v>3819</v>
      </c>
      <c r="X266" t="s">
        <v>4086</v>
      </c>
      <c r="Y266" t="s">
        <v>3727</v>
      </c>
      <c r="Z266" t="s">
        <v>4089</v>
      </c>
      <c r="AA266" t="s">
        <v>3747</v>
      </c>
    </row>
    <row r="267" spans="1:42" x14ac:dyDescent="0.3">
      <c r="A267">
        <v>1086</v>
      </c>
      <c r="B267">
        <v>2</v>
      </c>
      <c r="C267" t="s">
        <v>5121</v>
      </c>
      <c r="D267">
        <v>0.33329999999999999</v>
      </c>
      <c r="E267">
        <v>0.47139999999999999</v>
      </c>
      <c r="F267" t="s">
        <v>5121</v>
      </c>
      <c r="G267">
        <v>1</v>
      </c>
      <c r="H267">
        <v>1.3332999999999999</v>
      </c>
      <c r="I267">
        <v>0.47139999999999999</v>
      </c>
      <c r="J267">
        <f t="shared" si="8"/>
        <v>1</v>
      </c>
      <c r="K267">
        <f t="shared" si="9"/>
        <v>2.5981011272625989</v>
      </c>
      <c r="L267">
        <v>0.121688009104617</v>
      </c>
      <c r="S267" t="s">
        <v>5122</v>
      </c>
      <c r="T267" t="s">
        <v>3940</v>
      </c>
    </row>
    <row r="268" spans="1:42" x14ac:dyDescent="0.3">
      <c r="A268">
        <v>1100</v>
      </c>
      <c r="B268">
        <v>2</v>
      </c>
      <c r="C268" t="s">
        <v>5148</v>
      </c>
      <c r="D268">
        <v>1.3332999999999999</v>
      </c>
      <c r="E268">
        <v>0.47139999999999999</v>
      </c>
      <c r="F268" t="s">
        <v>5148</v>
      </c>
      <c r="G268">
        <v>1</v>
      </c>
      <c r="H268">
        <v>0.33329999999999999</v>
      </c>
      <c r="I268">
        <v>0.47139999999999999</v>
      </c>
      <c r="J268">
        <f t="shared" si="8"/>
        <v>-1</v>
      </c>
      <c r="K268">
        <f t="shared" si="9"/>
        <v>2.5981011272625989</v>
      </c>
      <c r="L268">
        <v>0.121688009104617</v>
      </c>
      <c r="S268" t="s">
        <v>4268</v>
      </c>
    </row>
    <row r="269" spans="1:42" x14ac:dyDescent="0.3">
      <c r="A269">
        <v>1453</v>
      </c>
      <c r="B269">
        <v>2</v>
      </c>
      <c r="C269" t="s">
        <v>5814</v>
      </c>
      <c r="D269">
        <v>1.3332999999999999</v>
      </c>
      <c r="E269">
        <v>0.47139999999999999</v>
      </c>
      <c r="F269" t="s">
        <v>5814</v>
      </c>
      <c r="G269">
        <v>1</v>
      </c>
      <c r="H269">
        <v>0.33329999999999999</v>
      </c>
      <c r="I269">
        <v>0.47139999999999999</v>
      </c>
      <c r="J269">
        <f t="shared" si="8"/>
        <v>-1</v>
      </c>
      <c r="K269">
        <f t="shared" si="9"/>
        <v>2.5981011272625989</v>
      </c>
      <c r="L269">
        <v>0.121688009104617</v>
      </c>
      <c r="S269" t="s">
        <v>5144</v>
      </c>
      <c r="T269" t="s">
        <v>4469</v>
      </c>
      <c r="U269" t="s">
        <v>5815</v>
      </c>
      <c r="V269" t="s">
        <v>4376</v>
      </c>
      <c r="W269" t="s">
        <v>5455</v>
      </c>
      <c r="X269" t="s">
        <v>4047</v>
      </c>
      <c r="Y269" t="s">
        <v>4233</v>
      </c>
      <c r="Z269" t="s">
        <v>4475</v>
      </c>
      <c r="AA269" t="s">
        <v>4752</v>
      </c>
      <c r="AB269" t="s">
        <v>4660</v>
      </c>
      <c r="AC269" t="s">
        <v>3790</v>
      </c>
      <c r="AD269" t="s">
        <v>5110</v>
      </c>
      <c r="AE269" t="s">
        <v>3800</v>
      </c>
      <c r="AF269" t="s">
        <v>3770</v>
      </c>
      <c r="AG269" t="s">
        <v>3830</v>
      </c>
      <c r="AH269" t="s">
        <v>3778</v>
      </c>
      <c r="AI269" t="s">
        <v>3906</v>
      </c>
    </row>
    <row r="270" spans="1:42" x14ac:dyDescent="0.3">
      <c r="A270">
        <v>1620</v>
      </c>
      <c r="B270">
        <v>2</v>
      </c>
      <c r="C270" t="s">
        <v>6121</v>
      </c>
      <c r="D270">
        <v>1.6667000000000001</v>
      </c>
      <c r="E270">
        <v>0.47139999999999999</v>
      </c>
      <c r="F270" t="s">
        <v>6121</v>
      </c>
      <c r="G270">
        <v>1</v>
      </c>
      <c r="H270">
        <v>2.6667000000000001</v>
      </c>
      <c r="I270">
        <v>0.47139999999999999</v>
      </c>
      <c r="J270">
        <f t="shared" si="8"/>
        <v>1</v>
      </c>
      <c r="K270">
        <f t="shared" si="9"/>
        <v>2.5981011272625989</v>
      </c>
      <c r="L270">
        <v>0.121688009104617</v>
      </c>
      <c r="S270" t="s">
        <v>4140</v>
      </c>
      <c r="T270" t="s">
        <v>3746</v>
      </c>
      <c r="U270" t="s">
        <v>3815</v>
      </c>
    </row>
    <row r="271" spans="1:42" x14ac:dyDescent="0.3">
      <c r="A271">
        <v>164</v>
      </c>
      <c r="B271">
        <v>6</v>
      </c>
      <c r="C271" t="s">
        <v>1453</v>
      </c>
      <c r="D271">
        <v>45.666699999999999</v>
      </c>
      <c r="E271">
        <v>0.47139999999999999</v>
      </c>
      <c r="F271" t="s">
        <v>7011</v>
      </c>
      <c r="G271">
        <v>1</v>
      </c>
      <c r="H271">
        <v>37.333300000000001</v>
      </c>
      <c r="I271">
        <v>5.5578000000000003</v>
      </c>
      <c r="J271">
        <f t="shared" si="8"/>
        <v>-8.3333999999999975</v>
      </c>
      <c r="K271">
        <f t="shared" si="9"/>
        <v>2.5877562484028447</v>
      </c>
      <c r="L271">
        <v>0.122491049983638</v>
      </c>
      <c r="M271" s="2" t="s">
        <v>1454</v>
      </c>
      <c r="N271" s="2">
        <v>0.54549999999999998</v>
      </c>
      <c r="O271">
        <v>11</v>
      </c>
      <c r="P271" s="2" t="s">
        <v>1454</v>
      </c>
      <c r="Q271" s="2">
        <v>0.54549999999999998</v>
      </c>
      <c r="R271">
        <v>11</v>
      </c>
      <c r="S271" t="s">
        <v>1455</v>
      </c>
      <c r="T271" t="s">
        <v>1456</v>
      </c>
      <c r="U271" t="s">
        <v>1457</v>
      </c>
      <c r="V271" t="s">
        <v>1458</v>
      </c>
      <c r="W271" t="s">
        <v>1459</v>
      </c>
      <c r="X271" t="s">
        <v>750</v>
      </c>
      <c r="Y271" t="s">
        <v>1460</v>
      </c>
      <c r="Z271" t="s">
        <v>1461</v>
      </c>
    </row>
    <row r="272" spans="1:42" x14ac:dyDescent="0.3">
      <c r="A272">
        <v>1666</v>
      </c>
      <c r="B272">
        <v>58</v>
      </c>
      <c r="C272" t="s">
        <v>6317</v>
      </c>
      <c r="D272">
        <v>20.666699999999999</v>
      </c>
      <c r="E272">
        <v>0.47139999999999999</v>
      </c>
      <c r="F272" t="s">
        <v>6761</v>
      </c>
      <c r="G272">
        <v>0.98309999999999997</v>
      </c>
      <c r="H272">
        <v>13.333299999999999</v>
      </c>
      <c r="I272">
        <v>4.9215999999999998</v>
      </c>
      <c r="J272">
        <f t="shared" si="8"/>
        <v>-7.3333999999999993</v>
      </c>
      <c r="K272">
        <f t="shared" si="9"/>
        <v>2.5690740706737851</v>
      </c>
      <c r="L272">
        <v>0.123960224065231</v>
      </c>
      <c r="M272" s="2" t="s">
        <v>4</v>
      </c>
      <c r="N272" s="2">
        <v>0.41909999999999997</v>
      </c>
      <c r="O272">
        <v>129</v>
      </c>
      <c r="P272" s="2" t="s">
        <v>4</v>
      </c>
      <c r="Q272" s="2">
        <v>0.41199999999999998</v>
      </c>
      <c r="R272">
        <v>129</v>
      </c>
      <c r="S272" t="s">
        <v>6318</v>
      </c>
      <c r="T272" t="s">
        <v>6319</v>
      </c>
      <c r="U272" t="s">
        <v>6320</v>
      </c>
      <c r="V272" t="s">
        <v>6321</v>
      </c>
      <c r="W272" t="s">
        <v>1326</v>
      </c>
      <c r="X272" t="s">
        <v>1327</v>
      </c>
      <c r="Y272" t="s">
        <v>1328</v>
      </c>
      <c r="Z272" t="s">
        <v>1329</v>
      </c>
      <c r="AA272" t="s">
        <v>1332</v>
      </c>
      <c r="AB272" t="s">
        <v>1333</v>
      </c>
      <c r="AC272" t="s">
        <v>6322</v>
      </c>
      <c r="AD272" t="s">
        <v>6323</v>
      </c>
      <c r="AE272" t="s">
        <v>1334</v>
      </c>
      <c r="AF272" t="s">
        <v>1335</v>
      </c>
      <c r="AG272" t="s">
        <v>1336</v>
      </c>
      <c r="AH272" t="s">
        <v>1337</v>
      </c>
      <c r="AI272" t="s">
        <v>6324</v>
      </c>
      <c r="AJ272" t="s">
        <v>1338</v>
      </c>
      <c r="AK272" t="s">
        <v>6325</v>
      </c>
      <c r="AL272" t="s">
        <v>1339</v>
      </c>
      <c r="AM272" t="s">
        <v>1341</v>
      </c>
      <c r="AN272" t="s">
        <v>1343</v>
      </c>
      <c r="AO272" t="s">
        <v>1344</v>
      </c>
      <c r="AP272" t="s">
        <v>1345</v>
      </c>
    </row>
    <row r="273" spans="1:41" x14ac:dyDescent="0.3">
      <c r="A273">
        <v>852</v>
      </c>
      <c r="B273">
        <v>2</v>
      </c>
      <c r="C273" t="s">
        <v>4629</v>
      </c>
      <c r="D273">
        <v>26.666699999999999</v>
      </c>
      <c r="E273">
        <v>3.2997999999999998</v>
      </c>
      <c r="F273" t="s">
        <v>4629</v>
      </c>
      <c r="G273">
        <v>1</v>
      </c>
      <c r="H273">
        <v>32</v>
      </c>
      <c r="I273">
        <v>1.633</v>
      </c>
      <c r="J273">
        <f t="shared" si="8"/>
        <v>5.3333000000000013</v>
      </c>
      <c r="K273">
        <f t="shared" si="9"/>
        <v>2.5090017726664646</v>
      </c>
      <c r="L273">
        <v>0.12885505734191799</v>
      </c>
      <c r="S273" t="s">
        <v>4412</v>
      </c>
      <c r="T273" t="s">
        <v>3731</v>
      </c>
      <c r="U273" t="s">
        <v>3752</v>
      </c>
      <c r="V273" t="s">
        <v>3916</v>
      </c>
    </row>
    <row r="274" spans="1:41" x14ac:dyDescent="0.3">
      <c r="A274">
        <v>1333</v>
      </c>
      <c r="B274">
        <v>2</v>
      </c>
      <c r="C274" t="s">
        <v>5606</v>
      </c>
      <c r="D274">
        <v>8.6667000000000005</v>
      </c>
      <c r="E274">
        <v>1.8855999999999999</v>
      </c>
      <c r="F274" t="s">
        <v>5606</v>
      </c>
      <c r="G274">
        <v>1</v>
      </c>
      <c r="H274">
        <v>12.666700000000001</v>
      </c>
      <c r="I274">
        <v>2.0548000000000002</v>
      </c>
      <c r="J274">
        <f t="shared" si="8"/>
        <v>4</v>
      </c>
      <c r="K274">
        <f t="shared" si="9"/>
        <v>2.4842499680586307</v>
      </c>
      <c r="L274">
        <v>0.130950615959746</v>
      </c>
      <c r="M274" s="3" t="s">
        <v>5521</v>
      </c>
      <c r="N274" s="3">
        <v>0.05</v>
      </c>
      <c r="O274">
        <v>10</v>
      </c>
      <c r="P274" s="3" t="s">
        <v>5521</v>
      </c>
      <c r="Q274" s="3">
        <v>0.05</v>
      </c>
      <c r="R274">
        <v>10</v>
      </c>
      <c r="S274" t="s">
        <v>5607</v>
      </c>
      <c r="T274" t="s">
        <v>3730</v>
      </c>
      <c r="U274" t="s">
        <v>5222</v>
      </c>
      <c r="V274" t="s">
        <v>4115</v>
      </c>
      <c r="W274" t="s">
        <v>3770</v>
      </c>
    </row>
    <row r="275" spans="1:41" x14ac:dyDescent="0.3">
      <c r="A275">
        <v>386</v>
      </c>
      <c r="B275">
        <v>7</v>
      </c>
      <c r="C275" t="s">
        <v>3047</v>
      </c>
      <c r="D275">
        <v>3.3332999999999999</v>
      </c>
      <c r="E275">
        <v>2.0548000000000002</v>
      </c>
      <c r="F275" t="s">
        <v>3047</v>
      </c>
      <c r="G275">
        <v>1</v>
      </c>
      <c r="H275">
        <v>7.3333000000000004</v>
      </c>
      <c r="I275">
        <v>1.8855999999999999</v>
      </c>
      <c r="J275">
        <f t="shared" si="8"/>
        <v>4</v>
      </c>
      <c r="K275">
        <f t="shared" si="9"/>
        <v>2.4842499680586307</v>
      </c>
      <c r="L275">
        <v>0.130950615959746</v>
      </c>
      <c r="M275" s="3" t="s">
        <v>1829</v>
      </c>
      <c r="N275" s="3">
        <v>3.5700000000000003E-2</v>
      </c>
      <c r="O275">
        <v>4</v>
      </c>
      <c r="P275" s="3" t="s">
        <v>1829</v>
      </c>
      <c r="Q275" s="3">
        <v>3.5700000000000003E-2</v>
      </c>
      <c r="R275">
        <v>4</v>
      </c>
      <c r="S275" t="s">
        <v>3048</v>
      </c>
      <c r="T275" t="s">
        <v>3049</v>
      </c>
      <c r="U275" t="s">
        <v>3050</v>
      </c>
      <c r="V275" t="s">
        <v>3051</v>
      </c>
      <c r="W275" t="s">
        <v>3052</v>
      </c>
      <c r="X275" t="s">
        <v>3053</v>
      </c>
      <c r="Y275" t="s">
        <v>3054</v>
      </c>
      <c r="Z275" t="s">
        <v>3055</v>
      </c>
      <c r="AA275" t="s">
        <v>3056</v>
      </c>
      <c r="AB275" t="s">
        <v>3057</v>
      </c>
      <c r="AC275" t="s">
        <v>3058</v>
      </c>
      <c r="AD275" t="s">
        <v>3059</v>
      </c>
    </row>
    <row r="276" spans="1:41" x14ac:dyDescent="0.3">
      <c r="A276">
        <v>911</v>
      </c>
      <c r="B276">
        <v>2</v>
      </c>
      <c r="C276" t="s">
        <v>4736</v>
      </c>
      <c r="D276">
        <v>8.6667000000000005</v>
      </c>
      <c r="E276">
        <v>1.6997</v>
      </c>
      <c r="F276" t="s">
        <v>4736</v>
      </c>
      <c r="G276">
        <v>1</v>
      </c>
      <c r="H276">
        <v>5.6666999999999996</v>
      </c>
      <c r="I276">
        <v>1.2472000000000001</v>
      </c>
      <c r="J276">
        <f t="shared" si="8"/>
        <v>-3.0000000000000009</v>
      </c>
      <c r="K276">
        <f t="shared" si="9"/>
        <v>2.4647394509892555</v>
      </c>
      <c r="L276">
        <v>0.13263608658447601</v>
      </c>
      <c r="M276" s="3" t="s">
        <v>238</v>
      </c>
      <c r="N276" s="3">
        <v>3.85E-2</v>
      </c>
      <c r="O276">
        <v>13</v>
      </c>
      <c r="P276" s="3" t="s">
        <v>238</v>
      </c>
      <c r="Q276" s="3">
        <v>3.85E-2</v>
      </c>
      <c r="R276">
        <v>13</v>
      </c>
      <c r="S276" t="s">
        <v>4446</v>
      </c>
      <c r="T276" t="s">
        <v>4737</v>
      </c>
      <c r="U276" t="s">
        <v>4234</v>
      </c>
      <c r="V276" t="s">
        <v>4258</v>
      </c>
      <c r="W276" t="s">
        <v>3740</v>
      </c>
      <c r="X276" t="s">
        <v>3742</v>
      </c>
      <c r="Y276" t="s">
        <v>3784</v>
      </c>
    </row>
    <row r="277" spans="1:41" x14ac:dyDescent="0.3">
      <c r="A277">
        <v>1901</v>
      </c>
      <c r="B277">
        <v>2</v>
      </c>
      <c r="C277" t="s">
        <v>6964</v>
      </c>
      <c r="D277">
        <v>51.333300000000001</v>
      </c>
      <c r="E277">
        <v>1.6997</v>
      </c>
      <c r="F277" t="s">
        <v>6964</v>
      </c>
      <c r="G277">
        <v>1</v>
      </c>
      <c r="H277">
        <v>48.333300000000001</v>
      </c>
      <c r="I277">
        <v>1.2472000000000001</v>
      </c>
      <c r="J277">
        <f t="shared" si="8"/>
        <v>-3</v>
      </c>
      <c r="K277">
        <f t="shared" si="9"/>
        <v>2.4647394509892551</v>
      </c>
      <c r="L277">
        <v>0.13263608658447601</v>
      </c>
      <c r="M277" s="3" t="s">
        <v>2277</v>
      </c>
      <c r="N277" s="3">
        <v>6.25E-2</v>
      </c>
      <c r="O277">
        <v>8</v>
      </c>
      <c r="P277" s="3" t="s">
        <v>2277</v>
      </c>
      <c r="Q277" s="3">
        <v>6.25E-2</v>
      </c>
      <c r="R277">
        <v>8</v>
      </c>
      <c r="S277" t="s">
        <v>5366</v>
      </c>
      <c r="T277" t="s">
        <v>4064</v>
      </c>
    </row>
    <row r="278" spans="1:41" x14ac:dyDescent="0.3">
      <c r="A278">
        <v>242</v>
      </c>
      <c r="B278">
        <v>46</v>
      </c>
      <c r="C278" t="s">
        <v>2090</v>
      </c>
      <c r="D278">
        <v>5.6666999999999996</v>
      </c>
      <c r="E278">
        <v>1.6997</v>
      </c>
      <c r="F278" t="s">
        <v>2090</v>
      </c>
      <c r="G278">
        <v>1</v>
      </c>
      <c r="H278">
        <v>2.6667000000000001</v>
      </c>
      <c r="I278">
        <v>1.2472000000000001</v>
      </c>
      <c r="J278">
        <f t="shared" si="8"/>
        <v>-2.9999999999999996</v>
      </c>
      <c r="K278">
        <f t="shared" si="9"/>
        <v>2.4647394509892546</v>
      </c>
      <c r="L278">
        <v>0.13263608658447601</v>
      </c>
      <c r="M278" s="2" t="s">
        <v>4</v>
      </c>
      <c r="N278" s="2">
        <v>0.32629999999999998</v>
      </c>
      <c r="O278">
        <v>129</v>
      </c>
      <c r="P278" s="2" t="s">
        <v>4</v>
      </c>
      <c r="Q278" s="2">
        <v>0.32629999999999998</v>
      </c>
      <c r="R278">
        <v>129</v>
      </c>
      <c r="S278" t="s">
        <v>2091</v>
      </c>
      <c r="T278" t="s">
        <v>2092</v>
      </c>
      <c r="U278" t="s">
        <v>2093</v>
      </c>
      <c r="V278" t="s">
        <v>2094</v>
      </c>
      <c r="W278" t="s">
        <v>2095</v>
      </c>
      <c r="X278" t="s">
        <v>2096</v>
      </c>
      <c r="Y278" t="s">
        <v>2097</v>
      </c>
      <c r="Z278" t="s">
        <v>2098</v>
      </c>
      <c r="AA278" t="s">
        <v>2099</v>
      </c>
      <c r="AB278" t="s">
        <v>2100</v>
      </c>
      <c r="AC278" t="s">
        <v>2101</v>
      </c>
      <c r="AD278" t="s">
        <v>2102</v>
      </c>
      <c r="AE278" t="s">
        <v>2103</v>
      </c>
      <c r="AF278" t="s">
        <v>2104</v>
      </c>
      <c r="AG278" t="s">
        <v>2105</v>
      </c>
      <c r="AH278" t="s">
        <v>2106</v>
      </c>
      <c r="AI278" t="s">
        <v>2107</v>
      </c>
      <c r="AJ278" t="s">
        <v>2108</v>
      </c>
      <c r="AK278" t="s">
        <v>2109</v>
      </c>
      <c r="AL278" t="s">
        <v>2110</v>
      </c>
      <c r="AM278" t="s">
        <v>2111</v>
      </c>
      <c r="AN278" t="s">
        <v>2112</v>
      </c>
      <c r="AO278" t="s">
        <v>2113</v>
      </c>
    </row>
    <row r="279" spans="1:41" x14ac:dyDescent="0.3">
      <c r="A279">
        <v>594</v>
      </c>
      <c r="B279">
        <v>2</v>
      </c>
      <c r="C279" t="s">
        <v>3922</v>
      </c>
      <c r="D279">
        <v>0.33329999999999999</v>
      </c>
      <c r="E279">
        <v>0.47139999999999999</v>
      </c>
      <c r="F279" t="s">
        <v>3922</v>
      </c>
      <c r="G279">
        <v>1</v>
      </c>
      <c r="H279">
        <v>1</v>
      </c>
      <c r="I279">
        <v>0</v>
      </c>
      <c r="J279">
        <f t="shared" si="8"/>
        <v>0.66670000000000007</v>
      </c>
      <c r="K279">
        <f t="shared" si="9"/>
        <v>2.4496357093894159</v>
      </c>
      <c r="L279">
        <v>0.13396169536771799</v>
      </c>
      <c r="M279" s="2" t="s">
        <v>3311</v>
      </c>
      <c r="N279" s="2">
        <v>0.25</v>
      </c>
      <c r="O279">
        <v>8</v>
      </c>
      <c r="P279" s="2" t="s">
        <v>3311</v>
      </c>
      <c r="Q279" s="2">
        <v>0.25</v>
      </c>
      <c r="R279">
        <v>8</v>
      </c>
      <c r="S279" t="s">
        <v>3923</v>
      </c>
      <c r="T279" t="s">
        <v>3924</v>
      </c>
      <c r="U279" t="s">
        <v>3834</v>
      </c>
      <c r="V279" t="s">
        <v>3925</v>
      </c>
      <c r="W279" t="s">
        <v>3896</v>
      </c>
      <c r="X279" t="s">
        <v>3926</v>
      </c>
      <c r="Y279" t="s">
        <v>3747</v>
      </c>
    </row>
    <row r="280" spans="1:41" x14ac:dyDescent="0.3">
      <c r="A280">
        <v>1130</v>
      </c>
      <c r="B280">
        <v>2</v>
      </c>
      <c r="C280" t="s">
        <v>5203</v>
      </c>
      <c r="D280">
        <v>1</v>
      </c>
      <c r="E280">
        <v>0</v>
      </c>
      <c r="F280" t="s">
        <v>5203</v>
      </c>
      <c r="G280">
        <v>1</v>
      </c>
      <c r="H280">
        <v>1.6667000000000001</v>
      </c>
      <c r="I280">
        <v>0.47139999999999999</v>
      </c>
      <c r="J280">
        <f t="shared" si="8"/>
        <v>0.66670000000000007</v>
      </c>
      <c r="K280">
        <f t="shared" si="9"/>
        <v>2.4496357093894159</v>
      </c>
      <c r="L280">
        <v>0.13396169536771799</v>
      </c>
      <c r="M280" s="3" t="s">
        <v>3143</v>
      </c>
      <c r="N280" s="3">
        <v>0.16669999999999999</v>
      </c>
      <c r="O280">
        <v>3</v>
      </c>
      <c r="P280" s="3" t="s">
        <v>3143</v>
      </c>
      <c r="Q280" s="3">
        <v>0.16669999999999999</v>
      </c>
      <c r="R280">
        <v>3</v>
      </c>
      <c r="S280" t="s">
        <v>5204</v>
      </c>
      <c r="T280" t="s">
        <v>3813</v>
      </c>
      <c r="U280" t="s">
        <v>4489</v>
      </c>
      <c r="V280" t="s">
        <v>4387</v>
      </c>
      <c r="W280" t="s">
        <v>4490</v>
      </c>
      <c r="X280" t="s">
        <v>3791</v>
      </c>
      <c r="Y280" t="s">
        <v>3739</v>
      </c>
    </row>
    <row r="281" spans="1:41" x14ac:dyDescent="0.3">
      <c r="A281">
        <v>866</v>
      </c>
      <c r="B281">
        <v>2</v>
      </c>
      <c r="C281" t="s">
        <v>4655</v>
      </c>
      <c r="D281">
        <v>1</v>
      </c>
      <c r="E281">
        <v>0</v>
      </c>
      <c r="F281" t="s">
        <v>4655</v>
      </c>
      <c r="G281">
        <v>1</v>
      </c>
      <c r="H281">
        <v>0.33329999999999999</v>
      </c>
      <c r="I281">
        <v>0.47139999999999999</v>
      </c>
      <c r="J281">
        <f t="shared" si="8"/>
        <v>-0.66670000000000007</v>
      </c>
      <c r="K281">
        <f t="shared" si="9"/>
        <v>2.4496357093894159</v>
      </c>
      <c r="L281">
        <v>0.13396169536771799</v>
      </c>
      <c r="M281" s="3" t="s">
        <v>3775</v>
      </c>
      <c r="N281" s="3">
        <v>0.125</v>
      </c>
      <c r="O281">
        <v>4</v>
      </c>
      <c r="P281" s="3" t="s">
        <v>3775</v>
      </c>
      <c r="Q281" s="3">
        <v>0.125</v>
      </c>
      <c r="R281">
        <v>4</v>
      </c>
      <c r="S281" t="s">
        <v>3801</v>
      </c>
      <c r="T281" t="s">
        <v>3770</v>
      </c>
      <c r="U281" t="s">
        <v>3914</v>
      </c>
    </row>
    <row r="282" spans="1:41" x14ac:dyDescent="0.3">
      <c r="A282">
        <v>1768</v>
      </c>
      <c r="B282">
        <v>2</v>
      </c>
      <c r="C282" t="s">
        <v>6642</v>
      </c>
      <c r="D282">
        <v>2</v>
      </c>
      <c r="E282">
        <v>0</v>
      </c>
      <c r="F282" t="s">
        <v>6642</v>
      </c>
      <c r="G282">
        <v>1</v>
      </c>
      <c r="H282">
        <v>1.3332999999999999</v>
      </c>
      <c r="I282">
        <v>0.47139999999999999</v>
      </c>
      <c r="J282">
        <f t="shared" si="8"/>
        <v>-0.66670000000000007</v>
      </c>
      <c r="K282">
        <f t="shared" si="9"/>
        <v>2.4496357093894159</v>
      </c>
      <c r="L282">
        <v>0.13396169536771799</v>
      </c>
      <c r="M282" s="3" t="s">
        <v>3744</v>
      </c>
      <c r="N282" s="3">
        <v>3.5700000000000003E-2</v>
      </c>
      <c r="O282">
        <v>14</v>
      </c>
      <c r="P282" s="3" t="s">
        <v>3744</v>
      </c>
      <c r="Q282" s="3">
        <v>3.5700000000000003E-2</v>
      </c>
      <c r="R282">
        <v>14</v>
      </c>
      <c r="S282" t="s">
        <v>3833</v>
      </c>
      <c r="T282" t="s">
        <v>3934</v>
      </c>
    </row>
    <row r="283" spans="1:41" x14ac:dyDescent="0.3">
      <c r="A283">
        <v>1065</v>
      </c>
      <c r="B283">
        <v>2</v>
      </c>
      <c r="C283" t="s">
        <v>5061</v>
      </c>
      <c r="D283">
        <v>1</v>
      </c>
      <c r="E283">
        <v>0</v>
      </c>
      <c r="F283" t="s">
        <v>5061</v>
      </c>
      <c r="G283">
        <v>1</v>
      </c>
      <c r="H283">
        <v>0.33329999999999999</v>
      </c>
      <c r="I283">
        <v>0.47139999999999999</v>
      </c>
      <c r="J283">
        <f t="shared" si="8"/>
        <v>-0.66670000000000007</v>
      </c>
      <c r="K283">
        <f t="shared" si="9"/>
        <v>2.4496357093894159</v>
      </c>
      <c r="L283">
        <v>0.13396169536771799</v>
      </c>
      <c r="S283" t="s">
        <v>5062</v>
      </c>
      <c r="T283" t="s">
        <v>5063</v>
      </c>
      <c r="U283" t="s">
        <v>4870</v>
      </c>
      <c r="V283" t="s">
        <v>3956</v>
      </c>
      <c r="W283" t="s">
        <v>5064</v>
      </c>
      <c r="X283" t="s">
        <v>5065</v>
      </c>
      <c r="Y283" t="s">
        <v>4938</v>
      </c>
      <c r="Z283" t="s">
        <v>4027</v>
      </c>
      <c r="AA283" t="s">
        <v>4079</v>
      </c>
      <c r="AB283" t="s">
        <v>4431</v>
      </c>
      <c r="AC283" t="s">
        <v>4192</v>
      </c>
      <c r="AD283" t="s">
        <v>4001</v>
      </c>
      <c r="AE283" t="s">
        <v>3854</v>
      </c>
      <c r="AF283" t="s">
        <v>3959</v>
      </c>
      <c r="AG283" t="s">
        <v>3792</v>
      </c>
      <c r="AH283" t="s">
        <v>3913</v>
      </c>
      <c r="AI283" t="s">
        <v>3983</v>
      </c>
      <c r="AJ283" t="s">
        <v>3811</v>
      </c>
    </row>
    <row r="284" spans="1:41" x14ac:dyDescent="0.3">
      <c r="A284">
        <v>1112</v>
      </c>
      <c r="B284">
        <v>2</v>
      </c>
      <c r="C284" t="s">
        <v>5171</v>
      </c>
      <c r="D284">
        <v>2</v>
      </c>
      <c r="E284">
        <v>0</v>
      </c>
      <c r="F284" t="s">
        <v>5171</v>
      </c>
      <c r="G284">
        <v>1</v>
      </c>
      <c r="H284">
        <v>2.6667000000000001</v>
      </c>
      <c r="I284">
        <v>0.47139999999999999</v>
      </c>
      <c r="J284">
        <f t="shared" si="8"/>
        <v>0.66670000000000007</v>
      </c>
      <c r="K284">
        <f t="shared" si="9"/>
        <v>2.4496357093894159</v>
      </c>
      <c r="L284">
        <v>0.13396169536771799</v>
      </c>
      <c r="S284" t="s">
        <v>5172</v>
      </c>
      <c r="T284" t="s">
        <v>5173</v>
      </c>
      <c r="U284" t="s">
        <v>3916</v>
      </c>
    </row>
    <row r="285" spans="1:41" x14ac:dyDescent="0.3">
      <c r="A285">
        <v>1807</v>
      </c>
      <c r="B285">
        <v>2</v>
      </c>
      <c r="C285" t="s">
        <v>6687</v>
      </c>
      <c r="D285">
        <v>1</v>
      </c>
      <c r="E285">
        <v>0</v>
      </c>
      <c r="F285" t="s">
        <v>6687</v>
      </c>
      <c r="G285">
        <v>1</v>
      </c>
      <c r="H285">
        <v>0.33329999999999999</v>
      </c>
      <c r="I285">
        <v>0.47139999999999999</v>
      </c>
      <c r="J285">
        <f t="shared" si="8"/>
        <v>-0.66670000000000007</v>
      </c>
      <c r="K285">
        <f t="shared" si="9"/>
        <v>2.4496357093894159</v>
      </c>
      <c r="L285">
        <v>0.13396169536771799</v>
      </c>
      <c r="S285" t="s">
        <v>6688</v>
      </c>
      <c r="T285" t="s">
        <v>4044</v>
      </c>
      <c r="U285" t="s">
        <v>4040</v>
      </c>
      <c r="V285" t="s">
        <v>4000</v>
      </c>
      <c r="W285" t="s">
        <v>3800</v>
      </c>
    </row>
    <row r="286" spans="1:41" x14ac:dyDescent="0.3">
      <c r="A286">
        <v>543</v>
      </c>
      <c r="B286">
        <v>31</v>
      </c>
      <c r="C286" t="s">
        <v>3702</v>
      </c>
      <c r="D286">
        <v>0</v>
      </c>
      <c r="E286">
        <v>0</v>
      </c>
      <c r="F286" t="s">
        <v>7041</v>
      </c>
      <c r="G286">
        <v>0.96879999999999999</v>
      </c>
      <c r="H286">
        <v>0.66669999999999996</v>
      </c>
      <c r="I286">
        <v>0.47139999999999999</v>
      </c>
      <c r="J286">
        <f t="shared" si="8"/>
        <v>0.66669999999999996</v>
      </c>
      <c r="K286">
        <f t="shared" si="9"/>
        <v>2.4496357093894154</v>
      </c>
      <c r="L286">
        <v>0.13396169536771799</v>
      </c>
      <c r="M286" s="2" t="s">
        <v>46</v>
      </c>
      <c r="N286" s="2">
        <v>0.67820000000000003</v>
      </c>
      <c r="O286">
        <v>40</v>
      </c>
      <c r="P286" s="2" t="s">
        <v>46</v>
      </c>
      <c r="Q286" s="2">
        <v>0.65700000000000003</v>
      </c>
      <c r="R286">
        <v>40</v>
      </c>
      <c r="S286" t="s">
        <v>3278</v>
      </c>
      <c r="T286" t="s">
        <v>187</v>
      </c>
      <c r="U286" t="s">
        <v>188</v>
      </c>
      <c r="V286" t="s">
        <v>189</v>
      </c>
      <c r="W286" t="s">
        <v>190</v>
      </c>
      <c r="X286" t="s">
        <v>3199</v>
      </c>
      <c r="Y286" t="s">
        <v>193</v>
      </c>
      <c r="Z286" t="s">
        <v>194</v>
      </c>
      <c r="AA286" t="s">
        <v>195</v>
      </c>
      <c r="AB286" t="s">
        <v>272</v>
      </c>
      <c r="AC286" t="s">
        <v>196</v>
      </c>
      <c r="AD286" t="s">
        <v>198</v>
      </c>
      <c r="AE286" t="s">
        <v>199</v>
      </c>
      <c r="AF286" t="s">
        <v>200</v>
      </c>
      <c r="AG286" t="s">
        <v>201</v>
      </c>
      <c r="AH286" t="s">
        <v>202</v>
      </c>
      <c r="AI286" t="s">
        <v>203</v>
      </c>
    </row>
    <row r="287" spans="1:41" x14ac:dyDescent="0.3">
      <c r="A287">
        <v>258</v>
      </c>
      <c r="B287">
        <v>60</v>
      </c>
      <c r="C287" t="s">
        <v>2208</v>
      </c>
      <c r="D287">
        <v>0.66669999999999996</v>
      </c>
      <c r="E287">
        <v>0.47139999999999999</v>
      </c>
      <c r="F287" t="s">
        <v>2208</v>
      </c>
      <c r="G287">
        <v>1</v>
      </c>
      <c r="H287">
        <v>0</v>
      </c>
      <c r="I287">
        <v>0</v>
      </c>
      <c r="J287">
        <f t="shared" si="8"/>
        <v>-0.66669999999999996</v>
      </c>
      <c r="K287">
        <f t="shared" si="9"/>
        <v>2.4496357093894154</v>
      </c>
      <c r="L287">
        <v>0.13396169536771799</v>
      </c>
      <c r="M287" s="2" t="s">
        <v>4</v>
      </c>
      <c r="N287" s="2">
        <v>0.4052</v>
      </c>
      <c r="O287">
        <v>129</v>
      </c>
      <c r="P287" s="2" t="s">
        <v>4</v>
      </c>
      <c r="Q287" s="2">
        <v>0.4052</v>
      </c>
      <c r="R287">
        <v>129</v>
      </c>
      <c r="S287" t="s">
        <v>29</v>
      </c>
      <c r="T287" t="s">
        <v>33</v>
      </c>
      <c r="U287" t="s">
        <v>7</v>
      </c>
      <c r="V287" t="s">
        <v>8</v>
      </c>
      <c r="W287" t="s">
        <v>9</v>
      </c>
      <c r="X287" t="s">
        <v>10</v>
      </c>
      <c r="Y287" t="s">
        <v>2209</v>
      </c>
      <c r="Z287" t="s">
        <v>11</v>
      </c>
      <c r="AA287" t="s">
        <v>12</v>
      </c>
      <c r="AB287" t="s">
        <v>13</v>
      </c>
      <c r="AC287" t="s">
        <v>2210</v>
      </c>
      <c r="AD287" t="s">
        <v>14</v>
      </c>
      <c r="AE287" t="s">
        <v>15</v>
      </c>
      <c r="AF287" t="s">
        <v>16</v>
      </c>
      <c r="AG287" t="s">
        <v>17</v>
      </c>
      <c r="AH287" t="s">
        <v>18</v>
      </c>
      <c r="AI287" t="s">
        <v>19</v>
      </c>
      <c r="AJ287" t="s">
        <v>20</v>
      </c>
      <c r="AK287" t="s">
        <v>21</v>
      </c>
      <c r="AL287" t="s">
        <v>22</v>
      </c>
      <c r="AM287" t="s">
        <v>23</v>
      </c>
      <c r="AN287" t="s">
        <v>24</v>
      </c>
    </row>
    <row r="288" spans="1:41" x14ac:dyDescent="0.3">
      <c r="A288">
        <v>441</v>
      </c>
      <c r="B288">
        <v>60</v>
      </c>
      <c r="C288" t="s">
        <v>3247</v>
      </c>
      <c r="D288">
        <v>0.66669999999999996</v>
      </c>
      <c r="E288">
        <v>0.47139999999999999</v>
      </c>
      <c r="F288" t="s">
        <v>3247</v>
      </c>
      <c r="G288">
        <v>1</v>
      </c>
      <c r="H288">
        <v>0</v>
      </c>
      <c r="I288">
        <v>0</v>
      </c>
      <c r="J288">
        <f t="shared" si="8"/>
        <v>-0.66669999999999996</v>
      </c>
      <c r="K288">
        <f t="shared" si="9"/>
        <v>2.4496357093894154</v>
      </c>
      <c r="L288">
        <v>0.13396169536771799</v>
      </c>
      <c r="M288" s="2" t="s">
        <v>4</v>
      </c>
      <c r="N288" s="2">
        <v>0.4052</v>
      </c>
      <c r="O288">
        <v>129</v>
      </c>
      <c r="P288" s="2" t="s">
        <v>4</v>
      </c>
      <c r="Q288" s="2">
        <v>0.4052</v>
      </c>
      <c r="R288">
        <v>129</v>
      </c>
      <c r="S288" t="s">
        <v>3248</v>
      </c>
      <c r="T288" t="s">
        <v>33</v>
      </c>
      <c r="U288" t="s">
        <v>7</v>
      </c>
      <c r="V288" t="s">
        <v>8</v>
      </c>
      <c r="W288" t="s">
        <v>9</v>
      </c>
      <c r="X288" t="s">
        <v>10</v>
      </c>
      <c r="Y288" t="s">
        <v>11</v>
      </c>
      <c r="Z288" t="s">
        <v>12</v>
      </c>
      <c r="AA288" t="s">
        <v>13</v>
      </c>
      <c r="AB288" t="s">
        <v>14</v>
      </c>
      <c r="AC288" t="s">
        <v>15</v>
      </c>
      <c r="AD288" t="s">
        <v>16</v>
      </c>
      <c r="AE288" t="s">
        <v>17</v>
      </c>
      <c r="AF288" t="s">
        <v>18</v>
      </c>
      <c r="AG288" t="s">
        <v>19</v>
      </c>
      <c r="AH288" t="s">
        <v>20</v>
      </c>
      <c r="AI288" t="s">
        <v>21</v>
      </c>
      <c r="AJ288" t="s">
        <v>22</v>
      </c>
      <c r="AK288" t="s">
        <v>24</v>
      </c>
      <c r="AL288" t="s">
        <v>26</v>
      </c>
    </row>
    <row r="289" spans="1:40" x14ac:dyDescent="0.3">
      <c r="A289">
        <v>1726</v>
      </c>
      <c r="B289">
        <v>60</v>
      </c>
      <c r="C289" t="s">
        <v>6543</v>
      </c>
      <c r="D289">
        <v>0.66669999999999996</v>
      </c>
      <c r="E289">
        <v>0.47139999999999999</v>
      </c>
      <c r="F289" t="s">
        <v>3247</v>
      </c>
      <c r="G289">
        <v>0.96689999999999998</v>
      </c>
      <c r="H289">
        <v>0</v>
      </c>
      <c r="I289">
        <v>0</v>
      </c>
      <c r="J289">
        <f t="shared" si="8"/>
        <v>-0.66669999999999996</v>
      </c>
      <c r="K289">
        <f t="shared" si="9"/>
        <v>2.4496357093894154</v>
      </c>
      <c r="L289">
        <v>0.13396169536771799</v>
      </c>
      <c r="M289" s="2" t="s">
        <v>4</v>
      </c>
      <c r="N289" s="2">
        <v>0.4052</v>
      </c>
      <c r="O289">
        <v>129</v>
      </c>
      <c r="P289" s="2" t="s">
        <v>4</v>
      </c>
      <c r="Q289" s="2">
        <v>0.4052</v>
      </c>
      <c r="R289">
        <v>129</v>
      </c>
      <c r="S289" t="s">
        <v>3248</v>
      </c>
      <c r="T289" t="s">
        <v>33</v>
      </c>
      <c r="U289" t="s">
        <v>7</v>
      </c>
      <c r="V289" t="s">
        <v>8</v>
      </c>
      <c r="W289" t="s">
        <v>9</v>
      </c>
      <c r="X289" t="s">
        <v>10</v>
      </c>
      <c r="Y289" t="s">
        <v>11</v>
      </c>
      <c r="Z289" t="s">
        <v>12</v>
      </c>
      <c r="AA289" t="s">
        <v>13</v>
      </c>
      <c r="AB289" t="s">
        <v>14</v>
      </c>
      <c r="AC289" t="s">
        <v>15</v>
      </c>
      <c r="AD289" t="s">
        <v>16</v>
      </c>
      <c r="AE289" t="s">
        <v>17</v>
      </c>
      <c r="AF289" t="s">
        <v>18</v>
      </c>
      <c r="AG289" t="s">
        <v>19</v>
      </c>
      <c r="AH289" t="s">
        <v>20</v>
      </c>
      <c r="AI289" t="s">
        <v>21</v>
      </c>
      <c r="AJ289" t="s">
        <v>22</v>
      </c>
      <c r="AK289" t="s">
        <v>23</v>
      </c>
      <c r="AL289" t="s">
        <v>24</v>
      </c>
    </row>
    <row r="290" spans="1:40" x14ac:dyDescent="0.3">
      <c r="A290">
        <v>488</v>
      </c>
      <c r="B290">
        <v>44</v>
      </c>
      <c r="C290" t="s">
        <v>3440</v>
      </c>
      <c r="D290">
        <v>0</v>
      </c>
      <c r="E290">
        <v>0</v>
      </c>
      <c r="F290" t="s">
        <v>3440</v>
      </c>
      <c r="G290">
        <v>1</v>
      </c>
      <c r="H290">
        <v>0.66669999999999996</v>
      </c>
      <c r="I290">
        <v>0.47139999999999999</v>
      </c>
      <c r="J290">
        <f t="shared" si="8"/>
        <v>0.66669999999999996</v>
      </c>
      <c r="K290">
        <f t="shared" si="9"/>
        <v>2.4496357093894154</v>
      </c>
      <c r="L290">
        <v>0.13396169536771799</v>
      </c>
      <c r="M290" s="2" t="s">
        <v>4</v>
      </c>
      <c r="N290" s="2">
        <v>0.29620000000000002</v>
      </c>
      <c r="O290">
        <v>129</v>
      </c>
      <c r="P290" s="2" t="s">
        <v>4</v>
      </c>
      <c r="Q290" s="2">
        <v>0.29620000000000002</v>
      </c>
      <c r="R290">
        <v>129</v>
      </c>
      <c r="S290" t="s">
        <v>1417</v>
      </c>
      <c r="T290" t="s">
        <v>2910</v>
      </c>
      <c r="U290" t="s">
        <v>2911</v>
      </c>
      <c r="V290" t="s">
        <v>2912</v>
      </c>
      <c r="W290" t="s">
        <v>2913</v>
      </c>
      <c r="X290" t="s">
        <v>2914</v>
      </c>
      <c r="Y290" t="s">
        <v>1423</v>
      </c>
      <c r="Z290" t="s">
        <v>2916</v>
      </c>
      <c r="AA290" t="s">
        <v>1425</v>
      </c>
      <c r="AB290" t="s">
        <v>1426</v>
      </c>
      <c r="AC290" t="s">
        <v>1427</v>
      </c>
      <c r="AD290" t="s">
        <v>2917</v>
      </c>
      <c r="AE290" t="s">
        <v>1432</v>
      </c>
      <c r="AF290" t="s">
        <v>2919</v>
      </c>
      <c r="AG290" t="s">
        <v>1434</v>
      </c>
      <c r="AH290" t="s">
        <v>2920</v>
      </c>
      <c r="AI290" t="s">
        <v>1436</v>
      </c>
      <c r="AJ290" t="s">
        <v>2921</v>
      </c>
      <c r="AK290" t="s">
        <v>2922</v>
      </c>
      <c r="AL290" t="s">
        <v>1438</v>
      </c>
      <c r="AM290" t="s">
        <v>1439</v>
      </c>
      <c r="AN290" t="s">
        <v>1440</v>
      </c>
    </row>
    <row r="291" spans="1:40" x14ac:dyDescent="0.3">
      <c r="A291">
        <v>806</v>
      </c>
      <c r="B291">
        <v>2</v>
      </c>
      <c r="C291" t="s">
        <v>4531</v>
      </c>
      <c r="D291">
        <v>0.66669999999999996</v>
      </c>
      <c r="E291">
        <v>0.47139999999999999</v>
      </c>
      <c r="F291" t="s">
        <v>4531</v>
      </c>
      <c r="G291">
        <v>1</v>
      </c>
      <c r="H291">
        <v>0</v>
      </c>
      <c r="I291">
        <v>0</v>
      </c>
      <c r="J291">
        <f t="shared" si="8"/>
        <v>-0.66669999999999996</v>
      </c>
      <c r="K291">
        <f t="shared" si="9"/>
        <v>2.4496357093894154</v>
      </c>
      <c r="L291">
        <v>0.13396169536771799</v>
      </c>
      <c r="M291" s="3" t="s">
        <v>4532</v>
      </c>
      <c r="N291" s="3">
        <v>0.16669999999999999</v>
      </c>
      <c r="O291">
        <v>3</v>
      </c>
      <c r="P291" s="3" t="s">
        <v>4532</v>
      </c>
      <c r="Q291" s="3">
        <v>0.16669999999999999</v>
      </c>
      <c r="R291">
        <v>3</v>
      </c>
      <c r="S291" t="s">
        <v>4527</v>
      </c>
      <c r="T291" t="s">
        <v>4533</v>
      </c>
      <c r="U291" t="s">
        <v>4267</v>
      </c>
      <c r="V291" t="s">
        <v>3810</v>
      </c>
    </row>
    <row r="292" spans="1:40" x14ac:dyDescent="0.3">
      <c r="A292">
        <v>908</v>
      </c>
      <c r="B292">
        <v>2</v>
      </c>
      <c r="C292" t="s">
        <v>4727</v>
      </c>
      <c r="D292">
        <v>0</v>
      </c>
      <c r="E292">
        <v>0</v>
      </c>
      <c r="F292" t="s">
        <v>4727</v>
      </c>
      <c r="G292">
        <v>1</v>
      </c>
      <c r="H292">
        <v>0.66669999999999996</v>
      </c>
      <c r="I292">
        <v>0.47139999999999999</v>
      </c>
      <c r="J292">
        <f t="shared" si="8"/>
        <v>0.66669999999999996</v>
      </c>
      <c r="K292">
        <f t="shared" si="9"/>
        <v>2.4496357093894154</v>
      </c>
      <c r="L292">
        <v>0.13396169536771799</v>
      </c>
      <c r="M292" s="3" t="s">
        <v>4282</v>
      </c>
      <c r="N292" s="3">
        <v>0.16669999999999999</v>
      </c>
      <c r="O292">
        <v>3</v>
      </c>
      <c r="P292" s="3" t="s">
        <v>4282</v>
      </c>
      <c r="Q292" s="3">
        <v>0.16669999999999999</v>
      </c>
      <c r="R292">
        <v>3</v>
      </c>
      <c r="S292" t="s">
        <v>4032</v>
      </c>
      <c r="T292" t="s">
        <v>4726</v>
      </c>
      <c r="U292" t="s">
        <v>4728</v>
      </c>
      <c r="V292" t="s">
        <v>4729</v>
      </c>
      <c r="W292" t="s">
        <v>4109</v>
      </c>
      <c r="X292" t="s">
        <v>4030</v>
      </c>
      <c r="Y292" t="s">
        <v>4660</v>
      </c>
      <c r="Z292" t="s">
        <v>4094</v>
      </c>
      <c r="AA292" t="s">
        <v>4730</v>
      </c>
      <c r="AB292" t="s">
        <v>4312</v>
      </c>
      <c r="AC292" t="s">
        <v>4095</v>
      </c>
      <c r="AD292" t="s">
        <v>4731</v>
      </c>
      <c r="AE292" t="s">
        <v>3941</v>
      </c>
      <c r="AF292" t="s">
        <v>3800</v>
      </c>
      <c r="AG292" t="s">
        <v>3756</v>
      </c>
      <c r="AH292" t="s">
        <v>3770</v>
      </c>
      <c r="AI292" t="s">
        <v>3741</v>
      </c>
      <c r="AJ292" t="s">
        <v>3746</v>
      </c>
    </row>
    <row r="293" spans="1:40" x14ac:dyDescent="0.3">
      <c r="A293">
        <v>471</v>
      </c>
      <c r="B293">
        <v>3</v>
      </c>
      <c r="C293" t="s">
        <v>3348</v>
      </c>
      <c r="D293">
        <v>0</v>
      </c>
      <c r="E293">
        <v>0</v>
      </c>
      <c r="F293" t="s">
        <v>3348</v>
      </c>
      <c r="G293">
        <v>1</v>
      </c>
      <c r="H293">
        <v>0.66669999999999996</v>
      </c>
      <c r="I293">
        <v>0.47139999999999999</v>
      </c>
      <c r="J293">
        <f t="shared" si="8"/>
        <v>0.66669999999999996</v>
      </c>
      <c r="K293">
        <f t="shared" si="9"/>
        <v>2.4496357093894154</v>
      </c>
      <c r="L293">
        <v>0.13396169536771799</v>
      </c>
      <c r="M293" s="3" t="s">
        <v>3349</v>
      </c>
      <c r="N293" s="3">
        <v>0.1111</v>
      </c>
      <c r="O293">
        <v>3</v>
      </c>
      <c r="P293" s="3" t="s">
        <v>3349</v>
      </c>
      <c r="Q293" s="3">
        <v>0.1111</v>
      </c>
      <c r="R293">
        <v>3</v>
      </c>
      <c r="S293" t="s">
        <v>3350</v>
      </c>
      <c r="T293" t="s">
        <v>3351</v>
      </c>
      <c r="U293" t="s">
        <v>3352</v>
      </c>
      <c r="V293" t="s">
        <v>3353</v>
      </c>
      <c r="W293" t="s">
        <v>3354</v>
      </c>
      <c r="X293" t="s">
        <v>3355</v>
      </c>
      <c r="Y293" t="s">
        <v>3356</v>
      </c>
      <c r="Z293" t="s">
        <v>3357</v>
      </c>
      <c r="AA293" t="s">
        <v>3358</v>
      </c>
      <c r="AB293" t="s">
        <v>3359</v>
      </c>
      <c r="AC293" t="s">
        <v>3360</v>
      </c>
      <c r="AD293" t="s">
        <v>2086</v>
      </c>
      <c r="AE293" t="s">
        <v>3361</v>
      </c>
      <c r="AF293" t="s">
        <v>3251</v>
      </c>
      <c r="AG293" t="s">
        <v>2654</v>
      </c>
      <c r="AH293" t="s">
        <v>2636</v>
      </c>
      <c r="AI293" t="s">
        <v>2523</v>
      </c>
      <c r="AJ293" t="s">
        <v>2089</v>
      </c>
      <c r="AK293" t="s">
        <v>1816</v>
      </c>
    </row>
    <row r="294" spans="1:40" x14ac:dyDescent="0.3">
      <c r="A294">
        <v>1894</v>
      </c>
      <c r="B294">
        <v>2</v>
      </c>
      <c r="C294" t="s">
        <v>6957</v>
      </c>
      <c r="D294">
        <v>0.66669999999999996</v>
      </c>
      <c r="E294">
        <v>0.47139999999999999</v>
      </c>
      <c r="F294" t="s">
        <v>6957</v>
      </c>
      <c r="G294">
        <v>1</v>
      </c>
      <c r="H294">
        <v>0</v>
      </c>
      <c r="I294">
        <v>0</v>
      </c>
      <c r="J294">
        <f t="shared" si="8"/>
        <v>-0.66669999999999996</v>
      </c>
      <c r="K294">
        <f t="shared" si="9"/>
        <v>2.4496357093894154</v>
      </c>
      <c r="L294">
        <v>0.13396169536771799</v>
      </c>
      <c r="M294" s="3" t="s">
        <v>1627</v>
      </c>
      <c r="N294" s="3">
        <v>0.1</v>
      </c>
      <c r="O294">
        <v>5</v>
      </c>
      <c r="P294" s="3" t="s">
        <v>1627</v>
      </c>
      <c r="Q294" s="3">
        <v>0.1</v>
      </c>
      <c r="R294">
        <v>5</v>
      </c>
      <c r="S294" t="s">
        <v>4257</v>
      </c>
      <c r="T294" t="s">
        <v>4258</v>
      </c>
      <c r="U294" t="s">
        <v>3849</v>
      </c>
      <c r="V294" t="s">
        <v>3755</v>
      </c>
      <c r="W294" t="s">
        <v>3731</v>
      </c>
      <c r="X294" t="s">
        <v>3868</v>
      </c>
    </row>
    <row r="295" spans="1:40" x14ac:dyDescent="0.3">
      <c r="A295">
        <v>1677</v>
      </c>
      <c r="B295">
        <v>20</v>
      </c>
      <c r="C295" t="s">
        <v>6376</v>
      </c>
      <c r="D295">
        <v>0.66669999999999996</v>
      </c>
      <c r="E295">
        <v>0.47139999999999999</v>
      </c>
      <c r="F295" t="s">
        <v>6376</v>
      </c>
      <c r="G295">
        <v>1</v>
      </c>
      <c r="H295">
        <v>0</v>
      </c>
      <c r="I295">
        <v>0</v>
      </c>
      <c r="J295">
        <f t="shared" si="8"/>
        <v>-0.66669999999999996</v>
      </c>
      <c r="K295">
        <f t="shared" si="9"/>
        <v>2.4496357093894154</v>
      </c>
      <c r="L295">
        <v>0.13396169536771799</v>
      </c>
      <c r="M295" s="3" t="s">
        <v>94</v>
      </c>
      <c r="N295" s="3">
        <v>7.3700000000000002E-2</v>
      </c>
      <c r="O295">
        <v>245</v>
      </c>
      <c r="P295" s="3" t="s">
        <v>94</v>
      </c>
      <c r="Q295" s="3">
        <v>7.3700000000000002E-2</v>
      </c>
      <c r="R295">
        <v>245</v>
      </c>
      <c r="S295" t="s">
        <v>394</v>
      </c>
      <c r="T295" t="s">
        <v>304</v>
      </c>
      <c r="U295" t="s">
        <v>395</v>
      </c>
      <c r="V295" t="s">
        <v>6377</v>
      </c>
      <c r="W295" t="s">
        <v>396</v>
      </c>
      <c r="X295" t="s">
        <v>399</v>
      </c>
      <c r="Y295" t="s">
        <v>405</v>
      </c>
      <c r="Z295" t="s">
        <v>406</v>
      </c>
      <c r="AA295" t="s">
        <v>310</v>
      </c>
      <c r="AB295" t="s">
        <v>1640</v>
      </c>
      <c r="AC295" t="s">
        <v>6378</v>
      </c>
      <c r="AD295" t="s">
        <v>6379</v>
      </c>
      <c r="AE295" t="s">
        <v>1391</v>
      </c>
      <c r="AF295" t="s">
        <v>410</v>
      </c>
      <c r="AG295" t="s">
        <v>1452</v>
      </c>
      <c r="AH295" t="s">
        <v>411</v>
      </c>
    </row>
    <row r="296" spans="1:40" x14ac:dyDescent="0.3">
      <c r="A296">
        <v>648</v>
      </c>
      <c r="B296">
        <v>2</v>
      </c>
      <c r="C296" t="s">
        <v>4114</v>
      </c>
      <c r="D296">
        <v>0.66669999999999996</v>
      </c>
      <c r="E296">
        <v>0.47139999999999999</v>
      </c>
      <c r="F296" t="s">
        <v>4114</v>
      </c>
      <c r="G296">
        <v>1</v>
      </c>
      <c r="H296">
        <v>0</v>
      </c>
      <c r="I296">
        <v>0</v>
      </c>
      <c r="J296">
        <f t="shared" si="8"/>
        <v>-0.66669999999999996</v>
      </c>
      <c r="K296">
        <f t="shared" si="9"/>
        <v>2.4496357093894154</v>
      </c>
      <c r="L296">
        <v>0.13396169536771799</v>
      </c>
      <c r="M296" s="3" t="s">
        <v>1820</v>
      </c>
      <c r="N296" s="3">
        <v>6.25E-2</v>
      </c>
      <c r="O296">
        <v>8</v>
      </c>
      <c r="P296" s="3" t="s">
        <v>1820</v>
      </c>
      <c r="Q296" s="3">
        <v>6.25E-2</v>
      </c>
      <c r="R296">
        <v>8</v>
      </c>
      <c r="S296" t="s">
        <v>3730</v>
      </c>
      <c r="T296" t="s">
        <v>4115</v>
      </c>
      <c r="U296" t="s">
        <v>3731</v>
      </c>
      <c r="V296" t="s">
        <v>3752</v>
      </c>
      <c r="W296" t="s">
        <v>3747</v>
      </c>
    </row>
    <row r="297" spans="1:40" x14ac:dyDescent="0.3">
      <c r="A297">
        <v>1867</v>
      </c>
      <c r="B297">
        <v>2</v>
      </c>
      <c r="C297" t="s">
        <v>6925</v>
      </c>
      <c r="D297">
        <v>0.66669999999999996</v>
      </c>
      <c r="E297">
        <v>0.47139999999999999</v>
      </c>
      <c r="F297" t="s">
        <v>6925</v>
      </c>
      <c r="G297">
        <v>1</v>
      </c>
      <c r="H297">
        <v>0</v>
      </c>
      <c r="I297">
        <v>0</v>
      </c>
      <c r="J297">
        <f t="shared" si="8"/>
        <v>-0.66669999999999996</v>
      </c>
      <c r="K297">
        <f t="shared" si="9"/>
        <v>2.4496357093894154</v>
      </c>
      <c r="L297">
        <v>0.13396169536771799</v>
      </c>
      <c r="M297" s="3" t="s">
        <v>1820</v>
      </c>
      <c r="N297" s="3">
        <v>6.25E-2</v>
      </c>
      <c r="O297">
        <v>8</v>
      </c>
      <c r="P297" s="3" t="s">
        <v>1820</v>
      </c>
      <c r="Q297" s="3">
        <v>6.25E-2</v>
      </c>
      <c r="R297">
        <v>8</v>
      </c>
      <c r="S297" t="s">
        <v>3730</v>
      </c>
      <c r="T297" t="s">
        <v>3747</v>
      </c>
    </row>
    <row r="298" spans="1:40" x14ac:dyDescent="0.3">
      <c r="A298">
        <v>101</v>
      </c>
      <c r="B298">
        <v>6</v>
      </c>
      <c r="C298" t="s">
        <v>893</v>
      </c>
      <c r="D298">
        <v>0</v>
      </c>
      <c r="E298">
        <v>0</v>
      </c>
      <c r="F298" t="s">
        <v>893</v>
      </c>
      <c r="G298">
        <v>1</v>
      </c>
      <c r="H298">
        <v>0.66669999999999996</v>
      </c>
      <c r="I298">
        <v>0.47139999999999999</v>
      </c>
      <c r="J298">
        <f t="shared" si="8"/>
        <v>0.66669999999999996</v>
      </c>
      <c r="K298">
        <f t="shared" si="9"/>
        <v>2.4496357093894154</v>
      </c>
      <c r="L298">
        <v>0.13396169536771799</v>
      </c>
      <c r="M298" s="3" t="s">
        <v>894</v>
      </c>
      <c r="N298" s="3">
        <v>4.1700000000000001E-2</v>
      </c>
      <c r="O298">
        <v>4</v>
      </c>
      <c r="P298" s="3" t="s">
        <v>894</v>
      </c>
      <c r="Q298" s="3">
        <v>4.1700000000000001E-2</v>
      </c>
      <c r="R298">
        <v>4</v>
      </c>
      <c r="S298" t="s">
        <v>895</v>
      </c>
      <c r="T298" t="s">
        <v>896</v>
      </c>
      <c r="U298" t="s">
        <v>897</v>
      </c>
      <c r="V298" t="s">
        <v>750</v>
      </c>
      <c r="W298" t="s">
        <v>898</v>
      </c>
      <c r="X298" t="s">
        <v>899</v>
      </c>
      <c r="Y298" t="s">
        <v>900</v>
      </c>
      <c r="Z298" t="s">
        <v>901</v>
      </c>
      <c r="AA298" t="s">
        <v>902</v>
      </c>
    </row>
    <row r="299" spans="1:40" x14ac:dyDescent="0.3">
      <c r="A299">
        <v>1576</v>
      </c>
      <c r="B299">
        <v>2</v>
      </c>
      <c r="C299" t="s">
        <v>6020</v>
      </c>
      <c r="D299">
        <v>0</v>
      </c>
      <c r="E299">
        <v>0</v>
      </c>
      <c r="F299" t="s">
        <v>6020</v>
      </c>
      <c r="G299">
        <v>1</v>
      </c>
      <c r="H299">
        <v>0.66669999999999996</v>
      </c>
      <c r="I299">
        <v>0.47139999999999999</v>
      </c>
      <c r="J299">
        <f t="shared" si="8"/>
        <v>0.66669999999999996</v>
      </c>
      <c r="K299">
        <f t="shared" si="9"/>
        <v>2.4496357093894154</v>
      </c>
      <c r="L299">
        <v>0.13396169536771799</v>
      </c>
      <c r="M299" s="3" t="s">
        <v>2003</v>
      </c>
      <c r="N299" s="3">
        <v>3.85E-2</v>
      </c>
      <c r="O299">
        <v>13</v>
      </c>
      <c r="P299" s="3" t="s">
        <v>2003</v>
      </c>
      <c r="Q299" s="3">
        <v>3.85E-2</v>
      </c>
      <c r="R299">
        <v>13</v>
      </c>
      <c r="S299" t="s">
        <v>6021</v>
      </c>
      <c r="T299" t="s">
        <v>4356</v>
      </c>
      <c r="U299" t="s">
        <v>4200</v>
      </c>
      <c r="V299" t="s">
        <v>3741</v>
      </c>
    </row>
    <row r="300" spans="1:40" x14ac:dyDescent="0.3">
      <c r="A300">
        <v>529</v>
      </c>
      <c r="B300">
        <v>4</v>
      </c>
      <c r="C300" t="s">
        <v>3628</v>
      </c>
      <c r="D300">
        <v>0.66669999999999996</v>
      </c>
      <c r="E300">
        <v>0.47139999999999999</v>
      </c>
      <c r="F300" t="s">
        <v>3628</v>
      </c>
      <c r="G300">
        <v>1</v>
      </c>
      <c r="H300">
        <v>0</v>
      </c>
      <c r="I300">
        <v>0</v>
      </c>
      <c r="J300">
        <f t="shared" si="8"/>
        <v>-0.66669999999999996</v>
      </c>
      <c r="K300">
        <f t="shared" si="9"/>
        <v>2.4496357093894154</v>
      </c>
      <c r="L300">
        <v>0.13396169536771799</v>
      </c>
      <c r="M300" s="3" t="s">
        <v>2390</v>
      </c>
      <c r="N300" s="3">
        <v>3.5700000000000003E-2</v>
      </c>
      <c r="O300">
        <v>7</v>
      </c>
      <c r="P300" s="3" t="s">
        <v>2390</v>
      </c>
      <c r="Q300" s="3">
        <v>3.5700000000000003E-2</v>
      </c>
      <c r="R300">
        <v>7</v>
      </c>
      <c r="S300" t="s">
        <v>3629</v>
      </c>
      <c r="T300" t="s">
        <v>3630</v>
      </c>
      <c r="U300" t="s">
        <v>3568</v>
      </c>
      <c r="V300" t="s">
        <v>2414</v>
      </c>
      <c r="W300" t="s">
        <v>1169</v>
      </c>
      <c r="X300" t="s">
        <v>1170</v>
      </c>
      <c r="Y300" t="s">
        <v>1836</v>
      </c>
      <c r="Z300" t="s">
        <v>729</v>
      </c>
      <c r="AA300" t="s">
        <v>1171</v>
      </c>
    </row>
    <row r="301" spans="1:40" x14ac:dyDescent="0.3">
      <c r="A301">
        <v>1679</v>
      </c>
      <c r="B301">
        <v>7</v>
      </c>
      <c r="C301" t="s">
        <v>6381</v>
      </c>
      <c r="D301">
        <v>0</v>
      </c>
      <c r="E301">
        <v>0</v>
      </c>
      <c r="F301" t="s">
        <v>1652</v>
      </c>
      <c r="G301">
        <v>0.875</v>
      </c>
      <c r="H301">
        <v>0.66669999999999996</v>
      </c>
      <c r="I301">
        <v>0.47139999999999999</v>
      </c>
      <c r="J301">
        <f t="shared" si="8"/>
        <v>0.66669999999999996</v>
      </c>
      <c r="K301">
        <f t="shared" si="9"/>
        <v>2.4496357093894154</v>
      </c>
      <c r="L301">
        <v>0.13396169536771799</v>
      </c>
      <c r="M301" s="3" t="s">
        <v>894</v>
      </c>
      <c r="N301" s="3">
        <v>3.5700000000000003E-2</v>
      </c>
      <c r="O301">
        <v>4</v>
      </c>
      <c r="P301" s="3" t="s">
        <v>894</v>
      </c>
      <c r="Q301" s="3">
        <v>3.1199999999999999E-2</v>
      </c>
      <c r="R301">
        <v>4</v>
      </c>
      <c r="S301" t="s">
        <v>6382</v>
      </c>
      <c r="T301" t="s">
        <v>6383</v>
      </c>
      <c r="U301" t="s">
        <v>1061</v>
      </c>
      <c r="V301" t="s">
        <v>3052</v>
      </c>
      <c r="W301" t="s">
        <v>6384</v>
      </c>
      <c r="X301" t="s">
        <v>6385</v>
      </c>
      <c r="Y301" t="s">
        <v>6386</v>
      </c>
      <c r="Z301" t="s">
        <v>1066</v>
      </c>
      <c r="AA301" t="s">
        <v>6387</v>
      </c>
      <c r="AB301" t="s">
        <v>3057</v>
      </c>
      <c r="AC301" t="s">
        <v>6388</v>
      </c>
    </row>
    <row r="302" spans="1:40" x14ac:dyDescent="0.3">
      <c r="A302">
        <v>875</v>
      </c>
      <c r="B302">
        <v>2</v>
      </c>
      <c r="C302" t="s">
        <v>4667</v>
      </c>
      <c r="D302">
        <v>0.66669999999999996</v>
      </c>
      <c r="E302">
        <v>0.47139999999999999</v>
      </c>
      <c r="F302" t="s">
        <v>4667</v>
      </c>
      <c r="G302">
        <v>1</v>
      </c>
      <c r="H302">
        <v>0</v>
      </c>
      <c r="I302">
        <v>0</v>
      </c>
      <c r="J302">
        <f t="shared" si="8"/>
        <v>-0.66669999999999996</v>
      </c>
      <c r="K302">
        <f t="shared" si="9"/>
        <v>2.4496357093894154</v>
      </c>
      <c r="L302">
        <v>0.13396169536771799</v>
      </c>
      <c r="M302" s="3" t="s">
        <v>3091</v>
      </c>
      <c r="N302" s="3">
        <v>3.1199999999999999E-2</v>
      </c>
      <c r="O302">
        <v>16</v>
      </c>
      <c r="P302" s="3" t="s">
        <v>3091</v>
      </c>
      <c r="Q302" s="3">
        <v>3.1199999999999999E-2</v>
      </c>
      <c r="R302">
        <v>16</v>
      </c>
      <c r="S302" t="s">
        <v>3868</v>
      </c>
      <c r="T302" t="s">
        <v>3841</v>
      </c>
      <c r="U302" t="s">
        <v>3784</v>
      </c>
      <c r="V302" t="s">
        <v>3842</v>
      </c>
      <c r="W302" t="s">
        <v>3747</v>
      </c>
    </row>
    <row r="303" spans="1:40" x14ac:dyDescent="0.3">
      <c r="A303">
        <v>1830</v>
      </c>
      <c r="B303">
        <v>8</v>
      </c>
      <c r="C303" t="s">
        <v>6777</v>
      </c>
      <c r="D303">
        <v>0</v>
      </c>
      <c r="E303">
        <v>0</v>
      </c>
      <c r="F303" t="s">
        <v>1652</v>
      </c>
      <c r="G303">
        <v>0.76559999999999995</v>
      </c>
      <c r="H303">
        <v>0.66669999999999996</v>
      </c>
      <c r="I303">
        <v>0.47139999999999999</v>
      </c>
      <c r="J303">
        <f t="shared" si="8"/>
        <v>0.66669999999999996</v>
      </c>
      <c r="K303">
        <f t="shared" si="9"/>
        <v>2.4496357093894154</v>
      </c>
      <c r="L303">
        <v>0.13396169536771799</v>
      </c>
      <c r="M303" s="3" t="s">
        <v>894</v>
      </c>
      <c r="N303" s="3">
        <v>3.1199999999999999E-2</v>
      </c>
      <c r="O303">
        <v>4</v>
      </c>
      <c r="P303" s="3" t="s">
        <v>894</v>
      </c>
      <c r="Q303" s="3">
        <v>3.1199999999999999E-2</v>
      </c>
      <c r="R303">
        <v>4</v>
      </c>
      <c r="S303" t="s">
        <v>1653</v>
      </c>
      <c r="T303" t="s">
        <v>1654</v>
      </c>
      <c r="U303" t="s">
        <v>6778</v>
      </c>
      <c r="V303" t="s">
        <v>1655</v>
      </c>
      <c r="W303" t="s">
        <v>1656</v>
      </c>
      <c r="X303" t="s">
        <v>2747</v>
      </c>
      <c r="Y303" t="s">
        <v>6779</v>
      </c>
      <c r="Z303" t="s">
        <v>1659</v>
      </c>
      <c r="AA303" t="s">
        <v>1660</v>
      </c>
      <c r="AB303" t="s">
        <v>1661</v>
      </c>
      <c r="AC303" t="s">
        <v>1662</v>
      </c>
      <c r="AD303" t="s">
        <v>1663</v>
      </c>
      <c r="AE303" t="s">
        <v>1664</v>
      </c>
    </row>
    <row r="304" spans="1:40" x14ac:dyDescent="0.3">
      <c r="A304">
        <v>541</v>
      </c>
      <c r="B304">
        <v>12</v>
      </c>
      <c r="C304" t="s">
        <v>3672</v>
      </c>
      <c r="D304">
        <v>0</v>
      </c>
      <c r="E304">
        <v>0</v>
      </c>
      <c r="F304" t="s">
        <v>3672</v>
      </c>
      <c r="G304">
        <v>1</v>
      </c>
      <c r="H304">
        <v>0.66669999999999996</v>
      </c>
      <c r="I304">
        <v>0.47139999999999999</v>
      </c>
      <c r="J304">
        <f t="shared" si="8"/>
        <v>0.66669999999999996</v>
      </c>
      <c r="K304">
        <f t="shared" si="9"/>
        <v>2.4496357093894154</v>
      </c>
      <c r="L304">
        <v>0.13396169536771799</v>
      </c>
      <c r="M304" s="3" t="s">
        <v>3673</v>
      </c>
      <c r="N304" s="3">
        <v>2.7799999999999998E-2</v>
      </c>
      <c r="O304">
        <v>3</v>
      </c>
      <c r="P304" s="3" t="s">
        <v>3673</v>
      </c>
      <c r="Q304" s="3">
        <v>2.7799999999999998E-2</v>
      </c>
      <c r="R304">
        <v>3</v>
      </c>
      <c r="S304" t="s">
        <v>358</v>
      </c>
      <c r="T304" t="s">
        <v>3269</v>
      </c>
      <c r="U304" t="s">
        <v>3674</v>
      </c>
      <c r="V304" t="s">
        <v>362</v>
      </c>
      <c r="W304" t="s">
        <v>3675</v>
      </c>
      <c r="X304" t="s">
        <v>364</v>
      </c>
      <c r="Y304" t="s">
        <v>2980</v>
      </c>
      <c r="Z304" t="s">
        <v>3676</v>
      </c>
      <c r="AA304" t="s">
        <v>3677</v>
      </c>
      <c r="AB304" t="s">
        <v>264</v>
      </c>
      <c r="AC304" t="s">
        <v>3678</v>
      </c>
      <c r="AD304" t="s">
        <v>366</v>
      </c>
      <c r="AE304" t="s">
        <v>2981</v>
      </c>
      <c r="AF304" t="s">
        <v>368</v>
      </c>
      <c r="AG304" t="s">
        <v>2982</v>
      </c>
      <c r="AH304" t="s">
        <v>371</v>
      </c>
    </row>
    <row r="305" spans="1:32" x14ac:dyDescent="0.3">
      <c r="A305">
        <v>981</v>
      </c>
      <c r="B305">
        <v>2</v>
      </c>
      <c r="C305" t="s">
        <v>4908</v>
      </c>
      <c r="D305">
        <v>0.66669999999999996</v>
      </c>
      <c r="E305">
        <v>0.47139999999999999</v>
      </c>
      <c r="F305" t="s">
        <v>4908</v>
      </c>
      <c r="G305">
        <v>1</v>
      </c>
      <c r="H305">
        <v>0</v>
      </c>
      <c r="I305">
        <v>0</v>
      </c>
      <c r="J305">
        <f t="shared" si="8"/>
        <v>-0.66669999999999996</v>
      </c>
      <c r="K305">
        <f t="shared" si="9"/>
        <v>2.4496357093894154</v>
      </c>
      <c r="L305">
        <v>0.13396169536771799</v>
      </c>
      <c r="M305" s="3" t="s">
        <v>3292</v>
      </c>
      <c r="N305" s="3">
        <v>2.1700000000000001E-2</v>
      </c>
      <c r="O305">
        <v>23</v>
      </c>
      <c r="P305" s="3" t="s">
        <v>3292</v>
      </c>
      <c r="Q305" s="3">
        <v>2.1700000000000001E-2</v>
      </c>
      <c r="R305">
        <v>23</v>
      </c>
      <c r="S305" t="s">
        <v>3918</v>
      </c>
      <c r="T305" t="s">
        <v>3919</v>
      </c>
      <c r="U305" t="s">
        <v>3920</v>
      </c>
      <c r="V305" t="s">
        <v>3921</v>
      </c>
      <c r="W305" t="s">
        <v>3815</v>
      </c>
      <c r="X305" t="s">
        <v>3747</v>
      </c>
    </row>
    <row r="306" spans="1:32" x14ac:dyDescent="0.3">
      <c r="A306">
        <v>1842</v>
      </c>
      <c r="B306">
        <v>4</v>
      </c>
      <c r="C306" t="s">
        <v>6839</v>
      </c>
      <c r="D306">
        <v>0</v>
      </c>
      <c r="E306">
        <v>0</v>
      </c>
      <c r="F306" t="s">
        <v>3490</v>
      </c>
      <c r="G306">
        <v>0.66669999999999996</v>
      </c>
      <c r="H306">
        <v>0.66669999999999996</v>
      </c>
      <c r="I306">
        <v>0.47139999999999999</v>
      </c>
      <c r="J306">
        <f t="shared" si="8"/>
        <v>0.66669999999999996</v>
      </c>
      <c r="K306">
        <f t="shared" si="9"/>
        <v>2.4496357093894154</v>
      </c>
      <c r="L306">
        <v>0.13396169536771799</v>
      </c>
      <c r="M306" s="3" t="s">
        <v>1820</v>
      </c>
      <c r="N306" s="3">
        <v>3.1199999999999999E-2</v>
      </c>
      <c r="O306">
        <v>8</v>
      </c>
      <c r="P306" s="3" t="s">
        <v>1820</v>
      </c>
      <c r="Q306" s="3">
        <v>2.0799999999999999E-2</v>
      </c>
      <c r="R306">
        <v>8</v>
      </c>
      <c r="S306" t="s">
        <v>3307</v>
      </c>
      <c r="T306" t="s">
        <v>1830</v>
      </c>
      <c r="U306" t="s">
        <v>1167</v>
      </c>
    </row>
    <row r="307" spans="1:32" x14ac:dyDescent="0.3">
      <c r="A307">
        <v>1858</v>
      </c>
      <c r="B307">
        <v>5</v>
      </c>
      <c r="C307" t="s">
        <v>6891</v>
      </c>
      <c r="D307">
        <v>0</v>
      </c>
      <c r="E307">
        <v>0</v>
      </c>
      <c r="F307" t="s">
        <v>3490</v>
      </c>
      <c r="G307">
        <v>0.83330000000000004</v>
      </c>
      <c r="H307">
        <v>0.66669999999999996</v>
      </c>
      <c r="I307">
        <v>0.47139999999999999</v>
      </c>
      <c r="J307">
        <f t="shared" si="8"/>
        <v>0.66669999999999996</v>
      </c>
      <c r="K307">
        <f t="shared" si="9"/>
        <v>2.4496357093894154</v>
      </c>
      <c r="L307">
        <v>0.13396169536771799</v>
      </c>
      <c r="M307" s="3" t="s">
        <v>1820</v>
      </c>
      <c r="N307" s="3">
        <v>2.5000000000000001E-2</v>
      </c>
      <c r="O307">
        <v>8</v>
      </c>
      <c r="P307" s="3" t="s">
        <v>1820</v>
      </c>
      <c r="Q307" s="3">
        <v>2.0799999999999999E-2</v>
      </c>
      <c r="R307">
        <v>8</v>
      </c>
      <c r="S307" t="s">
        <v>6892</v>
      </c>
      <c r="T307" t="s">
        <v>1748</v>
      </c>
      <c r="U307" t="s">
        <v>6893</v>
      </c>
      <c r="V307" t="s">
        <v>1295</v>
      </c>
    </row>
    <row r="308" spans="1:32" x14ac:dyDescent="0.3">
      <c r="A308">
        <v>77</v>
      </c>
      <c r="B308">
        <v>8</v>
      </c>
      <c r="C308" t="s">
        <v>708</v>
      </c>
      <c r="D308">
        <v>0.66669999999999996</v>
      </c>
      <c r="E308">
        <v>0.47139999999999999</v>
      </c>
      <c r="F308" t="s">
        <v>708</v>
      </c>
      <c r="G308">
        <v>1</v>
      </c>
      <c r="H308">
        <v>0</v>
      </c>
      <c r="I308">
        <v>0</v>
      </c>
      <c r="J308">
        <f t="shared" si="8"/>
        <v>-0.66669999999999996</v>
      </c>
      <c r="K308">
        <f t="shared" si="9"/>
        <v>2.4496357093894154</v>
      </c>
      <c r="L308">
        <v>0.13396169536771799</v>
      </c>
      <c r="M308" s="3" t="s">
        <v>709</v>
      </c>
      <c r="N308" s="3">
        <v>2.0799999999999999E-2</v>
      </c>
      <c r="O308">
        <v>6</v>
      </c>
      <c r="P308" s="3" t="s">
        <v>709</v>
      </c>
      <c r="Q308" s="3">
        <v>2.0799999999999999E-2</v>
      </c>
      <c r="R308">
        <v>6</v>
      </c>
      <c r="S308" t="s">
        <v>710</v>
      </c>
      <c r="T308" t="s">
        <v>711</v>
      </c>
      <c r="U308" t="s">
        <v>712</v>
      </c>
      <c r="V308" t="s">
        <v>713</v>
      </c>
    </row>
    <row r="309" spans="1:32" x14ac:dyDescent="0.3">
      <c r="A309">
        <v>497</v>
      </c>
      <c r="B309">
        <v>6</v>
      </c>
      <c r="C309" t="s">
        <v>3490</v>
      </c>
      <c r="D309">
        <v>0</v>
      </c>
      <c r="E309">
        <v>0</v>
      </c>
      <c r="F309" t="s">
        <v>3490</v>
      </c>
      <c r="G309">
        <v>1</v>
      </c>
      <c r="H309">
        <v>0.66669999999999996</v>
      </c>
      <c r="I309">
        <v>0.47139999999999999</v>
      </c>
      <c r="J309">
        <f t="shared" si="8"/>
        <v>0.66669999999999996</v>
      </c>
      <c r="K309">
        <f t="shared" si="9"/>
        <v>2.4496357093894154</v>
      </c>
      <c r="L309">
        <v>0.13396169536771799</v>
      </c>
      <c r="M309" s="3" t="s">
        <v>1820</v>
      </c>
      <c r="N309" s="3">
        <v>2.0799999999999999E-2</v>
      </c>
      <c r="O309">
        <v>8</v>
      </c>
      <c r="P309" s="3" t="s">
        <v>1820</v>
      </c>
      <c r="Q309" s="3">
        <v>2.0799999999999999E-2</v>
      </c>
      <c r="R309">
        <v>8</v>
      </c>
      <c r="S309" t="s">
        <v>3491</v>
      </c>
      <c r="T309" t="s">
        <v>1298</v>
      </c>
      <c r="U309" t="s">
        <v>3492</v>
      </c>
    </row>
    <row r="310" spans="1:32" x14ac:dyDescent="0.3">
      <c r="A310">
        <v>281</v>
      </c>
      <c r="B310">
        <v>4</v>
      </c>
      <c r="C310" t="s">
        <v>2381</v>
      </c>
      <c r="D310">
        <v>0</v>
      </c>
      <c r="E310">
        <v>0</v>
      </c>
      <c r="F310" t="s">
        <v>2381</v>
      </c>
      <c r="G310">
        <v>1</v>
      </c>
      <c r="H310">
        <v>0.66669999999999996</v>
      </c>
      <c r="I310">
        <v>0.47139999999999999</v>
      </c>
      <c r="J310">
        <f t="shared" si="8"/>
        <v>0.66669999999999996</v>
      </c>
      <c r="K310">
        <f t="shared" si="9"/>
        <v>2.4496357093894154</v>
      </c>
      <c r="L310">
        <v>0.13396169536771799</v>
      </c>
      <c r="M310" s="3" t="s">
        <v>2003</v>
      </c>
      <c r="N310" s="3">
        <v>1.9199999999999998E-2</v>
      </c>
      <c r="O310">
        <v>13</v>
      </c>
      <c r="P310" s="3" t="s">
        <v>2003</v>
      </c>
      <c r="Q310" s="3">
        <v>1.9199999999999998E-2</v>
      </c>
      <c r="R310">
        <v>13</v>
      </c>
      <c r="S310" t="s">
        <v>2382</v>
      </c>
      <c r="T310" t="s">
        <v>2383</v>
      </c>
      <c r="U310" t="s">
        <v>729</v>
      </c>
    </row>
    <row r="311" spans="1:32" x14ac:dyDescent="0.3">
      <c r="A311">
        <v>1371</v>
      </c>
      <c r="B311">
        <v>2</v>
      </c>
      <c r="C311" t="s">
        <v>5666</v>
      </c>
      <c r="D311">
        <v>0</v>
      </c>
      <c r="E311">
        <v>0</v>
      </c>
      <c r="F311" t="s">
        <v>5666</v>
      </c>
      <c r="G311">
        <v>1</v>
      </c>
      <c r="H311">
        <v>0.66669999999999996</v>
      </c>
      <c r="I311">
        <v>0.47139999999999999</v>
      </c>
      <c r="J311">
        <f t="shared" si="8"/>
        <v>0.66669999999999996</v>
      </c>
      <c r="K311">
        <f t="shared" si="9"/>
        <v>2.4496357093894154</v>
      </c>
      <c r="L311">
        <v>0.13396169536771799</v>
      </c>
      <c r="M311" s="3" t="s">
        <v>840</v>
      </c>
      <c r="N311" s="3">
        <v>1.72E-2</v>
      </c>
      <c r="O311">
        <v>29</v>
      </c>
      <c r="P311" s="3" t="s">
        <v>840</v>
      </c>
      <c r="Q311" s="3">
        <v>1.72E-2</v>
      </c>
      <c r="R311">
        <v>29</v>
      </c>
      <c r="S311" t="s">
        <v>5667</v>
      </c>
      <c r="T311" t="s">
        <v>5668</v>
      </c>
      <c r="U311" t="s">
        <v>5669</v>
      </c>
      <c r="V311" t="s">
        <v>3741</v>
      </c>
    </row>
    <row r="312" spans="1:32" x14ac:dyDescent="0.3">
      <c r="A312">
        <v>1609</v>
      </c>
      <c r="B312">
        <v>2</v>
      </c>
      <c r="C312" t="s">
        <v>6093</v>
      </c>
      <c r="D312">
        <v>0</v>
      </c>
      <c r="E312">
        <v>0</v>
      </c>
      <c r="F312" t="s">
        <v>6093</v>
      </c>
      <c r="G312">
        <v>1</v>
      </c>
      <c r="H312">
        <v>0.66669999999999996</v>
      </c>
      <c r="I312">
        <v>0.47139999999999999</v>
      </c>
      <c r="J312">
        <f t="shared" si="8"/>
        <v>0.66669999999999996</v>
      </c>
      <c r="K312">
        <f t="shared" si="9"/>
        <v>2.4496357093894154</v>
      </c>
      <c r="L312">
        <v>0.13396169536771799</v>
      </c>
      <c r="M312" s="3" t="s">
        <v>5639</v>
      </c>
      <c r="N312" s="3">
        <v>8.8999999999999999E-3</v>
      </c>
      <c r="O312">
        <v>56</v>
      </c>
      <c r="P312" s="3" t="s">
        <v>5639</v>
      </c>
      <c r="Q312" s="3">
        <v>8.8999999999999999E-3</v>
      </c>
      <c r="R312">
        <v>56</v>
      </c>
      <c r="S312" t="s">
        <v>3780</v>
      </c>
      <c r="T312" t="s">
        <v>3729</v>
      </c>
      <c r="U312" t="s">
        <v>3868</v>
      </c>
      <c r="V312" t="s">
        <v>3810</v>
      </c>
    </row>
    <row r="313" spans="1:32" x14ac:dyDescent="0.3">
      <c r="A313">
        <v>297</v>
      </c>
      <c r="B313">
        <v>4</v>
      </c>
      <c r="C313" t="s">
        <v>2493</v>
      </c>
      <c r="D313">
        <v>0</v>
      </c>
      <c r="E313">
        <v>0</v>
      </c>
      <c r="F313" t="s">
        <v>2493</v>
      </c>
      <c r="G313">
        <v>1</v>
      </c>
      <c r="H313">
        <v>0.66669999999999996</v>
      </c>
      <c r="I313">
        <v>0.47139999999999999</v>
      </c>
      <c r="J313">
        <f t="shared" si="8"/>
        <v>0.66669999999999996</v>
      </c>
      <c r="K313">
        <f t="shared" si="9"/>
        <v>2.4496357093894154</v>
      </c>
      <c r="L313">
        <v>0.13396169536771799</v>
      </c>
      <c r="M313" s="3" t="s">
        <v>94</v>
      </c>
      <c r="N313" s="3">
        <v>4.1000000000000003E-3</v>
      </c>
      <c r="O313">
        <v>245</v>
      </c>
      <c r="P313" s="3" t="s">
        <v>94</v>
      </c>
      <c r="Q313" s="3">
        <v>4.1000000000000003E-3</v>
      </c>
      <c r="R313">
        <v>245</v>
      </c>
      <c r="S313" t="s">
        <v>1156</v>
      </c>
      <c r="T313" t="s">
        <v>2494</v>
      </c>
      <c r="U313" t="s">
        <v>2495</v>
      </c>
      <c r="V313" t="s">
        <v>2496</v>
      </c>
      <c r="W313" t="s">
        <v>2497</v>
      </c>
      <c r="X313" t="s">
        <v>2498</v>
      </c>
      <c r="Y313" t="s">
        <v>2499</v>
      </c>
      <c r="Z313" t="s">
        <v>2332</v>
      </c>
      <c r="AA313" t="s">
        <v>2500</v>
      </c>
      <c r="AB313" t="s">
        <v>1740</v>
      </c>
      <c r="AC313" t="s">
        <v>1214</v>
      </c>
      <c r="AD313" t="s">
        <v>729</v>
      </c>
      <c r="AE313" t="s">
        <v>2336</v>
      </c>
      <c r="AF313" t="s">
        <v>1988</v>
      </c>
    </row>
    <row r="314" spans="1:32" x14ac:dyDescent="0.3">
      <c r="A314">
        <v>660</v>
      </c>
      <c r="B314">
        <v>2</v>
      </c>
      <c r="C314" t="s">
        <v>4156</v>
      </c>
      <c r="D314">
        <v>0</v>
      </c>
      <c r="E314">
        <v>0</v>
      </c>
      <c r="F314" t="s">
        <v>4156</v>
      </c>
      <c r="G314">
        <v>1</v>
      </c>
      <c r="H314">
        <v>0.66669999999999996</v>
      </c>
      <c r="I314">
        <v>0.47139999999999999</v>
      </c>
      <c r="J314">
        <f t="shared" si="8"/>
        <v>0.66669999999999996</v>
      </c>
      <c r="K314">
        <f t="shared" si="9"/>
        <v>2.4496357093894154</v>
      </c>
      <c r="L314">
        <v>0.13396169536771799</v>
      </c>
      <c r="M314" s="3" t="s">
        <v>94</v>
      </c>
      <c r="N314" s="3">
        <v>2E-3</v>
      </c>
      <c r="O314">
        <v>245</v>
      </c>
      <c r="P314" s="3" t="s">
        <v>94</v>
      </c>
      <c r="Q314" s="3">
        <v>2E-3</v>
      </c>
      <c r="R314">
        <v>245</v>
      </c>
      <c r="S314" t="s">
        <v>4157</v>
      </c>
      <c r="T314" t="s">
        <v>4140</v>
      </c>
      <c r="U314" t="s">
        <v>3747</v>
      </c>
    </row>
    <row r="315" spans="1:32" x14ac:dyDescent="0.3">
      <c r="A315">
        <v>702</v>
      </c>
      <c r="B315">
        <v>2</v>
      </c>
      <c r="C315" t="s">
        <v>4266</v>
      </c>
      <c r="D315">
        <v>0</v>
      </c>
      <c r="E315">
        <v>0</v>
      </c>
      <c r="F315" t="s">
        <v>4266</v>
      </c>
      <c r="G315">
        <v>1</v>
      </c>
      <c r="H315">
        <v>0.66669999999999996</v>
      </c>
      <c r="I315">
        <v>0.47139999999999999</v>
      </c>
      <c r="J315">
        <f t="shared" si="8"/>
        <v>0.66669999999999996</v>
      </c>
      <c r="K315">
        <f t="shared" si="9"/>
        <v>2.4496357093894154</v>
      </c>
      <c r="L315">
        <v>0.13396169536771799</v>
      </c>
      <c r="M315" s="3" t="s">
        <v>94</v>
      </c>
      <c r="N315" s="3">
        <v>2E-3</v>
      </c>
      <c r="O315">
        <v>245</v>
      </c>
      <c r="P315" s="3" t="s">
        <v>94</v>
      </c>
      <c r="Q315" s="3">
        <v>2E-3</v>
      </c>
      <c r="R315">
        <v>245</v>
      </c>
      <c r="S315" t="s">
        <v>4267</v>
      </c>
      <c r="T315" t="s">
        <v>4268</v>
      </c>
      <c r="U315" t="s">
        <v>3731</v>
      </c>
      <c r="V315" t="s">
        <v>4269</v>
      </c>
      <c r="W315" t="s">
        <v>3747</v>
      </c>
    </row>
    <row r="316" spans="1:32" x14ac:dyDescent="0.3">
      <c r="A316">
        <v>1032</v>
      </c>
      <c r="B316">
        <v>2</v>
      </c>
      <c r="C316" t="s">
        <v>5000</v>
      </c>
      <c r="D316">
        <v>0</v>
      </c>
      <c r="E316">
        <v>0</v>
      </c>
      <c r="F316" t="s">
        <v>5000</v>
      </c>
      <c r="G316">
        <v>1</v>
      </c>
      <c r="H316">
        <v>0.66669999999999996</v>
      </c>
      <c r="I316">
        <v>0.47139999999999999</v>
      </c>
      <c r="J316">
        <f t="shared" si="8"/>
        <v>0.66669999999999996</v>
      </c>
      <c r="K316">
        <f t="shared" si="9"/>
        <v>2.4496357093894154</v>
      </c>
      <c r="L316">
        <v>0.13396169536771799</v>
      </c>
      <c r="M316" s="3" t="s">
        <v>94</v>
      </c>
      <c r="N316" s="3">
        <v>2E-3</v>
      </c>
      <c r="O316">
        <v>245</v>
      </c>
      <c r="P316" s="3" t="s">
        <v>94</v>
      </c>
      <c r="Q316" s="3">
        <v>2E-3</v>
      </c>
      <c r="R316">
        <v>245</v>
      </c>
      <c r="S316" t="s">
        <v>4503</v>
      </c>
      <c r="T316" t="s">
        <v>4504</v>
      </c>
      <c r="U316" t="s">
        <v>3802</v>
      </c>
      <c r="V316" t="s">
        <v>3842</v>
      </c>
    </row>
    <row r="317" spans="1:32" x14ac:dyDescent="0.3">
      <c r="A317">
        <v>1037</v>
      </c>
      <c r="B317">
        <v>2</v>
      </c>
      <c r="C317" t="s">
        <v>5008</v>
      </c>
      <c r="D317">
        <v>0.66669999999999996</v>
      </c>
      <c r="E317">
        <v>0.47139999999999999</v>
      </c>
      <c r="F317" t="s">
        <v>5008</v>
      </c>
      <c r="G317">
        <v>1</v>
      </c>
      <c r="H317">
        <v>0</v>
      </c>
      <c r="I317">
        <v>0</v>
      </c>
      <c r="J317">
        <f t="shared" si="8"/>
        <v>-0.66669999999999996</v>
      </c>
      <c r="K317">
        <f t="shared" si="9"/>
        <v>2.4496357093894154</v>
      </c>
      <c r="L317">
        <v>0.13396169536771799</v>
      </c>
      <c r="M317" s="3" t="s">
        <v>94</v>
      </c>
      <c r="N317" s="3">
        <v>2E-3</v>
      </c>
      <c r="O317">
        <v>245</v>
      </c>
      <c r="P317" s="3" t="s">
        <v>94</v>
      </c>
      <c r="Q317" s="3">
        <v>2E-3</v>
      </c>
      <c r="R317">
        <v>245</v>
      </c>
      <c r="S317" t="s">
        <v>3747</v>
      </c>
    </row>
    <row r="318" spans="1:32" x14ac:dyDescent="0.3">
      <c r="A318">
        <v>1214</v>
      </c>
      <c r="B318">
        <v>2</v>
      </c>
      <c r="C318" t="s">
        <v>5372</v>
      </c>
      <c r="D318">
        <v>0.66669999999999996</v>
      </c>
      <c r="E318">
        <v>0.47139999999999999</v>
      </c>
      <c r="F318" t="s">
        <v>5372</v>
      </c>
      <c r="G318">
        <v>1</v>
      </c>
      <c r="H318">
        <v>0</v>
      </c>
      <c r="I318">
        <v>0</v>
      </c>
      <c r="J318">
        <f t="shared" si="8"/>
        <v>-0.66669999999999996</v>
      </c>
      <c r="K318">
        <f t="shared" si="9"/>
        <v>2.4496357093894154</v>
      </c>
      <c r="L318">
        <v>0.13396169536771799</v>
      </c>
      <c r="M318" s="3" t="s">
        <v>94</v>
      </c>
      <c r="N318" s="3">
        <v>2E-3</v>
      </c>
      <c r="O318">
        <v>245</v>
      </c>
      <c r="P318" s="3" t="s">
        <v>94</v>
      </c>
      <c r="Q318" s="3">
        <v>2E-3</v>
      </c>
      <c r="R318">
        <v>245</v>
      </c>
      <c r="S318" t="s">
        <v>3985</v>
      </c>
      <c r="T318" t="s">
        <v>5373</v>
      </c>
      <c r="U318" t="s">
        <v>5374</v>
      </c>
      <c r="V318" t="s">
        <v>3754</v>
      </c>
      <c r="W318" t="s">
        <v>3986</v>
      </c>
      <c r="X318" t="s">
        <v>3987</v>
      </c>
      <c r="Y318" t="s">
        <v>3988</v>
      </c>
      <c r="Z318" t="s">
        <v>4660</v>
      </c>
      <c r="AA318" t="s">
        <v>3730</v>
      </c>
      <c r="AB318" t="s">
        <v>3989</v>
      </c>
      <c r="AC318" t="s">
        <v>3731</v>
      </c>
      <c r="AD318" t="s">
        <v>3752</v>
      </c>
      <c r="AE318" t="s">
        <v>3732</v>
      </c>
    </row>
    <row r="319" spans="1:32" x14ac:dyDescent="0.3">
      <c r="A319">
        <v>1579</v>
      </c>
      <c r="B319">
        <v>2</v>
      </c>
      <c r="C319" t="s">
        <v>6024</v>
      </c>
      <c r="D319">
        <v>0</v>
      </c>
      <c r="E319">
        <v>0</v>
      </c>
      <c r="F319" t="s">
        <v>6024</v>
      </c>
      <c r="G319">
        <v>1</v>
      </c>
      <c r="H319">
        <v>0.66669999999999996</v>
      </c>
      <c r="I319">
        <v>0.47139999999999999</v>
      </c>
      <c r="J319">
        <f t="shared" si="8"/>
        <v>0.66669999999999996</v>
      </c>
      <c r="K319">
        <f t="shared" si="9"/>
        <v>2.4496357093894154</v>
      </c>
      <c r="L319">
        <v>0.13396169536771799</v>
      </c>
      <c r="M319" s="3" t="s">
        <v>94</v>
      </c>
      <c r="N319" s="3">
        <v>2E-3</v>
      </c>
      <c r="O319">
        <v>245</v>
      </c>
      <c r="P319" s="3" t="s">
        <v>94</v>
      </c>
      <c r="Q319" s="3">
        <v>2E-3</v>
      </c>
      <c r="R319">
        <v>245</v>
      </c>
      <c r="S319" t="s">
        <v>3985</v>
      </c>
      <c r="T319" t="s">
        <v>6025</v>
      </c>
      <c r="U319" t="s">
        <v>3754</v>
      </c>
      <c r="V319" t="s">
        <v>3986</v>
      </c>
      <c r="W319" t="s">
        <v>3987</v>
      </c>
      <c r="X319" t="s">
        <v>6026</v>
      </c>
      <c r="Y319" t="s">
        <v>3988</v>
      </c>
      <c r="Z319" t="s">
        <v>3730</v>
      </c>
      <c r="AA319" t="s">
        <v>3989</v>
      </c>
      <c r="AB319" t="s">
        <v>3731</v>
      </c>
      <c r="AC319" t="s">
        <v>4876</v>
      </c>
      <c r="AD319" t="s">
        <v>3732</v>
      </c>
      <c r="AE319" t="s">
        <v>3811</v>
      </c>
    </row>
    <row r="320" spans="1:32" x14ac:dyDescent="0.3">
      <c r="A320">
        <v>402</v>
      </c>
      <c r="B320">
        <v>4</v>
      </c>
      <c r="C320" t="s">
        <v>3102</v>
      </c>
      <c r="D320">
        <v>0</v>
      </c>
      <c r="E320">
        <v>0</v>
      </c>
      <c r="F320" t="s">
        <v>3102</v>
      </c>
      <c r="G320">
        <v>1</v>
      </c>
      <c r="H320">
        <v>0.66669999999999996</v>
      </c>
      <c r="I320">
        <v>0.47139999999999999</v>
      </c>
      <c r="J320">
        <f t="shared" si="8"/>
        <v>0.66669999999999996</v>
      </c>
      <c r="K320">
        <f t="shared" si="9"/>
        <v>2.4496357093894154</v>
      </c>
      <c r="L320">
        <v>0.13396169536771799</v>
      </c>
      <c r="M320" s="3" t="s">
        <v>94</v>
      </c>
      <c r="N320" s="3">
        <v>1E-3</v>
      </c>
      <c r="O320">
        <v>245</v>
      </c>
      <c r="P320" s="3" t="s">
        <v>94</v>
      </c>
      <c r="Q320" s="3">
        <v>1E-3</v>
      </c>
      <c r="R320">
        <v>245</v>
      </c>
      <c r="S320" t="s">
        <v>2115</v>
      </c>
      <c r="T320" t="s">
        <v>2811</v>
      </c>
      <c r="U320" t="s">
        <v>3103</v>
      </c>
      <c r="V320" t="s">
        <v>729</v>
      </c>
      <c r="W320" t="s">
        <v>1781</v>
      </c>
    </row>
    <row r="321" spans="1:29" x14ac:dyDescent="0.3">
      <c r="A321">
        <v>375</v>
      </c>
      <c r="B321">
        <v>4</v>
      </c>
      <c r="C321" t="s">
        <v>2991</v>
      </c>
      <c r="D321">
        <v>0.66669999999999996</v>
      </c>
      <c r="E321">
        <v>0.47139999999999999</v>
      </c>
      <c r="J321">
        <f t="shared" si="8"/>
        <v>-0.66669999999999996</v>
      </c>
      <c r="K321">
        <f t="shared" si="9"/>
        <v>2.4496357093894154</v>
      </c>
      <c r="L321">
        <v>0.13396169536771799</v>
      </c>
      <c r="M321" s="3" t="s">
        <v>2898</v>
      </c>
      <c r="N321" s="3">
        <v>0.1406</v>
      </c>
      <c r="O321">
        <v>16</v>
      </c>
      <c r="S321" t="s">
        <v>2992</v>
      </c>
      <c r="T321" t="s">
        <v>2899</v>
      </c>
      <c r="U321" t="s">
        <v>2901</v>
      </c>
      <c r="V321" t="s">
        <v>2902</v>
      </c>
      <c r="W321" t="s">
        <v>2903</v>
      </c>
      <c r="X321" t="s">
        <v>2904</v>
      </c>
      <c r="Y321" t="s">
        <v>1989</v>
      </c>
    </row>
    <row r="322" spans="1:29" x14ac:dyDescent="0.3">
      <c r="A322">
        <v>1861</v>
      </c>
      <c r="B322">
        <v>4</v>
      </c>
      <c r="C322" t="s">
        <v>6913</v>
      </c>
      <c r="D322">
        <v>0.66669999999999996</v>
      </c>
      <c r="E322">
        <v>0.47139999999999999</v>
      </c>
      <c r="J322">
        <f t="shared" ref="J322:J385" si="10">H322-D322</f>
        <v>-0.66669999999999996</v>
      </c>
      <c r="K322">
        <f t="shared" ref="K322:K385" si="11">IF(ISERROR((D322-H322)/(SQRT((E322^2+I322^2)/2)*SQRT(2/3))),0,ABS((D322-H322)/(SQRT((E322^2+I322^2)/2)*SQRT(2/3))))</f>
        <v>2.4496357093894154</v>
      </c>
      <c r="L322">
        <v>0.13396169536771799</v>
      </c>
      <c r="M322" s="3" t="s">
        <v>94</v>
      </c>
      <c r="N322" s="3">
        <v>1E-3</v>
      </c>
      <c r="O322">
        <v>245</v>
      </c>
      <c r="S322" t="s">
        <v>2621</v>
      </c>
      <c r="T322" t="s">
        <v>2477</v>
      </c>
      <c r="U322" t="s">
        <v>2333</v>
      </c>
      <c r="V322" t="s">
        <v>1836</v>
      </c>
      <c r="W322" t="s">
        <v>1839</v>
      </c>
    </row>
    <row r="323" spans="1:29" x14ac:dyDescent="0.3">
      <c r="A323">
        <v>521</v>
      </c>
      <c r="B323">
        <v>4</v>
      </c>
      <c r="C323" t="s">
        <v>3589</v>
      </c>
      <c r="D323">
        <v>0.66669999999999996</v>
      </c>
      <c r="E323">
        <v>0.47139999999999999</v>
      </c>
      <c r="F323" t="s">
        <v>3589</v>
      </c>
      <c r="G323">
        <v>1</v>
      </c>
      <c r="H323">
        <v>0</v>
      </c>
      <c r="I323">
        <v>0</v>
      </c>
      <c r="J323">
        <f t="shared" si="10"/>
        <v>-0.66669999999999996</v>
      </c>
      <c r="K323">
        <f t="shared" si="11"/>
        <v>2.4496357093894154</v>
      </c>
      <c r="L323">
        <v>0.13396169536771799</v>
      </c>
      <c r="S323" t="s">
        <v>3075</v>
      </c>
      <c r="T323" t="s">
        <v>3590</v>
      </c>
    </row>
    <row r="324" spans="1:29" x14ac:dyDescent="0.3">
      <c r="A324">
        <v>662</v>
      </c>
      <c r="B324">
        <v>2</v>
      </c>
      <c r="C324" t="s">
        <v>4161</v>
      </c>
      <c r="D324">
        <v>0</v>
      </c>
      <c r="E324">
        <v>0</v>
      </c>
      <c r="F324" t="s">
        <v>4161</v>
      </c>
      <c r="G324">
        <v>1</v>
      </c>
      <c r="H324">
        <v>0.66669999999999996</v>
      </c>
      <c r="I324">
        <v>0.47139999999999999</v>
      </c>
      <c r="J324">
        <f t="shared" si="10"/>
        <v>0.66669999999999996</v>
      </c>
      <c r="K324">
        <f t="shared" si="11"/>
        <v>2.4496357093894154</v>
      </c>
      <c r="L324">
        <v>0.13396169536771799</v>
      </c>
      <c r="S324" t="s">
        <v>4162</v>
      </c>
      <c r="T324" t="s">
        <v>4163</v>
      </c>
      <c r="U324" t="s">
        <v>4030</v>
      </c>
      <c r="V324" t="s">
        <v>3939</v>
      </c>
      <c r="W324" t="s">
        <v>3953</v>
      </c>
      <c r="X324" t="s">
        <v>3942</v>
      </c>
      <c r="Y324" t="s">
        <v>3983</v>
      </c>
      <c r="Z324" t="s">
        <v>3741</v>
      </c>
    </row>
    <row r="325" spans="1:29" x14ac:dyDescent="0.3">
      <c r="A325">
        <v>1205</v>
      </c>
      <c r="B325">
        <v>2</v>
      </c>
      <c r="C325" t="s">
        <v>5357</v>
      </c>
      <c r="D325">
        <v>0.66669999999999996</v>
      </c>
      <c r="E325">
        <v>0.47139999999999999</v>
      </c>
      <c r="F325" t="s">
        <v>5357</v>
      </c>
      <c r="G325">
        <v>1</v>
      </c>
      <c r="H325">
        <v>0</v>
      </c>
      <c r="I325">
        <v>0</v>
      </c>
      <c r="J325">
        <f t="shared" si="10"/>
        <v>-0.66669999999999996</v>
      </c>
      <c r="K325">
        <f t="shared" si="11"/>
        <v>2.4496357093894154</v>
      </c>
      <c r="L325">
        <v>0.13396169536771799</v>
      </c>
      <c r="S325" t="s">
        <v>4162</v>
      </c>
      <c r="T325" t="s">
        <v>3953</v>
      </c>
    </row>
    <row r="326" spans="1:29" x14ac:dyDescent="0.3">
      <c r="A326">
        <v>1335</v>
      </c>
      <c r="B326">
        <v>2</v>
      </c>
      <c r="C326" t="s">
        <v>5609</v>
      </c>
      <c r="D326">
        <v>0</v>
      </c>
      <c r="E326">
        <v>0</v>
      </c>
      <c r="F326" t="s">
        <v>5609</v>
      </c>
      <c r="G326">
        <v>1</v>
      </c>
      <c r="H326">
        <v>0.66669999999999996</v>
      </c>
      <c r="I326">
        <v>0.47139999999999999</v>
      </c>
      <c r="J326">
        <f t="shared" si="10"/>
        <v>0.66669999999999996</v>
      </c>
      <c r="K326">
        <f t="shared" si="11"/>
        <v>2.4496357093894154</v>
      </c>
      <c r="L326">
        <v>0.13396169536771799</v>
      </c>
      <c r="S326" t="s">
        <v>4317</v>
      </c>
      <c r="T326" t="s">
        <v>4066</v>
      </c>
      <c r="U326" t="s">
        <v>3921</v>
      </c>
      <c r="V326" t="s">
        <v>4318</v>
      </c>
      <c r="W326" t="s">
        <v>3890</v>
      </c>
      <c r="X326" t="s">
        <v>3797</v>
      </c>
    </row>
    <row r="327" spans="1:29" x14ac:dyDescent="0.3">
      <c r="A327">
        <v>1421</v>
      </c>
      <c r="B327">
        <v>2</v>
      </c>
      <c r="C327" t="s">
        <v>5776</v>
      </c>
      <c r="D327">
        <v>0.66669999999999996</v>
      </c>
      <c r="E327">
        <v>0.47139999999999999</v>
      </c>
      <c r="F327" t="s">
        <v>5776</v>
      </c>
      <c r="G327">
        <v>1</v>
      </c>
      <c r="H327">
        <v>0</v>
      </c>
      <c r="I327">
        <v>0</v>
      </c>
      <c r="J327">
        <f t="shared" si="10"/>
        <v>-0.66669999999999996</v>
      </c>
      <c r="K327">
        <f t="shared" si="11"/>
        <v>2.4496357093894154</v>
      </c>
      <c r="L327">
        <v>0.13396169536771799</v>
      </c>
      <c r="S327" t="s">
        <v>3857</v>
      </c>
    </row>
    <row r="328" spans="1:29" x14ac:dyDescent="0.3">
      <c r="A328">
        <v>1508</v>
      </c>
      <c r="B328">
        <v>2</v>
      </c>
      <c r="C328" t="s">
        <v>5905</v>
      </c>
      <c r="D328">
        <v>0.66669999999999996</v>
      </c>
      <c r="E328">
        <v>0.47139999999999999</v>
      </c>
      <c r="J328">
        <f t="shared" si="10"/>
        <v>-0.66669999999999996</v>
      </c>
      <c r="K328">
        <f t="shared" si="11"/>
        <v>2.4496357093894154</v>
      </c>
      <c r="L328">
        <v>0.13396169536771799</v>
      </c>
      <c r="S328" t="s">
        <v>5906</v>
      </c>
      <c r="T328" t="s">
        <v>5907</v>
      </c>
      <c r="U328" t="s">
        <v>4934</v>
      </c>
      <c r="V328" t="s">
        <v>3802</v>
      </c>
    </row>
    <row r="329" spans="1:29" x14ac:dyDescent="0.3">
      <c r="A329">
        <v>1528</v>
      </c>
      <c r="B329">
        <v>2</v>
      </c>
      <c r="C329" t="s">
        <v>5940</v>
      </c>
      <c r="D329">
        <v>0.66669999999999996</v>
      </c>
      <c r="E329">
        <v>0.47139999999999999</v>
      </c>
      <c r="F329" t="s">
        <v>5940</v>
      </c>
      <c r="G329">
        <v>1</v>
      </c>
      <c r="H329">
        <v>0</v>
      </c>
      <c r="I329">
        <v>0</v>
      </c>
      <c r="J329">
        <f t="shared" si="10"/>
        <v>-0.66669999999999996</v>
      </c>
      <c r="K329">
        <f t="shared" si="11"/>
        <v>2.4496357093894154</v>
      </c>
      <c r="L329">
        <v>0.13396169536771799</v>
      </c>
      <c r="S329" t="s">
        <v>3729</v>
      </c>
      <c r="T329" t="s">
        <v>4037</v>
      </c>
    </row>
    <row r="330" spans="1:29" x14ac:dyDescent="0.3">
      <c r="A330">
        <v>1577</v>
      </c>
      <c r="B330">
        <v>2</v>
      </c>
      <c r="C330" t="s">
        <v>6022</v>
      </c>
      <c r="D330">
        <v>0.66669999999999996</v>
      </c>
      <c r="E330">
        <v>0.47139999999999999</v>
      </c>
      <c r="J330">
        <f t="shared" si="10"/>
        <v>-0.66669999999999996</v>
      </c>
      <c r="K330">
        <f t="shared" si="11"/>
        <v>2.4496357093894154</v>
      </c>
      <c r="L330">
        <v>0.13396169536771799</v>
      </c>
      <c r="S330" t="s">
        <v>3934</v>
      </c>
    </row>
    <row r="331" spans="1:29" x14ac:dyDescent="0.3">
      <c r="A331">
        <v>1610</v>
      </c>
      <c r="B331">
        <v>2</v>
      </c>
      <c r="C331" t="s">
        <v>6094</v>
      </c>
      <c r="D331">
        <v>33.333300000000001</v>
      </c>
      <c r="E331">
        <v>0.47139999999999999</v>
      </c>
      <c r="F331" t="s">
        <v>6094</v>
      </c>
      <c r="G331">
        <v>1</v>
      </c>
      <c r="H331">
        <v>34</v>
      </c>
      <c r="I331">
        <v>0</v>
      </c>
      <c r="J331">
        <f t="shared" si="10"/>
        <v>0.66669999999999874</v>
      </c>
      <c r="K331">
        <f t="shared" si="11"/>
        <v>2.449635709389411</v>
      </c>
      <c r="L331">
        <v>0.13396169536771799</v>
      </c>
      <c r="S331" t="s">
        <v>3804</v>
      </c>
      <c r="T331" t="s">
        <v>4312</v>
      </c>
      <c r="U331" t="s">
        <v>4177</v>
      </c>
      <c r="V331" t="s">
        <v>3914</v>
      </c>
    </row>
    <row r="332" spans="1:29" x14ac:dyDescent="0.3">
      <c r="A332">
        <v>1305</v>
      </c>
      <c r="B332">
        <v>2</v>
      </c>
      <c r="C332" t="s">
        <v>5553</v>
      </c>
      <c r="D332">
        <v>40</v>
      </c>
      <c r="E332">
        <v>2.1602000000000001</v>
      </c>
      <c r="F332" t="s">
        <v>5553</v>
      </c>
      <c r="G332">
        <v>1</v>
      </c>
      <c r="H332">
        <v>34.666699999999999</v>
      </c>
      <c r="I332">
        <v>3.0912000000000002</v>
      </c>
      <c r="J332">
        <f t="shared" si="10"/>
        <v>-5.3333000000000013</v>
      </c>
      <c r="K332">
        <f t="shared" si="11"/>
        <v>2.4494951650919887</v>
      </c>
      <c r="L332">
        <v>0.133974116955969</v>
      </c>
      <c r="M332" s="3" t="s">
        <v>2806</v>
      </c>
      <c r="N332" s="3">
        <v>8.3299999999999999E-2</v>
      </c>
      <c r="O332">
        <v>6</v>
      </c>
      <c r="P332" s="3" t="s">
        <v>2806</v>
      </c>
      <c r="Q332" s="3">
        <v>8.3299999999999999E-2</v>
      </c>
      <c r="R332">
        <v>6</v>
      </c>
      <c r="S332" t="s">
        <v>5554</v>
      </c>
      <c r="T332" t="s">
        <v>4321</v>
      </c>
    </row>
    <row r="333" spans="1:29" x14ac:dyDescent="0.3">
      <c r="A333">
        <v>320</v>
      </c>
      <c r="B333">
        <v>4</v>
      </c>
      <c r="C333" t="s">
        <v>2658</v>
      </c>
      <c r="D333">
        <v>1.6667000000000001</v>
      </c>
      <c r="E333">
        <v>0.94279999999999997</v>
      </c>
      <c r="F333" t="s">
        <v>2658</v>
      </c>
      <c r="G333">
        <v>1</v>
      </c>
      <c r="H333">
        <v>3</v>
      </c>
      <c r="I333">
        <v>0</v>
      </c>
      <c r="J333">
        <f t="shared" si="10"/>
        <v>1.3332999999999999</v>
      </c>
      <c r="K333">
        <f t="shared" si="11"/>
        <v>2.4494519958968857</v>
      </c>
      <c r="L333">
        <v>0.133977932649197</v>
      </c>
      <c r="M333" s="3" t="s">
        <v>2659</v>
      </c>
      <c r="N333" s="3">
        <v>2.7799999999999998E-2</v>
      </c>
      <c r="O333">
        <v>9</v>
      </c>
      <c r="P333" s="3" t="s">
        <v>2659</v>
      </c>
      <c r="Q333" s="3">
        <v>2.7799999999999998E-2</v>
      </c>
      <c r="R333">
        <v>9</v>
      </c>
      <c r="S333" t="s">
        <v>2660</v>
      </c>
      <c r="T333" t="s">
        <v>2661</v>
      </c>
      <c r="U333" t="s">
        <v>2662</v>
      </c>
      <c r="V333" t="s">
        <v>2663</v>
      </c>
      <c r="W333" t="s">
        <v>2664</v>
      </c>
      <c r="X333" t="s">
        <v>1162</v>
      </c>
      <c r="Y333" t="s">
        <v>2665</v>
      </c>
      <c r="Z333" t="s">
        <v>2666</v>
      </c>
      <c r="AA333" t="s">
        <v>1209</v>
      </c>
      <c r="AB333" t="s">
        <v>729</v>
      </c>
      <c r="AC333" t="s">
        <v>1989</v>
      </c>
    </row>
    <row r="334" spans="1:29" x14ac:dyDescent="0.3">
      <c r="A334">
        <v>1321</v>
      </c>
      <c r="B334">
        <v>2</v>
      </c>
      <c r="C334" t="s">
        <v>5584</v>
      </c>
      <c r="D334">
        <v>0</v>
      </c>
      <c r="E334">
        <v>0</v>
      </c>
      <c r="F334" t="s">
        <v>5584</v>
      </c>
      <c r="G334">
        <v>1</v>
      </c>
      <c r="H334">
        <v>1.3332999999999999</v>
      </c>
      <c r="I334">
        <v>0.94279999999999997</v>
      </c>
      <c r="J334">
        <f t="shared" si="10"/>
        <v>1.3332999999999999</v>
      </c>
      <c r="K334">
        <f t="shared" si="11"/>
        <v>2.4494519958968857</v>
      </c>
      <c r="L334">
        <v>0.133977932649197</v>
      </c>
      <c r="M334" s="3" t="s">
        <v>94</v>
      </c>
      <c r="N334" s="3">
        <v>8.2000000000000007E-3</v>
      </c>
      <c r="O334">
        <v>245</v>
      </c>
      <c r="P334" s="3" t="s">
        <v>94</v>
      </c>
      <c r="Q334" s="3">
        <v>8.2000000000000007E-3</v>
      </c>
      <c r="R334">
        <v>245</v>
      </c>
      <c r="S334" t="s">
        <v>4216</v>
      </c>
      <c r="T334" t="s">
        <v>3782</v>
      </c>
      <c r="U334" t="s">
        <v>4217</v>
      </c>
      <c r="V334" t="s">
        <v>3784</v>
      </c>
      <c r="W334" t="s">
        <v>3747</v>
      </c>
    </row>
    <row r="335" spans="1:29" x14ac:dyDescent="0.3">
      <c r="A335">
        <v>392</v>
      </c>
      <c r="B335">
        <v>4</v>
      </c>
      <c r="C335" t="s">
        <v>3074</v>
      </c>
      <c r="D335">
        <v>1.3332999999999999</v>
      </c>
      <c r="E335">
        <v>0.94279999999999997</v>
      </c>
      <c r="F335" t="s">
        <v>3074</v>
      </c>
      <c r="G335">
        <v>1</v>
      </c>
      <c r="H335">
        <v>0</v>
      </c>
      <c r="I335">
        <v>0</v>
      </c>
      <c r="J335">
        <f t="shared" si="10"/>
        <v>-1.3332999999999999</v>
      </c>
      <c r="K335">
        <f t="shared" si="11"/>
        <v>2.4494519958968857</v>
      </c>
      <c r="L335">
        <v>0.133977932649197</v>
      </c>
      <c r="S335" t="s">
        <v>3075</v>
      </c>
      <c r="T335" t="s">
        <v>3076</v>
      </c>
      <c r="U335" t="s">
        <v>3077</v>
      </c>
      <c r="V335" t="s">
        <v>2934</v>
      </c>
      <c r="W335" t="s">
        <v>3078</v>
      </c>
      <c r="X335" t="s">
        <v>3079</v>
      </c>
    </row>
    <row r="336" spans="1:29" x14ac:dyDescent="0.3">
      <c r="A336">
        <v>1488</v>
      </c>
      <c r="B336">
        <v>2</v>
      </c>
      <c r="C336" t="s">
        <v>5874</v>
      </c>
      <c r="D336">
        <v>2.6667000000000001</v>
      </c>
      <c r="E336">
        <v>0.47139999999999999</v>
      </c>
      <c r="F336" t="s">
        <v>5874</v>
      </c>
      <c r="G336">
        <v>1</v>
      </c>
      <c r="H336">
        <v>4</v>
      </c>
      <c r="I336">
        <v>0.8165</v>
      </c>
      <c r="J336">
        <f t="shared" si="10"/>
        <v>1.3332999999999999</v>
      </c>
      <c r="K336">
        <f t="shared" si="11"/>
        <v>2.4494266853100792</v>
      </c>
      <c r="L336">
        <v>0.133980169950244</v>
      </c>
      <c r="M336" s="3" t="s">
        <v>2677</v>
      </c>
      <c r="N336" s="3">
        <v>0.16669999999999999</v>
      </c>
      <c r="O336">
        <v>3</v>
      </c>
      <c r="P336" s="3" t="s">
        <v>2677</v>
      </c>
      <c r="Q336" s="3">
        <v>0.16669999999999999</v>
      </c>
      <c r="R336">
        <v>3</v>
      </c>
      <c r="S336" t="s">
        <v>3896</v>
      </c>
      <c r="T336" t="s">
        <v>3989</v>
      </c>
      <c r="U336" t="s">
        <v>4037</v>
      </c>
      <c r="V336" t="s">
        <v>3877</v>
      </c>
      <c r="W336" t="s">
        <v>3869</v>
      </c>
      <c r="X336" t="s">
        <v>3898</v>
      </c>
      <c r="Y336" t="s">
        <v>4141</v>
      </c>
      <c r="Z336" t="s">
        <v>3746</v>
      </c>
      <c r="AA336" t="s">
        <v>3815</v>
      </c>
      <c r="AB336" t="s">
        <v>3811</v>
      </c>
    </row>
    <row r="337" spans="1:42" x14ac:dyDescent="0.3">
      <c r="A337">
        <v>152</v>
      </c>
      <c r="B337">
        <v>58</v>
      </c>
      <c r="C337" t="s">
        <v>1321</v>
      </c>
      <c r="D337">
        <v>12</v>
      </c>
      <c r="E337">
        <v>0.8165</v>
      </c>
      <c r="F337" t="s">
        <v>1321</v>
      </c>
      <c r="G337">
        <v>1</v>
      </c>
      <c r="H337">
        <v>13.333299999999999</v>
      </c>
      <c r="I337">
        <v>0.47139999999999999</v>
      </c>
      <c r="J337">
        <f t="shared" si="10"/>
        <v>1.3332999999999995</v>
      </c>
      <c r="K337">
        <f t="shared" si="11"/>
        <v>2.4494266853100783</v>
      </c>
      <c r="L337">
        <v>0.133980169950244</v>
      </c>
      <c r="M337" s="2" t="s">
        <v>4</v>
      </c>
      <c r="N337" s="2">
        <v>0.37540000000000001</v>
      </c>
      <c r="O337">
        <v>129</v>
      </c>
      <c r="P337" s="2" t="s">
        <v>4</v>
      </c>
      <c r="Q337" s="2">
        <v>0.37540000000000001</v>
      </c>
      <c r="R337">
        <v>129</v>
      </c>
      <c r="S337" t="s">
        <v>1322</v>
      </c>
      <c r="T337" t="s">
        <v>1323</v>
      </c>
      <c r="U337" t="s">
        <v>1324</v>
      </c>
      <c r="V337" t="s">
        <v>1325</v>
      </c>
      <c r="W337" t="s">
        <v>1326</v>
      </c>
      <c r="X337" t="s">
        <v>1327</v>
      </c>
      <c r="Y337" t="s">
        <v>1328</v>
      </c>
      <c r="Z337" t="s">
        <v>1329</v>
      </c>
      <c r="AA337" t="s">
        <v>1330</v>
      </c>
      <c r="AB337" t="s">
        <v>1331</v>
      </c>
      <c r="AC337" t="s">
        <v>1332</v>
      </c>
      <c r="AD337" t="s">
        <v>1333</v>
      </c>
      <c r="AE337" t="s">
        <v>1334</v>
      </c>
      <c r="AF337" t="s">
        <v>1335</v>
      </c>
      <c r="AG337" t="s">
        <v>1336</v>
      </c>
      <c r="AH337" t="s">
        <v>1337</v>
      </c>
      <c r="AI337" t="s">
        <v>1338</v>
      </c>
      <c r="AJ337" t="s">
        <v>1339</v>
      </c>
      <c r="AK337" t="s">
        <v>1340</v>
      </c>
      <c r="AL337" t="s">
        <v>1341</v>
      </c>
      <c r="AM337" t="s">
        <v>1342</v>
      </c>
      <c r="AN337" t="s">
        <v>1343</v>
      </c>
      <c r="AO337" t="s">
        <v>1344</v>
      </c>
      <c r="AP337" t="s">
        <v>1345</v>
      </c>
    </row>
    <row r="338" spans="1:42" x14ac:dyDescent="0.3">
      <c r="A338">
        <v>987</v>
      </c>
      <c r="B338">
        <v>2</v>
      </c>
      <c r="C338" t="s">
        <v>4916</v>
      </c>
      <c r="D338">
        <v>37</v>
      </c>
      <c r="E338">
        <v>4.2426000000000004</v>
      </c>
      <c r="F338" t="s">
        <v>4916</v>
      </c>
      <c r="G338">
        <v>1</v>
      </c>
      <c r="H338">
        <v>29.333300000000001</v>
      </c>
      <c r="I338">
        <v>3.3993000000000002</v>
      </c>
      <c r="J338">
        <f t="shared" si="10"/>
        <v>-7.6666999999999987</v>
      </c>
      <c r="K338">
        <f t="shared" si="11"/>
        <v>2.4426114280767783</v>
      </c>
      <c r="L338">
        <v>0.13458448464417999</v>
      </c>
      <c r="M338" s="3" t="s">
        <v>840</v>
      </c>
      <c r="N338" s="3">
        <v>6.9000000000000006E-2</v>
      </c>
      <c r="O338">
        <v>29</v>
      </c>
      <c r="P338" s="3" t="s">
        <v>840</v>
      </c>
      <c r="Q338" s="3">
        <v>6.9000000000000006E-2</v>
      </c>
      <c r="R338">
        <v>29</v>
      </c>
      <c r="S338" t="s">
        <v>4012</v>
      </c>
      <c r="T338" t="s">
        <v>3731</v>
      </c>
      <c r="U338" t="s">
        <v>3810</v>
      </c>
      <c r="V338" t="s">
        <v>3747</v>
      </c>
    </row>
    <row r="339" spans="1:42" x14ac:dyDescent="0.3">
      <c r="A339">
        <v>1003</v>
      </c>
      <c r="B339">
        <v>2</v>
      </c>
      <c r="C339" t="s">
        <v>4946</v>
      </c>
      <c r="D339">
        <v>72.666700000000006</v>
      </c>
      <c r="E339">
        <v>6.7987000000000002</v>
      </c>
      <c r="F339" t="s">
        <v>4946</v>
      </c>
      <c r="G339">
        <v>1</v>
      </c>
      <c r="H339">
        <v>84.333299999999994</v>
      </c>
      <c r="I339">
        <v>4.7842000000000002</v>
      </c>
      <c r="J339">
        <f t="shared" si="10"/>
        <v>11.666599999999988</v>
      </c>
      <c r="K339">
        <f t="shared" si="11"/>
        <v>2.4307018315271982</v>
      </c>
      <c r="L339">
        <v>0.13564965937977</v>
      </c>
      <c r="S339" t="s">
        <v>4846</v>
      </c>
      <c r="T339" t="s">
        <v>4847</v>
      </c>
      <c r="U339" t="s">
        <v>4848</v>
      </c>
      <c r="V339" t="s">
        <v>4849</v>
      </c>
      <c r="W339" t="s">
        <v>4947</v>
      </c>
      <c r="X339" t="s">
        <v>3752</v>
      </c>
      <c r="Y339" t="s">
        <v>3770</v>
      </c>
      <c r="Z339" t="s">
        <v>4089</v>
      </c>
      <c r="AA339" t="s">
        <v>3741</v>
      </c>
    </row>
    <row r="340" spans="1:42" x14ac:dyDescent="0.3">
      <c r="A340">
        <v>1501</v>
      </c>
      <c r="B340">
        <v>2</v>
      </c>
      <c r="C340" t="s">
        <v>5894</v>
      </c>
      <c r="D340">
        <v>16.333300000000001</v>
      </c>
      <c r="E340">
        <v>0.94279999999999997</v>
      </c>
      <c r="F340" t="s">
        <v>5894</v>
      </c>
      <c r="G340">
        <v>1</v>
      </c>
      <c r="H340">
        <v>11</v>
      </c>
      <c r="I340">
        <v>3.7416999999999998</v>
      </c>
      <c r="J340">
        <f t="shared" si="10"/>
        <v>-5.3333000000000013</v>
      </c>
      <c r="K340">
        <f t="shared" si="11"/>
        <v>2.3939831776379776</v>
      </c>
      <c r="L340">
        <v>0.13900844571378601</v>
      </c>
      <c r="M340" s="3" t="s">
        <v>5895</v>
      </c>
      <c r="N340" s="3">
        <v>0.16669999999999999</v>
      </c>
      <c r="O340">
        <v>3</v>
      </c>
      <c r="P340" s="3" t="s">
        <v>5895</v>
      </c>
      <c r="Q340" s="3">
        <v>0.16669999999999999</v>
      </c>
      <c r="R340">
        <v>3</v>
      </c>
      <c r="S340" t="s">
        <v>3880</v>
      </c>
      <c r="T340" t="s">
        <v>4036</v>
      </c>
      <c r="U340" t="s">
        <v>3726</v>
      </c>
      <c r="V340" t="s">
        <v>4037</v>
      </c>
      <c r="W340" t="s">
        <v>3727</v>
      </c>
      <c r="X340" t="s">
        <v>3770</v>
      </c>
      <c r="Y340" t="s">
        <v>4200</v>
      </c>
      <c r="Z340" t="s">
        <v>3746</v>
      </c>
      <c r="AA340" t="s">
        <v>3811</v>
      </c>
    </row>
    <row r="341" spans="1:42" x14ac:dyDescent="0.3">
      <c r="A341">
        <v>312</v>
      </c>
      <c r="B341">
        <v>4</v>
      </c>
      <c r="C341" t="s">
        <v>2598</v>
      </c>
      <c r="D341">
        <v>7.3333000000000004</v>
      </c>
      <c r="E341">
        <v>2.6246999999999998</v>
      </c>
      <c r="F341" t="s">
        <v>2598</v>
      </c>
      <c r="G341">
        <v>1</v>
      </c>
      <c r="H341">
        <v>3.3332999999999999</v>
      </c>
      <c r="I341">
        <v>1.2472000000000001</v>
      </c>
      <c r="J341">
        <f t="shared" si="10"/>
        <v>-4</v>
      </c>
      <c r="K341">
        <f t="shared" si="11"/>
        <v>2.384142222433129</v>
      </c>
      <c r="L341">
        <v>0.13992823561563</v>
      </c>
      <c r="M341" s="3" t="s">
        <v>4</v>
      </c>
      <c r="N341" s="3">
        <v>1.9E-3</v>
      </c>
      <c r="O341">
        <v>129</v>
      </c>
      <c r="P341" s="3" t="s">
        <v>4</v>
      </c>
      <c r="Q341" s="3">
        <v>1.9E-3</v>
      </c>
      <c r="R341">
        <v>129</v>
      </c>
      <c r="S341" t="s">
        <v>2599</v>
      </c>
      <c r="T341" t="s">
        <v>1830</v>
      </c>
      <c r="U341" t="s">
        <v>2600</v>
      </c>
      <c r="V341" t="s">
        <v>2601</v>
      </c>
      <c r="W341" t="s">
        <v>2602</v>
      </c>
    </row>
    <row r="342" spans="1:42" x14ac:dyDescent="0.3">
      <c r="A342">
        <v>1593</v>
      </c>
      <c r="B342">
        <v>2</v>
      </c>
      <c r="C342" t="s">
        <v>6052</v>
      </c>
      <c r="D342">
        <v>11.666700000000001</v>
      </c>
      <c r="E342">
        <v>3.2997999999999998</v>
      </c>
      <c r="F342" t="s">
        <v>6052</v>
      </c>
      <c r="G342">
        <v>1</v>
      </c>
      <c r="H342">
        <v>7</v>
      </c>
      <c r="I342">
        <v>0.8165</v>
      </c>
      <c r="J342">
        <f t="shared" si="10"/>
        <v>-4.6667000000000005</v>
      </c>
      <c r="K342">
        <f t="shared" si="11"/>
        <v>2.3778196692180775</v>
      </c>
      <c r="L342">
        <v>0.14052363607044299</v>
      </c>
      <c r="S342" t="s">
        <v>6053</v>
      </c>
      <c r="T342" t="s">
        <v>6054</v>
      </c>
      <c r="U342" t="s">
        <v>5247</v>
      </c>
      <c r="V342" t="s">
        <v>3742</v>
      </c>
    </row>
    <row r="343" spans="1:42" x14ac:dyDescent="0.3">
      <c r="A343">
        <v>1208</v>
      </c>
      <c r="B343">
        <v>2</v>
      </c>
      <c r="C343" t="s">
        <v>5363</v>
      </c>
      <c r="D343">
        <v>82.333299999999994</v>
      </c>
      <c r="E343">
        <v>2.6246999999999998</v>
      </c>
      <c r="F343" t="s">
        <v>5363</v>
      </c>
      <c r="G343">
        <v>1</v>
      </c>
      <c r="H343">
        <v>87</v>
      </c>
      <c r="I343">
        <v>2.1602000000000001</v>
      </c>
      <c r="J343">
        <f t="shared" si="10"/>
        <v>4.6667000000000058</v>
      </c>
      <c r="K343">
        <f t="shared" si="11"/>
        <v>2.3778030179605785</v>
      </c>
      <c r="L343">
        <v>0.14052520874461499</v>
      </c>
      <c r="M343" s="3" t="s">
        <v>5322</v>
      </c>
      <c r="N343" s="3">
        <v>0.125</v>
      </c>
      <c r="O343">
        <v>4</v>
      </c>
      <c r="P343" s="3" t="s">
        <v>5322</v>
      </c>
      <c r="Q343" s="3">
        <v>0.125</v>
      </c>
      <c r="R343">
        <v>4</v>
      </c>
      <c r="S343" t="s">
        <v>4069</v>
      </c>
      <c r="T343" t="s">
        <v>3740</v>
      </c>
      <c r="U343" t="s">
        <v>3742</v>
      </c>
    </row>
    <row r="344" spans="1:42" x14ac:dyDescent="0.3">
      <c r="A344">
        <v>951</v>
      </c>
      <c r="B344">
        <v>2</v>
      </c>
      <c r="C344" t="s">
        <v>4827</v>
      </c>
      <c r="D344">
        <v>3</v>
      </c>
      <c r="E344">
        <v>1.633</v>
      </c>
      <c r="F344" t="s">
        <v>4827</v>
      </c>
      <c r="G344">
        <v>1</v>
      </c>
      <c r="H344">
        <v>0.66669999999999996</v>
      </c>
      <c r="I344">
        <v>0.47139999999999999</v>
      </c>
      <c r="J344">
        <f t="shared" si="10"/>
        <v>-2.3332999999999999</v>
      </c>
      <c r="K344">
        <f t="shared" si="11"/>
        <v>2.377740366564002</v>
      </c>
      <c r="L344">
        <v>0.140531126302163</v>
      </c>
      <c r="M344" s="3" t="s">
        <v>4828</v>
      </c>
      <c r="N344" s="3">
        <v>0.125</v>
      </c>
      <c r="O344">
        <v>4</v>
      </c>
      <c r="P344" s="3" t="s">
        <v>4828</v>
      </c>
      <c r="Q344" s="3">
        <v>0.125</v>
      </c>
      <c r="R344">
        <v>4</v>
      </c>
      <c r="S344" t="s">
        <v>4829</v>
      </c>
      <c r="T344" t="s">
        <v>4734</v>
      </c>
      <c r="U344" t="s">
        <v>3849</v>
      </c>
      <c r="V344" t="s">
        <v>3934</v>
      </c>
      <c r="W344" t="s">
        <v>3898</v>
      </c>
      <c r="X344" t="s">
        <v>3915</v>
      </c>
    </row>
    <row r="345" spans="1:42" x14ac:dyDescent="0.3">
      <c r="A345">
        <v>1636</v>
      </c>
      <c r="B345">
        <v>2</v>
      </c>
      <c r="C345" t="s">
        <v>6150</v>
      </c>
      <c r="D345">
        <v>4</v>
      </c>
      <c r="E345">
        <v>0</v>
      </c>
      <c r="F345" t="s">
        <v>6150</v>
      </c>
      <c r="G345">
        <v>1</v>
      </c>
      <c r="H345">
        <v>1.6667000000000001</v>
      </c>
      <c r="I345">
        <v>1.6997</v>
      </c>
      <c r="J345">
        <f t="shared" si="10"/>
        <v>-2.3332999999999999</v>
      </c>
      <c r="K345">
        <f t="shared" si="11"/>
        <v>2.3777102719894456</v>
      </c>
      <c r="L345">
        <v>0.14053396897971801</v>
      </c>
      <c r="M345" s="3" t="s">
        <v>6151</v>
      </c>
      <c r="N345" s="3">
        <v>0.125</v>
      </c>
      <c r="O345">
        <v>4</v>
      </c>
      <c r="P345" s="3" t="s">
        <v>6151</v>
      </c>
      <c r="Q345" s="3">
        <v>0.125</v>
      </c>
      <c r="R345">
        <v>4</v>
      </c>
      <c r="S345" t="s">
        <v>6152</v>
      </c>
      <c r="T345" t="s">
        <v>6153</v>
      </c>
      <c r="U345" t="s">
        <v>6154</v>
      </c>
      <c r="V345" t="s">
        <v>6155</v>
      </c>
      <c r="W345" t="s">
        <v>6156</v>
      </c>
      <c r="X345" t="s">
        <v>6157</v>
      </c>
      <c r="Y345" t="s">
        <v>4066</v>
      </c>
      <c r="Z345" t="s">
        <v>4278</v>
      </c>
      <c r="AA345" t="s">
        <v>3890</v>
      </c>
      <c r="AB345" t="s">
        <v>3797</v>
      </c>
      <c r="AC345" t="s">
        <v>3983</v>
      </c>
      <c r="AD345" t="s">
        <v>3810</v>
      </c>
      <c r="AE345" t="s">
        <v>3811</v>
      </c>
    </row>
    <row r="346" spans="1:42" x14ac:dyDescent="0.3">
      <c r="A346">
        <v>973</v>
      </c>
      <c r="B346">
        <v>2</v>
      </c>
      <c r="C346" t="s">
        <v>4890</v>
      </c>
      <c r="D346">
        <v>2.3332999999999999</v>
      </c>
      <c r="E346">
        <v>1.6997</v>
      </c>
      <c r="F346" t="s">
        <v>4890</v>
      </c>
      <c r="G346">
        <v>1</v>
      </c>
      <c r="H346">
        <v>0</v>
      </c>
      <c r="I346">
        <v>0</v>
      </c>
      <c r="J346">
        <f t="shared" si="10"/>
        <v>-2.3332999999999999</v>
      </c>
      <c r="K346">
        <f t="shared" si="11"/>
        <v>2.3777102719894456</v>
      </c>
      <c r="L346">
        <v>0.14053396897971801</v>
      </c>
      <c r="S346" t="s">
        <v>3830</v>
      </c>
      <c r="T346" t="s">
        <v>3784</v>
      </c>
      <c r="U346" t="s">
        <v>3747</v>
      </c>
    </row>
    <row r="347" spans="1:42" x14ac:dyDescent="0.3">
      <c r="A347">
        <v>175</v>
      </c>
      <c r="B347">
        <v>5</v>
      </c>
      <c r="C347" t="s">
        <v>1563</v>
      </c>
      <c r="D347">
        <v>130.66669999999999</v>
      </c>
      <c r="E347">
        <v>7.7172000000000001</v>
      </c>
      <c r="F347" t="s">
        <v>1563</v>
      </c>
      <c r="G347">
        <v>1</v>
      </c>
      <c r="H347">
        <v>119</v>
      </c>
      <c r="I347">
        <v>3.7416999999999998</v>
      </c>
      <c r="J347">
        <f t="shared" si="10"/>
        <v>-11.666699999999992</v>
      </c>
      <c r="K347">
        <f t="shared" si="11"/>
        <v>2.3561400275347344</v>
      </c>
      <c r="L347">
        <v>0.14259210226805699</v>
      </c>
      <c r="M347" s="3" t="s">
        <v>1564</v>
      </c>
      <c r="N347" s="3">
        <v>0.1391</v>
      </c>
      <c r="O347">
        <v>23</v>
      </c>
      <c r="P347" s="3" t="s">
        <v>1564</v>
      </c>
      <c r="Q347" s="3">
        <v>0.1391</v>
      </c>
      <c r="R347">
        <v>23</v>
      </c>
      <c r="S347" t="s">
        <v>1565</v>
      </c>
      <c r="T347" t="s">
        <v>1566</v>
      </c>
      <c r="U347" t="s">
        <v>1567</v>
      </c>
      <c r="V347" t="s">
        <v>843</v>
      </c>
      <c r="W347" t="s">
        <v>1568</v>
      </c>
      <c r="X347" t="s">
        <v>1292</v>
      </c>
      <c r="Y347" t="s">
        <v>846</v>
      </c>
      <c r="Z347" t="s">
        <v>1569</v>
      </c>
      <c r="AA347" t="s">
        <v>1570</v>
      </c>
      <c r="AB347" t="s">
        <v>1571</v>
      </c>
      <c r="AC347" t="s">
        <v>1572</v>
      </c>
      <c r="AD347" t="s">
        <v>1573</v>
      </c>
      <c r="AE347" t="s">
        <v>1574</v>
      </c>
      <c r="AF347" t="s">
        <v>1575</v>
      </c>
    </row>
    <row r="348" spans="1:42" x14ac:dyDescent="0.3">
      <c r="A348">
        <v>1180</v>
      </c>
      <c r="B348">
        <v>2</v>
      </c>
      <c r="C348" t="s">
        <v>5295</v>
      </c>
      <c r="D348">
        <v>33.333300000000001</v>
      </c>
      <c r="E348">
        <v>5.2492999999999999</v>
      </c>
      <c r="F348" t="s">
        <v>5295</v>
      </c>
      <c r="G348">
        <v>1</v>
      </c>
      <c r="H348">
        <v>41</v>
      </c>
      <c r="I348">
        <v>2.1602000000000001</v>
      </c>
      <c r="J348">
        <f t="shared" si="10"/>
        <v>7.6666999999999987</v>
      </c>
      <c r="K348">
        <f t="shared" si="11"/>
        <v>2.3393513179456136</v>
      </c>
      <c r="L348">
        <v>0.144223001834489</v>
      </c>
      <c r="M348" s="3" t="s">
        <v>953</v>
      </c>
      <c r="N348" s="3">
        <v>1.5599999999999999E-2</v>
      </c>
      <c r="O348">
        <v>32</v>
      </c>
      <c r="P348" s="3" t="s">
        <v>953</v>
      </c>
      <c r="Q348" s="3">
        <v>1.5599999999999999E-2</v>
      </c>
      <c r="R348">
        <v>32</v>
      </c>
      <c r="S348" t="s">
        <v>5076</v>
      </c>
      <c r="T348" t="s">
        <v>5296</v>
      </c>
      <c r="U348" t="s">
        <v>4626</v>
      </c>
      <c r="V348" t="s">
        <v>3928</v>
      </c>
      <c r="W348" t="s">
        <v>4050</v>
      </c>
      <c r="X348" t="s">
        <v>4171</v>
      </c>
      <c r="Y348" t="s">
        <v>3943</v>
      </c>
    </row>
    <row r="349" spans="1:42" x14ac:dyDescent="0.3">
      <c r="A349">
        <v>303</v>
      </c>
      <c r="B349">
        <v>4</v>
      </c>
      <c r="C349" t="s">
        <v>2537</v>
      </c>
      <c r="D349">
        <v>1</v>
      </c>
      <c r="E349">
        <v>0</v>
      </c>
      <c r="F349" t="s">
        <v>2537</v>
      </c>
      <c r="G349">
        <v>1</v>
      </c>
      <c r="H349">
        <v>2.6667000000000001</v>
      </c>
      <c r="I349">
        <v>1.2472000000000001</v>
      </c>
      <c r="J349">
        <f t="shared" si="10"/>
        <v>1.6667000000000001</v>
      </c>
      <c r="K349">
        <f t="shared" si="11"/>
        <v>2.314632040550872</v>
      </c>
      <c r="L349">
        <v>0.14667161695953601</v>
      </c>
      <c r="M349" s="3" t="s">
        <v>94</v>
      </c>
      <c r="N349" s="3">
        <v>4.1000000000000003E-3</v>
      </c>
      <c r="O349">
        <v>245</v>
      </c>
      <c r="P349" s="3" t="s">
        <v>94</v>
      </c>
      <c r="Q349" s="3">
        <v>4.1000000000000003E-3</v>
      </c>
      <c r="R349">
        <v>245</v>
      </c>
      <c r="S349" t="s">
        <v>2419</v>
      </c>
      <c r="T349" t="s">
        <v>2512</v>
      </c>
      <c r="U349" t="s">
        <v>2180</v>
      </c>
      <c r="V349" t="s">
        <v>2420</v>
      </c>
      <c r="W349" t="s">
        <v>1836</v>
      </c>
      <c r="X349" t="s">
        <v>729</v>
      </c>
      <c r="Y349" t="s">
        <v>1741</v>
      </c>
    </row>
    <row r="350" spans="1:42" x14ac:dyDescent="0.3">
      <c r="A350">
        <v>1052</v>
      </c>
      <c r="B350">
        <v>2</v>
      </c>
      <c r="C350" t="s">
        <v>5035</v>
      </c>
      <c r="D350">
        <v>1.6667000000000001</v>
      </c>
      <c r="E350">
        <v>1.2472000000000001</v>
      </c>
      <c r="J350">
        <f t="shared" si="10"/>
        <v>-1.6667000000000001</v>
      </c>
      <c r="K350">
        <f t="shared" si="11"/>
        <v>2.314632040550872</v>
      </c>
      <c r="L350">
        <v>0.14667161695953601</v>
      </c>
      <c r="M350" s="3" t="s">
        <v>1394</v>
      </c>
      <c r="N350" s="3">
        <v>5.7099999999999998E-2</v>
      </c>
      <c r="O350">
        <v>35</v>
      </c>
      <c r="S350" t="s">
        <v>3912</v>
      </c>
      <c r="T350" t="s">
        <v>3746</v>
      </c>
    </row>
    <row r="351" spans="1:42" x14ac:dyDescent="0.3">
      <c r="A351">
        <v>576</v>
      </c>
      <c r="B351">
        <v>2</v>
      </c>
      <c r="C351" t="s">
        <v>3843</v>
      </c>
      <c r="D351">
        <v>3.6667000000000001</v>
      </c>
      <c r="E351">
        <v>0.94279999999999997</v>
      </c>
      <c r="F351" t="s">
        <v>3843</v>
      </c>
      <c r="G351">
        <v>1</v>
      </c>
      <c r="H351">
        <v>2</v>
      </c>
      <c r="I351">
        <v>0.8165</v>
      </c>
      <c r="J351">
        <f t="shared" si="10"/>
        <v>-1.6667000000000001</v>
      </c>
      <c r="K351">
        <f t="shared" si="11"/>
        <v>2.3146050705984158</v>
      </c>
      <c r="L351">
        <v>0.14667431979221299</v>
      </c>
      <c r="S351" t="s">
        <v>3844</v>
      </c>
      <c r="T351" t="s">
        <v>3845</v>
      </c>
      <c r="U351" t="s">
        <v>3846</v>
      </c>
      <c r="V351" t="s">
        <v>3847</v>
      </c>
      <c r="W351" t="s">
        <v>3755</v>
      </c>
      <c r="X351" t="s">
        <v>3731</v>
      </c>
    </row>
    <row r="352" spans="1:42" x14ac:dyDescent="0.3">
      <c r="A352">
        <v>883</v>
      </c>
      <c r="B352">
        <v>2</v>
      </c>
      <c r="C352" t="s">
        <v>4681</v>
      </c>
      <c r="D352">
        <v>3.6667000000000001</v>
      </c>
      <c r="E352">
        <v>0.94279999999999997</v>
      </c>
      <c r="F352" t="s">
        <v>4681</v>
      </c>
      <c r="G352">
        <v>1</v>
      </c>
      <c r="H352">
        <v>2</v>
      </c>
      <c r="I352">
        <v>0.8165</v>
      </c>
      <c r="J352">
        <f t="shared" si="10"/>
        <v>-1.6667000000000001</v>
      </c>
      <c r="K352">
        <f t="shared" si="11"/>
        <v>2.3146050705984158</v>
      </c>
      <c r="L352">
        <v>0.14667431979221299</v>
      </c>
      <c r="S352" t="s">
        <v>4680</v>
      </c>
      <c r="T352" t="s">
        <v>4086</v>
      </c>
      <c r="U352" t="s">
        <v>3727</v>
      </c>
      <c r="V352" t="s">
        <v>3815</v>
      </c>
    </row>
    <row r="353" spans="1:40" x14ac:dyDescent="0.3">
      <c r="A353">
        <v>494</v>
      </c>
      <c r="B353">
        <v>5</v>
      </c>
      <c r="C353" t="s">
        <v>3469</v>
      </c>
      <c r="D353">
        <v>16.333300000000001</v>
      </c>
      <c r="E353">
        <v>1.2472000000000001</v>
      </c>
      <c r="F353" t="s">
        <v>3469</v>
      </c>
      <c r="G353">
        <v>1</v>
      </c>
      <c r="H353">
        <v>19.333300000000001</v>
      </c>
      <c r="I353">
        <v>1.8855999999999999</v>
      </c>
      <c r="J353">
        <f t="shared" si="10"/>
        <v>3</v>
      </c>
      <c r="K353">
        <f t="shared" si="11"/>
        <v>2.298418695265763</v>
      </c>
      <c r="L353">
        <v>0.148308945698258</v>
      </c>
      <c r="M353" s="2" t="s">
        <v>2226</v>
      </c>
      <c r="N353" s="2">
        <v>0.625</v>
      </c>
      <c r="O353">
        <v>8</v>
      </c>
      <c r="P353" s="2" t="s">
        <v>2226</v>
      </c>
      <c r="Q353" s="2">
        <v>0.625</v>
      </c>
      <c r="R353">
        <v>8</v>
      </c>
      <c r="S353" t="s">
        <v>2582</v>
      </c>
      <c r="T353" t="s">
        <v>3230</v>
      </c>
      <c r="U353" t="s">
        <v>3231</v>
      </c>
      <c r="V353" t="s">
        <v>1295</v>
      </c>
    </row>
    <row r="354" spans="1:40" x14ac:dyDescent="0.3">
      <c r="A354">
        <v>115</v>
      </c>
      <c r="B354">
        <v>28</v>
      </c>
      <c r="C354" t="s">
        <v>1024</v>
      </c>
      <c r="D354">
        <v>1.3332999999999999</v>
      </c>
      <c r="E354">
        <v>1.2472000000000001</v>
      </c>
      <c r="F354" t="s">
        <v>1024</v>
      </c>
      <c r="G354">
        <v>1</v>
      </c>
      <c r="H354">
        <v>3.6667000000000001</v>
      </c>
      <c r="I354">
        <v>1.2472000000000001</v>
      </c>
      <c r="J354">
        <f t="shared" si="10"/>
        <v>2.3334000000000001</v>
      </c>
      <c r="K354">
        <f t="shared" si="11"/>
        <v>2.2913884564665921</v>
      </c>
      <c r="L354">
        <v>0.14902674949012601</v>
      </c>
      <c r="M354" s="3" t="s">
        <v>4</v>
      </c>
      <c r="N354" s="3">
        <v>0.20180000000000001</v>
      </c>
      <c r="O354">
        <v>129</v>
      </c>
      <c r="P354" s="3" t="s">
        <v>4</v>
      </c>
      <c r="Q354" s="3">
        <v>0.20180000000000001</v>
      </c>
      <c r="R354">
        <v>129</v>
      </c>
      <c r="S354" t="s">
        <v>1025</v>
      </c>
      <c r="T354" t="s">
        <v>1026</v>
      </c>
      <c r="U354" t="s">
        <v>1027</v>
      </c>
      <c r="V354" t="s">
        <v>1028</v>
      </c>
      <c r="W354" t="s">
        <v>1029</v>
      </c>
      <c r="X354" t="s">
        <v>1030</v>
      </c>
      <c r="Y354" t="s">
        <v>1031</v>
      </c>
      <c r="Z354" t="s">
        <v>1032</v>
      </c>
      <c r="AA354" t="s">
        <v>1033</v>
      </c>
      <c r="AB354" t="s">
        <v>1034</v>
      </c>
      <c r="AC354" t="s">
        <v>1035</v>
      </c>
      <c r="AD354" t="s">
        <v>1036</v>
      </c>
      <c r="AE354" t="s">
        <v>1037</v>
      </c>
      <c r="AF354" t="s">
        <v>1038</v>
      </c>
      <c r="AG354" t="s">
        <v>1039</v>
      </c>
      <c r="AH354" t="s">
        <v>1040</v>
      </c>
      <c r="AI354" t="s">
        <v>1041</v>
      </c>
      <c r="AJ354" t="s">
        <v>1042</v>
      </c>
      <c r="AK354" t="s">
        <v>1043</v>
      </c>
      <c r="AL354" t="s">
        <v>1044</v>
      </c>
    </row>
    <row r="355" spans="1:40" x14ac:dyDescent="0.3">
      <c r="A355">
        <v>1048</v>
      </c>
      <c r="B355">
        <v>2</v>
      </c>
      <c r="C355" t="s">
        <v>5027</v>
      </c>
      <c r="D355">
        <v>0.33329999999999999</v>
      </c>
      <c r="E355">
        <v>0.47139999999999999</v>
      </c>
      <c r="F355" t="s">
        <v>5027</v>
      </c>
      <c r="G355">
        <v>1</v>
      </c>
      <c r="H355">
        <v>2.6667000000000001</v>
      </c>
      <c r="I355">
        <v>1.6997</v>
      </c>
      <c r="J355">
        <f t="shared" si="10"/>
        <v>2.3334000000000001</v>
      </c>
      <c r="K355">
        <f t="shared" si="11"/>
        <v>2.2913212979909785</v>
      </c>
      <c r="L355">
        <v>0.14903362956461</v>
      </c>
      <c r="M355" s="3" t="s">
        <v>5018</v>
      </c>
      <c r="N355" s="3">
        <v>4.5499999999999999E-2</v>
      </c>
      <c r="O355">
        <v>11</v>
      </c>
      <c r="P355" s="3" t="s">
        <v>5018</v>
      </c>
      <c r="Q355" s="3">
        <v>4.5499999999999999E-2</v>
      </c>
      <c r="R355">
        <v>11</v>
      </c>
      <c r="S355" t="s">
        <v>5020</v>
      </c>
      <c r="T355" t="s">
        <v>5028</v>
      </c>
      <c r="U355" t="s">
        <v>4511</v>
      </c>
      <c r="V355" t="s">
        <v>3940</v>
      </c>
      <c r="W355" t="s">
        <v>4214</v>
      </c>
    </row>
    <row r="356" spans="1:40" x14ac:dyDescent="0.3">
      <c r="A356">
        <v>817</v>
      </c>
      <c r="B356">
        <v>2</v>
      </c>
      <c r="C356" t="s">
        <v>4561</v>
      </c>
      <c r="D356">
        <v>4</v>
      </c>
      <c r="E356">
        <v>0.8165</v>
      </c>
      <c r="F356" t="s">
        <v>4561</v>
      </c>
      <c r="G356">
        <v>1</v>
      </c>
      <c r="H356">
        <v>9</v>
      </c>
      <c r="I356">
        <v>3.7416999999999998</v>
      </c>
      <c r="J356">
        <f t="shared" si="10"/>
        <v>5</v>
      </c>
      <c r="K356">
        <f t="shared" si="11"/>
        <v>2.2613100707846496</v>
      </c>
      <c r="L356">
        <v>0.152152508335478</v>
      </c>
      <c r="S356" t="s">
        <v>4562</v>
      </c>
      <c r="T356" t="s">
        <v>4066</v>
      </c>
      <c r="U356" t="s">
        <v>3890</v>
      </c>
      <c r="V356" t="s">
        <v>3914</v>
      </c>
      <c r="W356" t="s">
        <v>3811</v>
      </c>
    </row>
    <row r="357" spans="1:40" x14ac:dyDescent="0.3">
      <c r="A357">
        <v>91</v>
      </c>
      <c r="B357">
        <v>61</v>
      </c>
      <c r="C357" t="s">
        <v>851</v>
      </c>
      <c r="D357">
        <v>11</v>
      </c>
      <c r="E357">
        <v>2.1602000000000001</v>
      </c>
      <c r="F357" t="s">
        <v>851</v>
      </c>
      <c r="G357">
        <v>1</v>
      </c>
      <c r="H357">
        <v>8</v>
      </c>
      <c r="I357">
        <v>0.8165</v>
      </c>
      <c r="J357">
        <f t="shared" si="10"/>
        <v>-3</v>
      </c>
      <c r="K357">
        <f t="shared" si="11"/>
        <v>2.2500415649798615</v>
      </c>
      <c r="L357">
        <v>0.153346789395789</v>
      </c>
      <c r="M357" s="2" t="s">
        <v>4</v>
      </c>
      <c r="N357" s="2">
        <v>0.41289999999999999</v>
      </c>
      <c r="O357">
        <v>129</v>
      </c>
      <c r="P357" s="2" t="s">
        <v>4</v>
      </c>
      <c r="Q357" s="2">
        <v>0.41289999999999999</v>
      </c>
      <c r="R357">
        <v>129</v>
      </c>
      <c r="S357" t="s">
        <v>205</v>
      </c>
      <c r="T357" t="s">
        <v>703</v>
      </c>
      <c r="U357" t="s">
        <v>70</v>
      </c>
      <c r="V357" t="s">
        <v>71</v>
      </c>
      <c r="W357" t="s">
        <v>72</v>
      </c>
      <c r="X357" t="s">
        <v>852</v>
      </c>
      <c r="Y357" t="s">
        <v>73</v>
      </c>
      <c r="Z357" t="s">
        <v>74</v>
      </c>
      <c r="AA357" t="s">
        <v>75</v>
      </c>
      <c r="AB357" t="s">
        <v>76</v>
      </c>
      <c r="AC357" t="s">
        <v>77</v>
      </c>
      <c r="AD357" t="s">
        <v>78</v>
      </c>
      <c r="AE357" t="s">
        <v>207</v>
      </c>
      <c r="AF357" t="s">
        <v>79</v>
      </c>
      <c r="AG357" t="s">
        <v>80</v>
      </c>
      <c r="AH357" t="s">
        <v>81</v>
      </c>
      <c r="AI357" t="s">
        <v>82</v>
      </c>
      <c r="AJ357" t="s">
        <v>83</v>
      </c>
      <c r="AK357" t="s">
        <v>209</v>
      </c>
      <c r="AL357" t="s">
        <v>84</v>
      </c>
      <c r="AM357" t="s">
        <v>85</v>
      </c>
      <c r="AN357" t="s">
        <v>87</v>
      </c>
    </row>
    <row r="358" spans="1:40" x14ac:dyDescent="0.3">
      <c r="A358">
        <v>1887</v>
      </c>
      <c r="B358">
        <v>2</v>
      </c>
      <c r="C358" t="s">
        <v>6950</v>
      </c>
      <c r="D358">
        <v>15</v>
      </c>
      <c r="E358">
        <v>2.1602000000000001</v>
      </c>
      <c r="F358" t="s">
        <v>6950</v>
      </c>
      <c r="G358">
        <v>1</v>
      </c>
      <c r="H358">
        <v>12</v>
      </c>
      <c r="I358">
        <v>0.8165</v>
      </c>
      <c r="J358">
        <f t="shared" si="10"/>
        <v>-3</v>
      </c>
      <c r="K358">
        <f t="shared" si="11"/>
        <v>2.2500415649798615</v>
      </c>
      <c r="L358">
        <v>0.153346789395789</v>
      </c>
      <c r="M358" s="3" t="s">
        <v>3024</v>
      </c>
      <c r="N358" s="3">
        <v>0.1053</v>
      </c>
      <c r="O358">
        <v>19</v>
      </c>
      <c r="P358" s="3" t="s">
        <v>3024</v>
      </c>
      <c r="Q358" s="3">
        <v>0.1053</v>
      </c>
      <c r="R358">
        <v>19</v>
      </c>
      <c r="S358" t="s">
        <v>3832</v>
      </c>
      <c r="T358" t="s">
        <v>3819</v>
      </c>
      <c r="U358" t="s">
        <v>3746</v>
      </c>
      <c r="V358" t="s">
        <v>3732</v>
      </c>
      <c r="W358" t="s">
        <v>3784</v>
      </c>
      <c r="X358" t="s">
        <v>3815</v>
      </c>
    </row>
    <row r="359" spans="1:40" x14ac:dyDescent="0.3">
      <c r="A359">
        <v>695</v>
      </c>
      <c r="B359">
        <v>2</v>
      </c>
      <c r="C359" t="s">
        <v>4251</v>
      </c>
      <c r="D359">
        <v>5.3333000000000004</v>
      </c>
      <c r="E359">
        <v>0.94279999999999997</v>
      </c>
      <c r="F359" t="s">
        <v>4251</v>
      </c>
      <c r="G359">
        <v>1</v>
      </c>
      <c r="H359">
        <v>3.3332999999999999</v>
      </c>
      <c r="I359">
        <v>1.2472000000000001</v>
      </c>
      <c r="J359">
        <f t="shared" si="10"/>
        <v>-2.0000000000000004</v>
      </c>
      <c r="K359">
        <f t="shared" si="11"/>
        <v>2.2156761894891646</v>
      </c>
      <c r="L359">
        <v>0.15706953720764599</v>
      </c>
      <c r="S359" t="s">
        <v>4252</v>
      </c>
      <c r="T359" t="s">
        <v>4072</v>
      </c>
      <c r="U359" t="s">
        <v>4076</v>
      </c>
      <c r="V359" t="s">
        <v>3726</v>
      </c>
      <c r="W359" t="s">
        <v>4068</v>
      </c>
      <c r="X359" t="s">
        <v>4253</v>
      </c>
    </row>
    <row r="360" spans="1:40" x14ac:dyDescent="0.3">
      <c r="A360">
        <v>1197</v>
      </c>
      <c r="B360">
        <v>2</v>
      </c>
      <c r="C360" t="s">
        <v>5336</v>
      </c>
      <c r="D360">
        <v>164.33330000000001</v>
      </c>
      <c r="E360">
        <v>0.94279999999999997</v>
      </c>
      <c r="F360" t="s">
        <v>5336</v>
      </c>
      <c r="G360">
        <v>1</v>
      </c>
      <c r="H360">
        <v>162.33330000000001</v>
      </c>
      <c r="I360">
        <v>1.2472000000000001</v>
      </c>
      <c r="J360">
        <f t="shared" si="10"/>
        <v>-2</v>
      </c>
      <c r="K360">
        <f t="shared" si="11"/>
        <v>2.2156761894891641</v>
      </c>
      <c r="L360">
        <v>0.15706953720764599</v>
      </c>
      <c r="M360" s="3" t="s">
        <v>5337</v>
      </c>
      <c r="N360" s="3">
        <v>0.16669999999999999</v>
      </c>
      <c r="O360">
        <v>3</v>
      </c>
      <c r="P360" s="3" t="s">
        <v>5337</v>
      </c>
      <c r="Q360" s="3">
        <v>0.16669999999999999</v>
      </c>
      <c r="R360">
        <v>3</v>
      </c>
      <c r="S360" t="s">
        <v>5338</v>
      </c>
      <c r="T360" t="s">
        <v>3978</v>
      </c>
      <c r="U360" t="s">
        <v>5339</v>
      </c>
      <c r="V360" t="s">
        <v>3993</v>
      </c>
      <c r="W360" t="s">
        <v>3726</v>
      </c>
      <c r="X360" t="s">
        <v>4318</v>
      </c>
      <c r="Y360" t="s">
        <v>4876</v>
      </c>
      <c r="Z360" t="s">
        <v>3740</v>
      </c>
      <c r="AA360" t="s">
        <v>3742</v>
      </c>
    </row>
    <row r="361" spans="1:40" x14ac:dyDescent="0.3">
      <c r="A361">
        <v>691</v>
      </c>
      <c r="B361">
        <v>2</v>
      </c>
      <c r="C361" t="s">
        <v>4242</v>
      </c>
      <c r="D361">
        <v>17.666699999999999</v>
      </c>
      <c r="E361">
        <v>0.94279999999999997</v>
      </c>
      <c r="F361" t="s">
        <v>4242</v>
      </c>
      <c r="G361">
        <v>1</v>
      </c>
      <c r="H361">
        <v>19.666699999999999</v>
      </c>
      <c r="I361">
        <v>1.2472000000000001</v>
      </c>
      <c r="J361">
        <f t="shared" si="10"/>
        <v>2</v>
      </c>
      <c r="K361">
        <f t="shared" si="11"/>
        <v>2.2156761894891641</v>
      </c>
      <c r="L361">
        <v>0.15706953720764599</v>
      </c>
      <c r="M361" s="3" t="s">
        <v>1394</v>
      </c>
      <c r="N361" s="3">
        <v>1.43E-2</v>
      </c>
      <c r="O361">
        <v>35</v>
      </c>
      <c r="P361" s="3" t="s">
        <v>1394</v>
      </c>
      <c r="Q361" s="3">
        <v>1.43E-2</v>
      </c>
      <c r="R361">
        <v>35</v>
      </c>
      <c r="S361" t="s">
        <v>3902</v>
      </c>
      <c r="T361" t="s">
        <v>4243</v>
      </c>
      <c r="U361" t="s">
        <v>4244</v>
      </c>
      <c r="V361" t="s">
        <v>4245</v>
      </c>
      <c r="W361" t="s">
        <v>3770</v>
      </c>
      <c r="X361" t="s">
        <v>4141</v>
      </c>
    </row>
    <row r="362" spans="1:40" x14ac:dyDescent="0.3">
      <c r="A362">
        <v>608</v>
      </c>
      <c r="B362">
        <v>2</v>
      </c>
      <c r="C362" t="s">
        <v>3971</v>
      </c>
      <c r="D362">
        <v>9.6667000000000005</v>
      </c>
      <c r="E362">
        <v>0.94279999999999997</v>
      </c>
      <c r="F362" t="s">
        <v>3971</v>
      </c>
      <c r="G362">
        <v>1</v>
      </c>
      <c r="H362">
        <v>11.666700000000001</v>
      </c>
      <c r="I362">
        <v>1.2472000000000001</v>
      </c>
      <c r="J362">
        <f t="shared" si="10"/>
        <v>2</v>
      </c>
      <c r="K362">
        <f t="shared" si="11"/>
        <v>2.2156761894891641</v>
      </c>
      <c r="L362">
        <v>0.15706953720764599</v>
      </c>
      <c r="S362" t="s">
        <v>3752</v>
      </c>
      <c r="T362" t="s">
        <v>3840</v>
      </c>
      <c r="U362" t="s">
        <v>3841</v>
      </c>
      <c r="V362" t="s">
        <v>3842</v>
      </c>
    </row>
    <row r="363" spans="1:40" x14ac:dyDescent="0.3">
      <c r="A363">
        <v>1263</v>
      </c>
      <c r="B363">
        <v>2</v>
      </c>
      <c r="C363" t="s">
        <v>5471</v>
      </c>
      <c r="D363">
        <v>4.6666999999999996</v>
      </c>
      <c r="E363">
        <v>0.94279999999999997</v>
      </c>
      <c r="F363" t="s">
        <v>5471</v>
      </c>
      <c r="G363">
        <v>1</v>
      </c>
      <c r="H363">
        <v>2.6667000000000001</v>
      </c>
      <c r="I363">
        <v>1.2472000000000001</v>
      </c>
      <c r="J363">
        <f t="shared" si="10"/>
        <v>-1.9999999999999996</v>
      </c>
      <c r="K363">
        <f t="shared" si="11"/>
        <v>2.2156761894891637</v>
      </c>
      <c r="L363">
        <v>0.15706953720764599</v>
      </c>
      <c r="S363" t="s">
        <v>5472</v>
      </c>
      <c r="T363" t="s">
        <v>5473</v>
      </c>
      <c r="U363" t="s">
        <v>5474</v>
      </c>
    </row>
    <row r="364" spans="1:40" x14ac:dyDescent="0.3">
      <c r="A364">
        <v>310</v>
      </c>
      <c r="B364">
        <v>31</v>
      </c>
      <c r="C364" t="s">
        <v>2589</v>
      </c>
      <c r="D364">
        <v>1.6667000000000001</v>
      </c>
      <c r="E364">
        <v>0.47139999999999999</v>
      </c>
      <c r="F364" t="s">
        <v>7021</v>
      </c>
      <c r="G364">
        <v>0.96879999999999999</v>
      </c>
      <c r="H364">
        <v>4.3333000000000004</v>
      </c>
      <c r="I364">
        <v>2.0548000000000002</v>
      </c>
      <c r="J364">
        <f t="shared" si="10"/>
        <v>2.6666000000000003</v>
      </c>
      <c r="K364">
        <f t="shared" si="11"/>
        <v>2.1908412361162943</v>
      </c>
      <c r="L364">
        <v>0.15983747569911699</v>
      </c>
      <c r="M364" s="2" t="s">
        <v>46</v>
      </c>
      <c r="N364" s="2">
        <v>0.67820000000000003</v>
      </c>
      <c r="O364">
        <v>40</v>
      </c>
      <c r="P364" s="2" t="s">
        <v>46</v>
      </c>
      <c r="Q364" s="2">
        <v>0.65700000000000003</v>
      </c>
      <c r="R364">
        <v>40</v>
      </c>
      <c r="S364" t="s">
        <v>186</v>
      </c>
      <c r="T364" t="s">
        <v>187</v>
      </c>
      <c r="U364" t="s">
        <v>188</v>
      </c>
      <c r="V364" t="s">
        <v>189</v>
      </c>
      <c r="W364" t="s">
        <v>190</v>
      </c>
      <c r="X364" t="s">
        <v>191</v>
      </c>
      <c r="Y364" t="s">
        <v>193</v>
      </c>
      <c r="Z364" t="s">
        <v>194</v>
      </c>
      <c r="AA364" t="s">
        <v>195</v>
      </c>
      <c r="AB364" t="s">
        <v>272</v>
      </c>
      <c r="AC364" t="s">
        <v>196</v>
      </c>
      <c r="AD364" t="s">
        <v>198</v>
      </c>
      <c r="AE364" t="s">
        <v>199</v>
      </c>
      <c r="AF364" t="s">
        <v>200</v>
      </c>
      <c r="AG364" t="s">
        <v>201</v>
      </c>
      <c r="AH364" t="s">
        <v>2590</v>
      </c>
      <c r="AI364" t="s">
        <v>202</v>
      </c>
      <c r="AJ364" t="s">
        <v>203</v>
      </c>
    </row>
    <row r="365" spans="1:40" x14ac:dyDescent="0.3">
      <c r="A365">
        <v>417</v>
      </c>
      <c r="B365">
        <v>4</v>
      </c>
      <c r="C365" t="s">
        <v>3166</v>
      </c>
      <c r="D365">
        <v>2.6667000000000001</v>
      </c>
      <c r="E365">
        <v>0.94279999999999997</v>
      </c>
      <c r="F365" t="s">
        <v>3166</v>
      </c>
      <c r="G365">
        <v>1</v>
      </c>
      <c r="H365">
        <v>4.3333000000000004</v>
      </c>
      <c r="I365">
        <v>0.94279999999999997</v>
      </c>
      <c r="J365">
        <f t="shared" si="10"/>
        <v>1.6666000000000003</v>
      </c>
      <c r="K365">
        <f t="shared" si="11"/>
        <v>2.1649976693479238</v>
      </c>
      <c r="L365">
        <v>0.16278925621515</v>
      </c>
      <c r="M365" s="3" t="s">
        <v>2671</v>
      </c>
      <c r="N365" s="3">
        <v>0.1429</v>
      </c>
      <c r="O365">
        <v>7</v>
      </c>
      <c r="P365" s="3" t="s">
        <v>2671</v>
      </c>
      <c r="Q365" s="3">
        <v>0.1429</v>
      </c>
      <c r="R365">
        <v>7</v>
      </c>
      <c r="S365" t="s">
        <v>3167</v>
      </c>
      <c r="T365" t="s">
        <v>730</v>
      </c>
    </row>
    <row r="366" spans="1:40" x14ac:dyDescent="0.3">
      <c r="A366">
        <v>655</v>
      </c>
      <c r="B366">
        <v>2</v>
      </c>
      <c r="C366" t="s">
        <v>4126</v>
      </c>
      <c r="D366">
        <v>16.666699999999999</v>
      </c>
      <c r="E366">
        <v>2.4944000000000002</v>
      </c>
      <c r="F366" t="s">
        <v>4126</v>
      </c>
      <c r="G366">
        <v>1</v>
      </c>
      <c r="H366">
        <v>21</v>
      </c>
      <c r="I366">
        <v>2.4495</v>
      </c>
      <c r="J366">
        <f t="shared" si="10"/>
        <v>4.3333000000000013</v>
      </c>
      <c r="K366">
        <f t="shared" si="11"/>
        <v>2.1468751770845618</v>
      </c>
      <c r="L366">
        <v>0.164903777338196</v>
      </c>
      <c r="M366" s="3" t="s">
        <v>4</v>
      </c>
      <c r="N366" s="3">
        <v>3.8999999999999998E-3</v>
      </c>
      <c r="O366">
        <v>129</v>
      </c>
      <c r="P366" s="3" t="s">
        <v>4</v>
      </c>
      <c r="Q366" s="3">
        <v>3.8999999999999998E-3</v>
      </c>
      <c r="R366">
        <v>129</v>
      </c>
      <c r="S366" t="s">
        <v>4127</v>
      </c>
      <c r="T366" t="s">
        <v>3745</v>
      </c>
      <c r="U366" t="s">
        <v>3916</v>
      </c>
      <c r="V366" t="s">
        <v>3747</v>
      </c>
    </row>
    <row r="367" spans="1:40" x14ac:dyDescent="0.3">
      <c r="A367">
        <v>1532</v>
      </c>
      <c r="B367">
        <v>2</v>
      </c>
      <c r="C367" t="s">
        <v>5944</v>
      </c>
      <c r="D367">
        <v>2</v>
      </c>
      <c r="E367">
        <v>1.4141999999999999</v>
      </c>
      <c r="F367" t="s">
        <v>5944</v>
      </c>
      <c r="G367">
        <v>1</v>
      </c>
      <c r="H367">
        <v>4.3333000000000004</v>
      </c>
      <c r="I367">
        <v>1.2472000000000001</v>
      </c>
      <c r="J367">
        <f t="shared" si="10"/>
        <v>2.3333000000000004</v>
      </c>
      <c r="K367">
        <f t="shared" si="11"/>
        <v>2.1432988497635264</v>
      </c>
      <c r="L367">
        <v>0.16532548702156299</v>
      </c>
      <c r="M367" s="3" t="s">
        <v>4</v>
      </c>
      <c r="N367" s="3">
        <v>3.8999999999999998E-3</v>
      </c>
      <c r="O367">
        <v>129</v>
      </c>
      <c r="P367" s="3" t="s">
        <v>4</v>
      </c>
      <c r="Q367" s="3">
        <v>3.8999999999999998E-3</v>
      </c>
      <c r="R367">
        <v>129</v>
      </c>
      <c r="S367" t="s">
        <v>5945</v>
      </c>
      <c r="T367" t="s">
        <v>4837</v>
      </c>
      <c r="U367" t="s">
        <v>5946</v>
      </c>
      <c r="V367" t="s">
        <v>3959</v>
      </c>
      <c r="W367" t="s">
        <v>3784</v>
      </c>
      <c r="X367" t="s">
        <v>3747</v>
      </c>
    </row>
    <row r="368" spans="1:40" x14ac:dyDescent="0.3">
      <c r="A368">
        <v>865</v>
      </c>
      <c r="B368">
        <v>2</v>
      </c>
      <c r="C368" t="s">
        <v>4653</v>
      </c>
      <c r="D368">
        <v>2.3332999999999999</v>
      </c>
      <c r="E368">
        <v>1.8855999999999999</v>
      </c>
      <c r="F368" t="s">
        <v>4653</v>
      </c>
      <c r="G368">
        <v>1</v>
      </c>
      <c r="H368">
        <v>0</v>
      </c>
      <c r="I368">
        <v>0</v>
      </c>
      <c r="J368">
        <f t="shared" si="10"/>
        <v>-2.3332999999999999</v>
      </c>
      <c r="K368">
        <f t="shared" si="11"/>
        <v>2.1432934605963414</v>
      </c>
      <c r="L368">
        <v>0.16532612358631099</v>
      </c>
      <c r="M368" s="3" t="s">
        <v>3893</v>
      </c>
      <c r="N368" s="3">
        <v>4.1700000000000001E-2</v>
      </c>
      <c r="O368">
        <v>12</v>
      </c>
      <c r="P368" s="3" t="s">
        <v>3893</v>
      </c>
      <c r="Q368" s="3">
        <v>4.1700000000000001E-2</v>
      </c>
      <c r="R368">
        <v>12</v>
      </c>
      <c r="S368" t="s">
        <v>4654</v>
      </c>
      <c r="T368" t="s">
        <v>3894</v>
      </c>
      <c r="U368" t="s">
        <v>4127</v>
      </c>
      <c r="V368" t="s">
        <v>3745</v>
      </c>
      <c r="W368" t="s">
        <v>3898</v>
      </c>
      <c r="X368" t="s">
        <v>3741</v>
      </c>
      <c r="Y368" t="s">
        <v>3732</v>
      </c>
    </row>
    <row r="369" spans="1:39" x14ac:dyDescent="0.3">
      <c r="A369">
        <v>1589</v>
      </c>
      <c r="B369">
        <v>2</v>
      </c>
      <c r="C369" t="s">
        <v>6044</v>
      </c>
      <c r="D369">
        <v>12.333299999999999</v>
      </c>
      <c r="E369">
        <v>1.6997</v>
      </c>
      <c r="F369" t="s">
        <v>6044</v>
      </c>
      <c r="G369">
        <v>1</v>
      </c>
      <c r="H369">
        <v>10</v>
      </c>
      <c r="I369">
        <v>0.8165</v>
      </c>
      <c r="J369">
        <f t="shared" si="10"/>
        <v>-2.3332999999999995</v>
      </c>
      <c r="K369">
        <f t="shared" si="11"/>
        <v>2.1432437362949863</v>
      </c>
      <c r="L369">
        <v>0.16533199740942001</v>
      </c>
      <c r="S369" t="s">
        <v>5845</v>
      </c>
      <c r="T369" t="s">
        <v>3790</v>
      </c>
      <c r="U369" t="s">
        <v>4798</v>
      </c>
      <c r="V369" t="s">
        <v>3773</v>
      </c>
    </row>
    <row r="370" spans="1:39" x14ac:dyDescent="0.3">
      <c r="A370">
        <v>1614</v>
      </c>
      <c r="B370">
        <v>2</v>
      </c>
      <c r="C370" t="s">
        <v>6101</v>
      </c>
      <c r="D370">
        <v>20</v>
      </c>
      <c r="E370">
        <v>2.1602000000000001</v>
      </c>
      <c r="F370" t="s">
        <v>6101</v>
      </c>
      <c r="G370">
        <v>1</v>
      </c>
      <c r="H370">
        <v>26.333300000000001</v>
      </c>
      <c r="I370">
        <v>4.6428000000000003</v>
      </c>
      <c r="J370">
        <f t="shared" si="10"/>
        <v>6.3333000000000013</v>
      </c>
      <c r="K370">
        <f t="shared" si="11"/>
        <v>2.1421866996726222</v>
      </c>
      <c r="L370">
        <v>0.16545692841767201</v>
      </c>
      <c r="M370" s="3" t="s">
        <v>4</v>
      </c>
      <c r="N370" s="3">
        <v>3.8999999999999998E-3</v>
      </c>
      <c r="O370">
        <v>129</v>
      </c>
      <c r="P370" s="3" t="s">
        <v>4</v>
      </c>
      <c r="Q370" s="3">
        <v>3.8999999999999998E-3</v>
      </c>
      <c r="R370">
        <v>129</v>
      </c>
      <c r="S370" t="s">
        <v>6102</v>
      </c>
      <c r="T370" t="s">
        <v>3806</v>
      </c>
      <c r="U370" t="s">
        <v>4073</v>
      </c>
      <c r="V370" t="s">
        <v>4853</v>
      </c>
      <c r="W370" t="s">
        <v>3745</v>
      </c>
      <c r="X370" t="s">
        <v>3741</v>
      </c>
      <c r="Y370" t="s">
        <v>3811</v>
      </c>
    </row>
    <row r="371" spans="1:39" x14ac:dyDescent="0.3">
      <c r="A371">
        <v>960</v>
      </c>
      <c r="B371">
        <v>2</v>
      </c>
      <c r="C371" t="s">
        <v>4850</v>
      </c>
      <c r="D371">
        <v>131</v>
      </c>
      <c r="E371">
        <v>7.7888999999999999</v>
      </c>
      <c r="F371" t="s">
        <v>4850</v>
      </c>
      <c r="G371">
        <v>1</v>
      </c>
      <c r="H371">
        <v>120</v>
      </c>
      <c r="I371">
        <v>4.3205</v>
      </c>
      <c r="J371">
        <f t="shared" si="10"/>
        <v>-11</v>
      </c>
      <c r="K371">
        <f t="shared" si="11"/>
        <v>2.1390675674882926</v>
      </c>
      <c r="L371">
        <v>0.16582633030634</v>
      </c>
      <c r="S371" t="s">
        <v>3915</v>
      </c>
      <c r="T371" t="s">
        <v>3906</v>
      </c>
    </row>
    <row r="372" spans="1:39" x14ac:dyDescent="0.3">
      <c r="A372">
        <v>1624</v>
      </c>
      <c r="B372">
        <v>2</v>
      </c>
      <c r="C372" t="s">
        <v>6128</v>
      </c>
      <c r="D372">
        <v>20.333300000000001</v>
      </c>
      <c r="E372">
        <v>2.6246999999999998</v>
      </c>
      <c r="F372" t="s">
        <v>6128</v>
      </c>
      <c r="G372">
        <v>1</v>
      </c>
      <c r="H372">
        <v>24</v>
      </c>
      <c r="I372">
        <v>1.4141999999999999</v>
      </c>
      <c r="J372">
        <f t="shared" si="10"/>
        <v>3.6666999999999987</v>
      </c>
      <c r="K372">
        <f t="shared" si="11"/>
        <v>2.1301454864757523</v>
      </c>
      <c r="L372">
        <v>0.166889212708972</v>
      </c>
      <c r="M372" s="3" t="s">
        <v>94</v>
      </c>
      <c r="N372" s="3">
        <v>2E-3</v>
      </c>
      <c r="O372">
        <v>245</v>
      </c>
      <c r="P372" s="3" t="s">
        <v>94</v>
      </c>
      <c r="Q372" s="3">
        <v>2E-3</v>
      </c>
      <c r="R372">
        <v>245</v>
      </c>
      <c r="S372" t="s">
        <v>4269</v>
      </c>
      <c r="T372" t="s">
        <v>3727</v>
      </c>
      <c r="U372" t="s">
        <v>3747</v>
      </c>
    </row>
    <row r="373" spans="1:39" x14ac:dyDescent="0.3">
      <c r="A373">
        <v>1625</v>
      </c>
      <c r="B373">
        <v>2</v>
      </c>
      <c r="C373" t="s">
        <v>6129</v>
      </c>
      <c r="D373">
        <v>7</v>
      </c>
      <c r="E373">
        <v>2.4495</v>
      </c>
      <c r="F373" t="s">
        <v>6129</v>
      </c>
      <c r="G373">
        <v>1</v>
      </c>
      <c r="H373">
        <v>3.3332999999999999</v>
      </c>
      <c r="I373">
        <v>1.6997</v>
      </c>
      <c r="J373">
        <f t="shared" si="10"/>
        <v>-3.6667000000000001</v>
      </c>
      <c r="K373">
        <f t="shared" si="11"/>
        <v>2.1301432566471479</v>
      </c>
      <c r="L373">
        <v>0.16688947940774199</v>
      </c>
      <c r="S373" t="s">
        <v>6130</v>
      </c>
      <c r="T373" t="s">
        <v>6131</v>
      </c>
    </row>
    <row r="374" spans="1:39" x14ac:dyDescent="0.3">
      <c r="A374">
        <v>371</v>
      </c>
      <c r="B374">
        <v>4</v>
      </c>
      <c r="C374" t="s">
        <v>2967</v>
      </c>
      <c r="D374">
        <v>2</v>
      </c>
      <c r="E374">
        <v>0.8165</v>
      </c>
      <c r="F374" t="s">
        <v>2967</v>
      </c>
      <c r="G374">
        <v>1</v>
      </c>
      <c r="H374">
        <v>4</v>
      </c>
      <c r="I374">
        <v>1.4141999999999999</v>
      </c>
      <c r="J374">
        <f t="shared" si="10"/>
        <v>2</v>
      </c>
      <c r="K374">
        <f t="shared" si="11"/>
        <v>2.1213333805191597</v>
      </c>
      <c r="L374">
        <v>0.16794813222455801</v>
      </c>
      <c r="M374" s="3" t="s">
        <v>2968</v>
      </c>
      <c r="N374" s="3">
        <v>8.3299999999999999E-2</v>
      </c>
      <c r="O374">
        <v>3</v>
      </c>
      <c r="P374" s="3" t="s">
        <v>2968</v>
      </c>
      <c r="Q374" s="3">
        <v>8.3299999999999999E-2</v>
      </c>
      <c r="R374">
        <v>3</v>
      </c>
      <c r="S374" t="s">
        <v>2320</v>
      </c>
      <c r="T374" t="s">
        <v>2969</v>
      </c>
      <c r="U374" t="s">
        <v>1205</v>
      </c>
      <c r="V374" t="s">
        <v>2970</v>
      </c>
      <c r="W374" t="s">
        <v>2971</v>
      </c>
      <c r="X374" t="s">
        <v>2972</v>
      </c>
      <c r="Y374" t="s">
        <v>2973</v>
      </c>
      <c r="Z374" t="s">
        <v>729</v>
      </c>
      <c r="AA374" t="s">
        <v>1808</v>
      </c>
      <c r="AB374" t="s">
        <v>1171</v>
      </c>
      <c r="AC374" t="s">
        <v>1518</v>
      </c>
    </row>
    <row r="375" spans="1:39" x14ac:dyDescent="0.3">
      <c r="A375">
        <v>1268</v>
      </c>
      <c r="B375">
        <v>2</v>
      </c>
      <c r="C375" t="s">
        <v>5485</v>
      </c>
      <c r="D375">
        <v>4</v>
      </c>
      <c r="E375">
        <v>0.8165</v>
      </c>
      <c r="F375" t="s">
        <v>5485</v>
      </c>
      <c r="G375">
        <v>1</v>
      </c>
      <c r="H375">
        <v>2</v>
      </c>
      <c r="I375">
        <v>1.4141999999999999</v>
      </c>
      <c r="J375">
        <f t="shared" si="10"/>
        <v>-2</v>
      </c>
      <c r="K375">
        <f t="shared" si="11"/>
        <v>2.1213333805191597</v>
      </c>
      <c r="L375">
        <v>0.16794813222455801</v>
      </c>
      <c r="M375" s="3" t="s">
        <v>881</v>
      </c>
      <c r="N375" s="3">
        <v>1.11E-2</v>
      </c>
      <c r="O375">
        <v>45</v>
      </c>
      <c r="P375" s="3" t="s">
        <v>881</v>
      </c>
      <c r="Q375" s="3">
        <v>1.11E-2</v>
      </c>
      <c r="R375">
        <v>45</v>
      </c>
      <c r="S375" t="s">
        <v>5260</v>
      </c>
      <c r="T375" t="s">
        <v>3813</v>
      </c>
      <c r="U375" t="s">
        <v>4923</v>
      </c>
      <c r="V375" t="s">
        <v>4049</v>
      </c>
      <c r="W375" t="s">
        <v>4924</v>
      </c>
      <c r="X375" t="s">
        <v>4378</v>
      </c>
      <c r="Y375" t="s">
        <v>4278</v>
      </c>
      <c r="Z375" t="s">
        <v>4055</v>
      </c>
      <c r="AA375" t="s">
        <v>3801</v>
      </c>
      <c r="AB375" t="s">
        <v>3870</v>
      </c>
      <c r="AC375" t="s">
        <v>3778</v>
      </c>
      <c r="AD375" t="s">
        <v>3810</v>
      </c>
    </row>
    <row r="376" spans="1:39" x14ac:dyDescent="0.3">
      <c r="A376">
        <v>32</v>
      </c>
      <c r="B376">
        <v>12</v>
      </c>
      <c r="C376" t="s">
        <v>247</v>
      </c>
      <c r="D376">
        <v>0</v>
      </c>
      <c r="E376">
        <v>0</v>
      </c>
      <c r="F376" t="s">
        <v>247</v>
      </c>
      <c r="G376">
        <v>1</v>
      </c>
      <c r="H376">
        <v>1</v>
      </c>
      <c r="I376">
        <v>0.8165</v>
      </c>
      <c r="J376">
        <f t="shared" si="10"/>
        <v>1</v>
      </c>
      <c r="K376">
        <f t="shared" si="11"/>
        <v>2.1213114605865</v>
      </c>
      <c r="L376">
        <v>0.16795077767498201</v>
      </c>
      <c r="M376" s="2" t="s">
        <v>248</v>
      </c>
      <c r="N376" s="2">
        <v>0.91669999999999996</v>
      </c>
      <c r="O376">
        <v>11</v>
      </c>
      <c r="P376" s="2" t="s">
        <v>248</v>
      </c>
      <c r="Q376" s="2">
        <v>0.91669999999999996</v>
      </c>
      <c r="R376">
        <v>11</v>
      </c>
      <c r="S376" t="s">
        <v>249</v>
      </c>
      <c r="T376" t="s">
        <v>250</v>
      </c>
      <c r="U376" t="s">
        <v>251</v>
      </c>
      <c r="V376" t="s">
        <v>252</v>
      </c>
      <c r="W376" t="s">
        <v>253</v>
      </c>
      <c r="X376" t="s">
        <v>254</v>
      </c>
      <c r="Y376" t="s">
        <v>255</v>
      </c>
      <c r="Z376" t="s">
        <v>256</v>
      </c>
      <c r="AA376" t="s">
        <v>257</v>
      </c>
      <c r="AB376" t="s">
        <v>258</v>
      </c>
      <c r="AC376" t="s">
        <v>259</v>
      </c>
      <c r="AD376" t="s">
        <v>260</v>
      </c>
      <c r="AE376" t="s">
        <v>261</v>
      </c>
      <c r="AF376" t="s">
        <v>262</v>
      </c>
      <c r="AG376" t="s">
        <v>263</v>
      </c>
      <c r="AH376" t="s">
        <v>264</v>
      </c>
      <c r="AI376" t="s">
        <v>265</v>
      </c>
      <c r="AJ376" t="s">
        <v>266</v>
      </c>
      <c r="AK376" t="s">
        <v>267</v>
      </c>
      <c r="AL376" t="s">
        <v>268</v>
      </c>
      <c r="AM376" t="s">
        <v>269</v>
      </c>
    </row>
    <row r="377" spans="1:39" x14ac:dyDescent="0.3">
      <c r="A377">
        <v>772</v>
      </c>
      <c r="B377">
        <v>2</v>
      </c>
      <c r="C377" t="s">
        <v>4453</v>
      </c>
      <c r="D377">
        <v>1</v>
      </c>
      <c r="E377">
        <v>0.8165</v>
      </c>
      <c r="F377" t="s">
        <v>4453</v>
      </c>
      <c r="G377">
        <v>1</v>
      </c>
      <c r="H377">
        <v>0</v>
      </c>
      <c r="I377">
        <v>0</v>
      </c>
      <c r="J377">
        <f t="shared" si="10"/>
        <v>-1</v>
      </c>
      <c r="K377">
        <f t="shared" si="11"/>
        <v>2.1213114605865</v>
      </c>
      <c r="L377">
        <v>0.16795077767498201</v>
      </c>
      <c r="M377" s="3" t="s">
        <v>4</v>
      </c>
      <c r="N377" s="3">
        <v>3.8999999999999998E-3</v>
      </c>
      <c r="O377">
        <v>129</v>
      </c>
      <c r="P377" s="3" t="s">
        <v>4</v>
      </c>
      <c r="Q377" s="3">
        <v>3.8999999999999998E-3</v>
      </c>
      <c r="R377">
        <v>129</v>
      </c>
      <c r="S377" t="s">
        <v>3901</v>
      </c>
      <c r="T377" t="s">
        <v>3738</v>
      </c>
      <c r="U377" t="s">
        <v>3797</v>
      </c>
      <c r="V377" t="s">
        <v>3740</v>
      </c>
      <c r="W377" t="s">
        <v>3741</v>
      </c>
      <c r="X377" t="s">
        <v>3742</v>
      </c>
    </row>
    <row r="378" spans="1:39" x14ac:dyDescent="0.3">
      <c r="A378">
        <v>1055</v>
      </c>
      <c r="B378">
        <v>2</v>
      </c>
      <c r="C378" t="s">
        <v>5038</v>
      </c>
      <c r="D378">
        <v>1</v>
      </c>
      <c r="E378">
        <v>0.8165</v>
      </c>
      <c r="J378">
        <f t="shared" si="10"/>
        <v>-1</v>
      </c>
      <c r="K378">
        <f t="shared" si="11"/>
        <v>2.1213114605865</v>
      </c>
      <c r="L378">
        <v>0.16795077767498201</v>
      </c>
      <c r="M378" s="3" t="s">
        <v>1820</v>
      </c>
      <c r="N378" s="3">
        <v>6.25E-2</v>
      </c>
      <c r="O378">
        <v>8</v>
      </c>
      <c r="S378" t="s">
        <v>4489</v>
      </c>
      <c r="T378" t="s">
        <v>4490</v>
      </c>
      <c r="U378" t="s">
        <v>3730</v>
      </c>
      <c r="V378" t="s">
        <v>3747</v>
      </c>
    </row>
    <row r="379" spans="1:39" x14ac:dyDescent="0.3">
      <c r="A379">
        <v>1862</v>
      </c>
      <c r="B379">
        <v>4</v>
      </c>
      <c r="C379" t="s">
        <v>6914</v>
      </c>
      <c r="D379">
        <v>1</v>
      </c>
      <c r="E379">
        <v>0.8165</v>
      </c>
      <c r="J379">
        <f t="shared" si="10"/>
        <v>-1</v>
      </c>
      <c r="K379">
        <f t="shared" si="11"/>
        <v>2.1213114605865</v>
      </c>
      <c r="L379">
        <v>0.16795077767498201</v>
      </c>
      <c r="M379" s="3" t="s">
        <v>3091</v>
      </c>
      <c r="N379" s="3">
        <v>1.5599999999999999E-2</v>
      </c>
      <c r="O379">
        <v>16</v>
      </c>
      <c r="S379" t="s">
        <v>1830</v>
      </c>
      <c r="T379" t="s">
        <v>1161</v>
      </c>
      <c r="U379" t="s">
        <v>1169</v>
      </c>
      <c r="V379" t="s">
        <v>729</v>
      </c>
      <c r="W379" t="s">
        <v>1838</v>
      </c>
    </row>
    <row r="380" spans="1:39" x14ac:dyDescent="0.3">
      <c r="A380">
        <v>1759</v>
      </c>
      <c r="B380">
        <v>2</v>
      </c>
      <c r="C380" t="s">
        <v>6633</v>
      </c>
      <c r="D380">
        <v>1</v>
      </c>
      <c r="E380">
        <v>0.8165</v>
      </c>
      <c r="J380">
        <f t="shared" si="10"/>
        <v>-1</v>
      </c>
      <c r="K380">
        <f t="shared" si="11"/>
        <v>2.1213114605865</v>
      </c>
      <c r="L380">
        <v>0.16795077767498201</v>
      </c>
      <c r="M380" s="3" t="s">
        <v>1175</v>
      </c>
      <c r="N380" s="3">
        <v>1.09E-2</v>
      </c>
      <c r="O380">
        <v>46</v>
      </c>
      <c r="S380" t="s">
        <v>4337</v>
      </c>
      <c r="T380" t="s">
        <v>4338</v>
      </c>
      <c r="U380" t="s">
        <v>3876</v>
      </c>
      <c r="V380" t="s">
        <v>4315</v>
      </c>
      <c r="W380" t="s">
        <v>4568</v>
      </c>
      <c r="X380" t="s">
        <v>4339</v>
      </c>
      <c r="Y380" t="s">
        <v>4036</v>
      </c>
      <c r="Z380" t="s">
        <v>3735</v>
      </c>
      <c r="AA380" t="s">
        <v>3819</v>
      </c>
      <c r="AB380" t="s">
        <v>4002</v>
      </c>
    </row>
    <row r="381" spans="1:39" x14ac:dyDescent="0.3">
      <c r="A381">
        <v>1797</v>
      </c>
      <c r="B381">
        <v>2</v>
      </c>
      <c r="C381" t="s">
        <v>6677</v>
      </c>
      <c r="D381">
        <v>1</v>
      </c>
      <c r="E381">
        <v>0.8165</v>
      </c>
      <c r="J381">
        <f t="shared" si="10"/>
        <v>-1</v>
      </c>
      <c r="K381">
        <f t="shared" si="11"/>
        <v>2.1213114605865</v>
      </c>
      <c r="L381">
        <v>0.16795077767498201</v>
      </c>
      <c r="M381" s="3" t="s">
        <v>94</v>
      </c>
      <c r="N381" s="3">
        <v>2E-3</v>
      </c>
      <c r="O381">
        <v>245</v>
      </c>
      <c r="S381" t="s">
        <v>3747</v>
      </c>
    </row>
    <row r="382" spans="1:39" x14ac:dyDescent="0.3">
      <c r="A382">
        <v>466</v>
      </c>
      <c r="B382">
        <v>4</v>
      </c>
      <c r="C382" t="s">
        <v>3327</v>
      </c>
      <c r="D382">
        <v>1</v>
      </c>
      <c r="E382">
        <v>0.8165</v>
      </c>
      <c r="J382">
        <f t="shared" si="10"/>
        <v>-1</v>
      </c>
      <c r="K382">
        <f t="shared" si="11"/>
        <v>2.1213114605865</v>
      </c>
      <c r="L382">
        <v>0.16795077767498201</v>
      </c>
      <c r="S382" t="s">
        <v>2510</v>
      </c>
    </row>
    <row r="383" spans="1:39" x14ac:dyDescent="0.3">
      <c r="A383">
        <v>1338</v>
      </c>
      <c r="B383">
        <v>2</v>
      </c>
      <c r="C383" t="s">
        <v>5613</v>
      </c>
      <c r="D383">
        <v>0</v>
      </c>
      <c r="E383">
        <v>0</v>
      </c>
      <c r="F383" t="s">
        <v>5613</v>
      </c>
      <c r="G383">
        <v>1</v>
      </c>
      <c r="H383">
        <v>1</v>
      </c>
      <c r="I383">
        <v>0.8165</v>
      </c>
      <c r="J383">
        <f t="shared" si="10"/>
        <v>1</v>
      </c>
      <c r="K383">
        <f t="shared" si="11"/>
        <v>2.1213114605865</v>
      </c>
      <c r="L383">
        <v>0.16795077767498201</v>
      </c>
      <c r="S383" t="s">
        <v>4999</v>
      </c>
      <c r="T383" t="s">
        <v>3790</v>
      </c>
      <c r="U383" t="s">
        <v>3773</v>
      </c>
      <c r="V383" t="s">
        <v>3916</v>
      </c>
    </row>
    <row r="384" spans="1:39" x14ac:dyDescent="0.3">
      <c r="A384">
        <v>1591</v>
      </c>
      <c r="B384">
        <v>2</v>
      </c>
      <c r="C384" t="s">
        <v>6048</v>
      </c>
      <c r="D384">
        <v>0</v>
      </c>
      <c r="E384">
        <v>0</v>
      </c>
      <c r="F384" t="s">
        <v>6048</v>
      </c>
      <c r="G384">
        <v>1</v>
      </c>
      <c r="H384">
        <v>1</v>
      </c>
      <c r="I384">
        <v>0.8165</v>
      </c>
      <c r="J384">
        <f t="shared" si="10"/>
        <v>1</v>
      </c>
      <c r="K384">
        <f t="shared" si="11"/>
        <v>2.1213114605865</v>
      </c>
      <c r="L384">
        <v>0.16795077767498201</v>
      </c>
      <c r="S384" t="s">
        <v>4513</v>
      </c>
      <c r="T384" t="s">
        <v>3729</v>
      </c>
      <c r="U384" t="s">
        <v>3852</v>
      </c>
      <c r="V384" t="s">
        <v>4037</v>
      </c>
    </row>
    <row r="385" spans="1:46" x14ac:dyDescent="0.3">
      <c r="A385">
        <v>1808</v>
      </c>
      <c r="B385">
        <v>2</v>
      </c>
      <c r="C385" t="s">
        <v>6689</v>
      </c>
      <c r="D385">
        <v>1</v>
      </c>
      <c r="E385">
        <v>0.8165</v>
      </c>
      <c r="F385" t="s">
        <v>6689</v>
      </c>
      <c r="G385">
        <v>1</v>
      </c>
      <c r="H385">
        <v>0</v>
      </c>
      <c r="I385">
        <v>0</v>
      </c>
      <c r="J385">
        <f t="shared" si="10"/>
        <v>-1</v>
      </c>
      <c r="K385">
        <f t="shared" si="11"/>
        <v>2.1213114605865</v>
      </c>
      <c r="L385">
        <v>0.16795077767498201</v>
      </c>
      <c r="S385" t="s">
        <v>3742</v>
      </c>
    </row>
    <row r="386" spans="1:46" x14ac:dyDescent="0.3">
      <c r="A386">
        <v>218</v>
      </c>
      <c r="B386">
        <v>6</v>
      </c>
      <c r="C386" t="s">
        <v>1888</v>
      </c>
      <c r="D386">
        <v>12</v>
      </c>
      <c r="E386">
        <v>2.1602000000000001</v>
      </c>
      <c r="F386" t="s">
        <v>1888</v>
      </c>
      <c r="G386">
        <v>1</v>
      </c>
      <c r="H386">
        <v>14.666700000000001</v>
      </c>
      <c r="I386">
        <v>0.47139999999999999</v>
      </c>
      <c r="J386">
        <f t="shared" ref="J386:J449" si="12">H386-D386</f>
        <v>2.6667000000000005</v>
      </c>
      <c r="K386">
        <f t="shared" ref="K386:K449" si="13">IF(ISERROR((D386-H386)/(SQRT((E386^2+I386^2)/2)*SQRT(2/3))),0,ABS((D386-H386)/(SQRT((E386^2+I386^2)/2)*SQRT(2/3))))</f>
        <v>2.0890021849715494</v>
      </c>
      <c r="L386">
        <v>0.171912568955923</v>
      </c>
      <c r="M386" s="3" t="s">
        <v>4</v>
      </c>
      <c r="N386" s="3">
        <v>5.1999999999999998E-3</v>
      </c>
      <c r="O386">
        <v>129</v>
      </c>
      <c r="P386" s="3" t="s">
        <v>4</v>
      </c>
      <c r="Q386" s="3">
        <v>5.1999999999999998E-3</v>
      </c>
      <c r="R386">
        <v>129</v>
      </c>
      <c r="S386" t="s">
        <v>1889</v>
      </c>
      <c r="T386" t="s">
        <v>1890</v>
      </c>
      <c r="U386" t="s">
        <v>1891</v>
      </c>
    </row>
    <row r="387" spans="1:46" x14ac:dyDescent="0.3">
      <c r="A387">
        <v>256</v>
      </c>
      <c r="B387">
        <v>4</v>
      </c>
      <c r="C387" t="s">
        <v>2201</v>
      </c>
      <c r="D387">
        <v>96</v>
      </c>
      <c r="E387">
        <v>1.4141999999999999</v>
      </c>
      <c r="F387" t="s">
        <v>2201</v>
      </c>
      <c r="G387">
        <v>1</v>
      </c>
      <c r="H387">
        <v>93.333299999999994</v>
      </c>
      <c r="I387">
        <v>1.6997</v>
      </c>
      <c r="J387">
        <f t="shared" si="12"/>
        <v>-2.6667000000000058</v>
      </c>
      <c r="K387">
        <f t="shared" si="13"/>
        <v>2.0889466940520571</v>
      </c>
      <c r="L387">
        <v>0.17191948211115801</v>
      </c>
      <c r="M387" s="2" t="s">
        <v>2202</v>
      </c>
      <c r="N387" s="2">
        <v>0.44440000000000002</v>
      </c>
      <c r="O387">
        <v>9</v>
      </c>
      <c r="P387" s="2" t="s">
        <v>2202</v>
      </c>
      <c r="Q387" s="2">
        <v>0.44440000000000002</v>
      </c>
      <c r="R387">
        <v>9</v>
      </c>
      <c r="S387" t="s">
        <v>2203</v>
      </c>
      <c r="T387" t="s">
        <v>2204</v>
      </c>
      <c r="U387" t="s">
        <v>1210</v>
      </c>
    </row>
    <row r="388" spans="1:46" x14ac:dyDescent="0.3">
      <c r="A388">
        <v>841</v>
      </c>
      <c r="B388">
        <v>2</v>
      </c>
      <c r="C388" t="s">
        <v>4603</v>
      </c>
      <c r="D388">
        <v>33.333300000000001</v>
      </c>
      <c r="E388">
        <v>4.9215999999999998</v>
      </c>
      <c r="F388" t="s">
        <v>4603</v>
      </c>
      <c r="G388">
        <v>1</v>
      </c>
      <c r="H388">
        <v>26.333300000000001</v>
      </c>
      <c r="I388">
        <v>3.0912000000000002</v>
      </c>
      <c r="J388">
        <f t="shared" si="12"/>
        <v>-7</v>
      </c>
      <c r="K388">
        <f t="shared" si="13"/>
        <v>2.0861419758826778</v>
      </c>
      <c r="L388">
        <v>0.17226939088344601</v>
      </c>
      <c r="M388" s="3" t="s">
        <v>4341</v>
      </c>
      <c r="N388" s="3">
        <v>6.25E-2</v>
      </c>
      <c r="O388">
        <v>8</v>
      </c>
      <c r="P388" s="3" t="s">
        <v>4341</v>
      </c>
      <c r="Q388" s="3">
        <v>6.25E-2</v>
      </c>
      <c r="R388">
        <v>8</v>
      </c>
      <c r="S388" t="s">
        <v>4119</v>
      </c>
    </row>
    <row r="389" spans="1:46" x14ac:dyDescent="0.3">
      <c r="A389">
        <v>1261</v>
      </c>
      <c r="B389">
        <v>2</v>
      </c>
      <c r="C389" t="s">
        <v>5467</v>
      </c>
      <c r="D389">
        <v>3.3332999999999999</v>
      </c>
      <c r="E389">
        <v>0.94279999999999997</v>
      </c>
      <c r="F389" t="s">
        <v>5467</v>
      </c>
      <c r="G389">
        <v>1</v>
      </c>
      <c r="H389">
        <v>5.6666999999999996</v>
      </c>
      <c r="I389">
        <v>1.6997</v>
      </c>
      <c r="J389">
        <f t="shared" si="12"/>
        <v>2.3333999999999997</v>
      </c>
      <c r="K389">
        <f t="shared" si="13"/>
        <v>2.079348841923784</v>
      </c>
      <c r="L389">
        <v>0.173120902184486</v>
      </c>
      <c r="M389" s="3" t="s">
        <v>1454</v>
      </c>
      <c r="N389" s="3">
        <v>0.18179999999999999</v>
      </c>
      <c r="O389">
        <v>11</v>
      </c>
      <c r="P389" s="3" t="s">
        <v>1454</v>
      </c>
      <c r="Q389" s="3">
        <v>0.18179999999999999</v>
      </c>
      <c r="R389">
        <v>11</v>
      </c>
      <c r="S389" t="s">
        <v>4598</v>
      </c>
      <c r="T389" t="s">
        <v>5468</v>
      </c>
      <c r="U389" t="s">
        <v>4601</v>
      </c>
    </row>
    <row r="390" spans="1:46" x14ac:dyDescent="0.3">
      <c r="A390">
        <v>295</v>
      </c>
      <c r="B390">
        <v>4</v>
      </c>
      <c r="C390" t="s">
        <v>2472</v>
      </c>
      <c r="D390">
        <v>73</v>
      </c>
      <c r="E390">
        <v>3.7416999999999998</v>
      </c>
      <c r="F390" t="s">
        <v>2472</v>
      </c>
      <c r="G390">
        <v>1</v>
      </c>
      <c r="H390">
        <v>68.333299999999994</v>
      </c>
      <c r="I390">
        <v>1.2472000000000001</v>
      </c>
      <c r="J390">
        <f t="shared" si="12"/>
        <v>-4.6667000000000058</v>
      </c>
      <c r="K390">
        <f t="shared" si="13"/>
        <v>2.0493869286556645</v>
      </c>
      <c r="L390">
        <v>0.176945525946481</v>
      </c>
      <c r="M390" s="2" t="s">
        <v>2473</v>
      </c>
      <c r="N390" s="2">
        <v>1</v>
      </c>
      <c r="O390">
        <v>4</v>
      </c>
      <c r="P390" s="2" t="s">
        <v>2473</v>
      </c>
      <c r="Q390" s="2">
        <v>1</v>
      </c>
      <c r="R390">
        <v>4</v>
      </c>
      <c r="S390" t="s">
        <v>2474</v>
      </c>
      <c r="T390" t="s">
        <v>2475</v>
      </c>
      <c r="U390" t="s">
        <v>2476</v>
      </c>
      <c r="V390" t="s">
        <v>2477</v>
      </c>
      <c r="W390" t="s">
        <v>1985</v>
      </c>
      <c r="X390" t="s">
        <v>1741</v>
      </c>
      <c r="Y390" t="s">
        <v>1171</v>
      </c>
    </row>
    <row r="391" spans="1:46" x14ac:dyDescent="0.3">
      <c r="A391">
        <v>456</v>
      </c>
      <c r="B391">
        <v>6</v>
      </c>
      <c r="C391" t="s">
        <v>3296</v>
      </c>
      <c r="D391">
        <v>2.3332999999999999</v>
      </c>
      <c r="E391">
        <v>1.2472000000000001</v>
      </c>
      <c r="F391" t="s">
        <v>3296</v>
      </c>
      <c r="G391">
        <v>1</v>
      </c>
      <c r="H391">
        <v>7</v>
      </c>
      <c r="I391">
        <v>3.7416999999999998</v>
      </c>
      <c r="J391">
        <f t="shared" si="12"/>
        <v>4.6667000000000005</v>
      </c>
      <c r="K391">
        <f t="shared" si="13"/>
        <v>2.0493869286556623</v>
      </c>
      <c r="L391">
        <v>0.176945525946481</v>
      </c>
      <c r="S391" t="s">
        <v>2773</v>
      </c>
      <c r="T391" t="s">
        <v>897</v>
      </c>
      <c r="U391" t="s">
        <v>1867</v>
      </c>
      <c r="V391" t="s">
        <v>899</v>
      </c>
      <c r="W391" t="s">
        <v>901</v>
      </c>
      <c r="X391" t="s">
        <v>937</v>
      </c>
      <c r="Y391" t="s">
        <v>3046</v>
      </c>
    </row>
    <row r="392" spans="1:46" x14ac:dyDescent="0.3">
      <c r="A392">
        <v>1060</v>
      </c>
      <c r="B392">
        <v>2</v>
      </c>
      <c r="C392" t="s">
        <v>5048</v>
      </c>
      <c r="D392">
        <v>2.6667000000000001</v>
      </c>
      <c r="E392">
        <v>1.2472000000000001</v>
      </c>
      <c r="F392" t="s">
        <v>5048</v>
      </c>
      <c r="G392">
        <v>1</v>
      </c>
      <c r="H392">
        <v>5.3333000000000004</v>
      </c>
      <c r="I392">
        <v>1.8855999999999999</v>
      </c>
      <c r="J392">
        <f t="shared" si="12"/>
        <v>2.6666000000000003</v>
      </c>
      <c r="K392">
        <f t="shared" si="13"/>
        <v>2.0429877642652281</v>
      </c>
      <c r="L392">
        <v>0.17777718695765099</v>
      </c>
      <c r="M392" s="3" t="s">
        <v>1747</v>
      </c>
      <c r="N392" s="3">
        <v>0.18179999999999999</v>
      </c>
      <c r="O392">
        <v>11</v>
      </c>
      <c r="P392" s="3" t="s">
        <v>1747</v>
      </c>
      <c r="Q392" s="3">
        <v>0.18179999999999999</v>
      </c>
      <c r="R392">
        <v>11</v>
      </c>
      <c r="S392" t="s">
        <v>3729</v>
      </c>
      <c r="T392" t="s">
        <v>3784</v>
      </c>
    </row>
    <row r="393" spans="1:46" x14ac:dyDescent="0.3">
      <c r="A393">
        <v>949</v>
      </c>
      <c r="B393">
        <v>2</v>
      </c>
      <c r="C393" t="s">
        <v>4825</v>
      </c>
      <c r="D393">
        <v>20.333300000000001</v>
      </c>
      <c r="E393">
        <v>3.3993000000000002</v>
      </c>
      <c r="F393" t="s">
        <v>4825</v>
      </c>
      <c r="G393">
        <v>1</v>
      </c>
      <c r="H393">
        <v>16</v>
      </c>
      <c r="I393">
        <v>1.4141999999999999</v>
      </c>
      <c r="J393">
        <f t="shared" si="12"/>
        <v>-4.3333000000000013</v>
      </c>
      <c r="K393">
        <f t="shared" si="13"/>
        <v>2.038573550759482</v>
      </c>
      <c r="L393">
        <v>0.17835396233707501</v>
      </c>
      <c r="S393" t="s">
        <v>3830</v>
      </c>
      <c r="T393" t="s">
        <v>3916</v>
      </c>
    </row>
    <row r="394" spans="1:46" x14ac:dyDescent="0.3">
      <c r="A394">
        <v>989</v>
      </c>
      <c r="B394">
        <v>2</v>
      </c>
      <c r="C394" t="s">
        <v>4918</v>
      </c>
      <c r="D394">
        <v>43.666699999999999</v>
      </c>
      <c r="E394">
        <v>5.2492999999999999</v>
      </c>
      <c r="F394" t="s">
        <v>4918</v>
      </c>
      <c r="G394">
        <v>1</v>
      </c>
      <c r="H394">
        <v>50.666699999999999</v>
      </c>
      <c r="I394">
        <v>2.8673999999999999</v>
      </c>
      <c r="J394">
        <f t="shared" si="12"/>
        <v>7</v>
      </c>
      <c r="K394">
        <f t="shared" si="13"/>
        <v>2.0270100321998208</v>
      </c>
      <c r="L394">
        <v>0.179876941077321</v>
      </c>
      <c r="S394" t="s">
        <v>4919</v>
      </c>
      <c r="T394" t="s">
        <v>3759</v>
      </c>
      <c r="U394" t="s">
        <v>3852</v>
      </c>
      <c r="V394" t="s">
        <v>3752</v>
      </c>
      <c r="W394" t="s">
        <v>3840</v>
      </c>
      <c r="X394" t="s">
        <v>3747</v>
      </c>
    </row>
    <row r="395" spans="1:46" x14ac:dyDescent="0.3">
      <c r="A395">
        <v>48</v>
      </c>
      <c r="B395">
        <v>61</v>
      </c>
      <c r="C395" t="s">
        <v>413</v>
      </c>
      <c r="D395">
        <v>20</v>
      </c>
      <c r="E395">
        <v>2.9439000000000002</v>
      </c>
      <c r="F395" t="s">
        <v>413</v>
      </c>
      <c r="G395">
        <v>1</v>
      </c>
      <c r="H395">
        <v>16.333300000000001</v>
      </c>
      <c r="I395">
        <v>1.2472000000000001</v>
      </c>
      <c r="J395">
        <f t="shared" si="12"/>
        <v>-3.6666999999999987</v>
      </c>
      <c r="K395">
        <f t="shared" si="13"/>
        <v>1.9864008764652064</v>
      </c>
      <c r="L395">
        <v>0.18536667557744901</v>
      </c>
      <c r="M395" s="2" t="s">
        <v>4</v>
      </c>
      <c r="N395" s="2">
        <v>0.42749999999999999</v>
      </c>
      <c r="O395">
        <v>129</v>
      </c>
      <c r="P395" s="2" t="s">
        <v>4</v>
      </c>
      <c r="Q395" s="2">
        <v>0.42749999999999999</v>
      </c>
      <c r="R395">
        <v>129</v>
      </c>
      <c r="S395" t="s">
        <v>205</v>
      </c>
      <c r="T395" t="s">
        <v>157</v>
      </c>
      <c r="U395" t="s">
        <v>70</v>
      </c>
      <c r="V395" t="s">
        <v>71</v>
      </c>
      <c r="W395" t="s">
        <v>414</v>
      </c>
      <c r="X395" t="s">
        <v>415</v>
      </c>
      <c r="Y395" t="s">
        <v>72</v>
      </c>
      <c r="Z395" t="s">
        <v>73</v>
      </c>
      <c r="AA395" t="s">
        <v>74</v>
      </c>
      <c r="AB395" t="s">
        <v>75</v>
      </c>
      <c r="AC395" t="s">
        <v>76</v>
      </c>
      <c r="AD395" t="s">
        <v>77</v>
      </c>
      <c r="AE395" t="s">
        <v>416</v>
      </c>
      <c r="AF395" t="s">
        <v>78</v>
      </c>
      <c r="AG395" t="s">
        <v>417</v>
      </c>
      <c r="AH395" t="s">
        <v>207</v>
      </c>
      <c r="AI395" t="s">
        <v>79</v>
      </c>
      <c r="AJ395" t="s">
        <v>80</v>
      </c>
      <c r="AK395" t="s">
        <v>81</v>
      </c>
      <c r="AL395" t="s">
        <v>82</v>
      </c>
      <c r="AM395" t="s">
        <v>418</v>
      </c>
      <c r="AN395" t="s">
        <v>159</v>
      </c>
      <c r="AO395" t="s">
        <v>83</v>
      </c>
      <c r="AP395" t="s">
        <v>209</v>
      </c>
      <c r="AQ395" t="s">
        <v>84</v>
      </c>
      <c r="AR395" t="s">
        <v>85</v>
      </c>
      <c r="AS395" t="s">
        <v>419</v>
      </c>
      <c r="AT395" t="s">
        <v>87</v>
      </c>
    </row>
    <row r="396" spans="1:46" x14ac:dyDescent="0.3">
      <c r="A396">
        <v>673</v>
      </c>
      <c r="B396">
        <v>2</v>
      </c>
      <c r="C396" t="s">
        <v>4189</v>
      </c>
      <c r="D396">
        <v>24.333300000000001</v>
      </c>
      <c r="E396">
        <v>3.2997999999999998</v>
      </c>
      <c r="F396" t="s">
        <v>4189</v>
      </c>
      <c r="G396">
        <v>1</v>
      </c>
      <c r="H396">
        <v>29</v>
      </c>
      <c r="I396">
        <v>2.4495</v>
      </c>
      <c r="J396">
        <f t="shared" si="12"/>
        <v>4.6666999999999987</v>
      </c>
      <c r="K396">
        <f t="shared" si="13"/>
        <v>1.9668534882192297</v>
      </c>
      <c r="L396">
        <v>0.188089817693358</v>
      </c>
      <c r="M396" s="3" t="s">
        <v>3292</v>
      </c>
      <c r="N396" s="3">
        <v>2.1700000000000001E-2</v>
      </c>
      <c r="O396">
        <v>23</v>
      </c>
      <c r="P396" s="3" t="s">
        <v>3292</v>
      </c>
      <c r="Q396" s="3">
        <v>2.1700000000000001E-2</v>
      </c>
      <c r="R396">
        <v>23</v>
      </c>
      <c r="S396" t="s">
        <v>4188</v>
      </c>
      <c r="T396" t="s">
        <v>3784</v>
      </c>
    </row>
    <row r="397" spans="1:46" x14ac:dyDescent="0.3">
      <c r="A397">
        <v>577</v>
      </c>
      <c r="B397">
        <v>2</v>
      </c>
      <c r="C397" t="s">
        <v>3848</v>
      </c>
      <c r="D397">
        <v>1</v>
      </c>
      <c r="E397">
        <v>0</v>
      </c>
      <c r="F397" t="s">
        <v>3848</v>
      </c>
      <c r="G397">
        <v>1</v>
      </c>
      <c r="H397">
        <v>3.3332999999999999</v>
      </c>
      <c r="I397">
        <v>2.0548000000000002</v>
      </c>
      <c r="J397">
        <f t="shared" si="12"/>
        <v>2.3332999999999999</v>
      </c>
      <c r="K397">
        <f t="shared" si="13"/>
        <v>1.9668065745086922</v>
      </c>
      <c r="L397">
        <v>0.18809641765448601</v>
      </c>
      <c r="S397" t="s">
        <v>3844</v>
      </c>
      <c r="T397" t="s">
        <v>3845</v>
      </c>
      <c r="U397" t="s">
        <v>3846</v>
      </c>
      <c r="V397" t="s">
        <v>3849</v>
      </c>
      <c r="W397" t="s">
        <v>3731</v>
      </c>
    </row>
    <row r="398" spans="1:46" x14ac:dyDescent="0.3">
      <c r="A398">
        <v>597</v>
      </c>
      <c r="B398">
        <v>2</v>
      </c>
      <c r="C398" t="s">
        <v>3932</v>
      </c>
      <c r="D398">
        <v>6.6666999999999996</v>
      </c>
      <c r="E398">
        <v>1.2472000000000001</v>
      </c>
      <c r="F398" t="s">
        <v>3932</v>
      </c>
      <c r="G398">
        <v>1</v>
      </c>
      <c r="H398">
        <v>8.6667000000000005</v>
      </c>
      <c r="I398">
        <v>1.2472000000000001</v>
      </c>
      <c r="J398">
        <f t="shared" si="12"/>
        <v>2.0000000000000009</v>
      </c>
      <c r="K398">
        <f t="shared" si="13"/>
        <v>1.9639911343675265</v>
      </c>
      <c r="L398">
        <v>0.18849307891891101</v>
      </c>
      <c r="M398" s="3" t="s">
        <v>3082</v>
      </c>
      <c r="N398" s="3">
        <v>8.0999999999999996E-3</v>
      </c>
      <c r="O398">
        <v>62</v>
      </c>
      <c r="P398" s="3" t="s">
        <v>3082</v>
      </c>
      <c r="Q398" s="3">
        <v>8.0999999999999996E-3</v>
      </c>
      <c r="R398">
        <v>62</v>
      </c>
      <c r="S398" t="s">
        <v>3933</v>
      </c>
      <c r="T398" t="s">
        <v>3934</v>
      </c>
      <c r="U398" t="s">
        <v>3746</v>
      </c>
    </row>
    <row r="399" spans="1:46" x14ac:dyDescent="0.3">
      <c r="A399">
        <v>809</v>
      </c>
      <c r="B399">
        <v>2</v>
      </c>
      <c r="C399" t="s">
        <v>4539</v>
      </c>
      <c r="D399">
        <v>16.666699999999999</v>
      </c>
      <c r="E399">
        <v>1.2472000000000001</v>
      </c>
      <c r="F399" t="s">
        <v>7042</v>
      </c>
      <c r="G399">
        <v>1</v>
      </c>
      <c r="H399">
        <v>18.666699999999999</v>
      </c>
      <c r="I399">
        <v>1.2472000000000001</v>
      </c>
      <c r="J399">
        <f t="shared" si="12"/>
        <v>2</v>
      </c>
      <c r="K399">
        <f t="shared" si="13"/>
        <v>1.9639911343675256</v>
      </c>
      <c r="L399">
        <v>0.18849307891891101</v>
      </c>
      <c r="M399" s="3" t="s">
        <v>4540</v>
      </c>
      <c r="N399" s="3">
        <v>6.25E-2</v>
      </c>
      <c r="O399">
        <v>8</v>
      </c>
      <c r="P399" s="3" t="s">
        <v>4540</v>
      </c>
      <c r="Q399" s="3">
        <v>6.25E-2</v>
      </c>
      <c r="R399">
        <v>8</v>
      </c>
      <c r="S399" t="s">
        <v>4541</v>
      </c>
      <c r="T399" t="s">
        <v>3729</v>
      </c>
    </row>
    <row r="400" spans="1:46" x14ac:dyDescent="0.3">
      <c r="A400">
        <v>546</v>
      </c>
      <c r="B400">
        <v>2</v>
      </c>
      <c r="C400" t="s">
        <v>3724</v>
      </c>
      <c r="D400">
        <v>268.66669999999999</v>
      </c>
      <c r="E400">
        <v>2.4944000000000002</v>
      </c>
      <c r="F400" t="s">
        <v>3724</v>
      </c>
      <c r="G400">
        <v>1</v>
      </c>
      <c r="H400">
        <v>264.66669999999999</v>
      </c>
      <c r="I400">
        <v>2.4944000000000002</v>
      </c>
      <c r="J400">
        <f t="shared" si="12"/>
        <v>-4</v>
      </c>
      <c r="K400">
        <f t="shared" si="13"/>
        <v>1.9639911343675256</v>
      </c>
      <c r="L400">
        <v>0.18849307891891101</v>
      </c>
      <c r="S400" t="s">
        <v>3725</v>
      </c>
      <c r="T400" t="s">
        <v>3726</v>
      </c>
      <c r="U400" t="s">
        <v>3727</v>
      </c>
    </row>
    <row r="401" spans="1:31" x14ac:dyDescent="0.3">
      <c r="A401">
        <v>1045</v>
      </c>
      <c r="B401">
        <v>2</v>
      </c>
      <c r="C401" t="s">
        <v>5023</v>
      </c>
      <c r="D401">
        <v>6.6666999999999996</v>
      </c>
      <c r="E401">
        <v>1.6997</v>
      </c>
      <c r="F401" t="s">
        <v>5023</v>
      </c>
      <c r="G401">
        <v>1</v>
      </c>
      <c r="H401">
        <v>4.6666999999999996</v>
      </c>
      <c r="I401">
        <v>0.47139999999999999</v>
      </c>
      <c r="J401">
        <f t="shared" si="12"/>
        <v>-2</v>
      </c>
      <c r="K401">
        <f t="shared" si="13"/>
        <v>1.963933571604507</v>
      </c>
      <c r="L401">
        <v>0.18850120042473401</v>
      </c>
      <c r="S401" t="s">
        <v>3873</v>
      </c>
      <c r="T401" t="s">
        <v>3874</v>
      </c>
      <c r="U401" t="s">
        <v>3876</v>
      </c>
      <c r="V401" t="s">
        <v>3880</v>
      </c>
      <c r="W401" t="s">
        <v>3819</v>
      </c>
      <c r="X401" t="s">
        <v>3726</v>
      </c>
    </row>
    <row r="402" spans="1:31" x14ac:dyDescent="0.3">
      <c r="A402">
        <v>750</v>
      </c>
      <c r="B402">
        <v>2</v>
      </c>
      <c r="C402" t="s">
        <v>4399</v>
      </c>
      <c r="D402">
        <v>28</v>
      </c>
      <c r="E402">
        <v>2.1602000000000001</v>
      </c>
      <c r="F402" t="s">
        <v>4399</v>
      </c>
      <c r="G402">
        <v>1</v>
      </c>
      <c r="H402">
        <v>24</v>
      </c>
      <c r="I402">
        <v>2.8283999999999998</v>
      </c>
      <c r="J402">
        <f t="shared" si="12"/>
        <v>-4</v>
      </c>
      <c r="K402">
        <f t="shared" si="13"/>
        <v>1.9466844149231746</v>
      </c>
      <c r="L402">
        <v>0.19095623674832499</v>
      </c>
      <c r="M402" s="3" t="s">
        <v>957</v>
      </c>
      <c r="N402" s="3">
        <v>1.1900000000000001E-2</v>
      </c>
      <c r="O402">
        <v>42</v>
      </c>
      <c r="P402" s="3" t="s">
        <v>957</v>
      </c>
      <c r="Q402" s="3">
        <v>1.1900000000000001E-2</v>
      </c>
      <c r="R402">
        <v>42</v>
      </c>
      <c r="S402" t="s">
        <v>4400</v>
      </c>
      <c r="T402" t="s">
        <v>4401</v>
      </c>
      <c r="U402" t="s">
        <v>4112</v>
      </c>
      <c r="V402" t="s">
        <v>4222</v>
      </c>
      <c r="W402" t="s">
        <v>4141</v>
      </c>
    </row>
    <row r="403" spans="1:31" x14ac:dyDescent="0.3">
      <c r="A403">
        <v>1374</v>
      </c>
      <c r="B403">
        <v>2</v>
      </c>
      <c r="C403" t="s">
        <v>5673</v>
      </c>
      <c r="D403">
        <v>9</v>
      </c>
      <c r="E403">
        <v>1.4141999999999999</v>
      </c>
      <c r="F403" t="s">
        <v>5673</v>
      </c>
      <c r="G403">
        <v>1</v>
      </c>
      <c r="H403">
        <v>10.666700000000001</v>
      </c>
      <c r="I403">
        <v>0.47139999999999999</v>
      </c>
      <c r="J403">
        <f t="shared" si="12"/>
        <v>1.6667000000000005</v>
      </c>
      <c r="K403">
        <f t="shared" si="13"/>
        <v>1.9365489745308884</v>
      </c>
      <c r="L403">
        <v>0.19241883531242701</v>
      </c>
      <c r="M403" s="3" t="s">
        <v>4082</v>
      </c>
      <c r="N403" s="3">
        <v>0.16669999999999999</v>
      </c>
      <c r="O403">
        <v>3</v>
      </c>
      <c r="P403" s="3" t="s">
        <v>4082</v>
      </c>
      <c r="Q403" s="3">
        <v>0.16669999999999999</v>
      </c>
      <c r="R403">
        <v>3</v>
      </c>
      <c r="S403" t="s">
        <v>4083</v>
      </c>
      <c r="T403" t="s">
        <v>4084</v>
      </c>
      <c r="U403" t="s">
        <v>4085</v>
      </c>
      <c r="V403" t="s">
        <v>4013</v>
      </c>
      <c r="W403" t="s">
        <v>3930</v>
      </c>
      <c r="X403" t="s">
        <v>3960</v>
      </c>
      <c r="Y403" t="s">
        <v>3752</v>
      </c>
      <c r="Z403" t="s">
        <v>4086</v>
      </c>
      <c r="AA403" t="s">
        <v>3943</v>
      </c>
      <c r="AB403" t="s">
        <v>3898</v>
      </c>
      <c r="AC403" t="s">
        <v>3914</v>
      </c>
    </row>
    <row r="404" spans="1:31" x14ac:dyDescent="0.3">
      <c r="A404">
        <v>1245</v>
      </c>
      <c r="B404">
        <v>2</v>
      </c>
      <c r="C404" t="s">
        <v>5429</v>
      </c>
      <c r="D404">
        <v>6</v>
      </c>
      <c r="E404">
        <v>1.4141999999999999</v>
      </c>
      <c r="F404" t="s">
        <v>5429</v>
      </c>
      <c r="G404">
        <v>1</v>
      </c>
      <c r="H404">
        <v>7.6666999999999996</v>
      </c>
      <c r="I404">
        <v>0.47139999999999999</v>
      </c>
      <c r="J404">
        <f t="shared" si="12"/>
        <v>1.6666999999999996</v>
      </c>
      <c r="K404">
        <f t="shared" si="13"/>
        <v>1.9365489745308873</v>
      </c>
      <c r="L404">
        <v>0.19241883531242701</v>
      </c>
      <c r="M404" s="3" t="s">
        <v>3893</v>
      </c>
      <c r="N404" s="3">
        <v>4.1700000000000001E-2</v>
      </c>
      <c r="O404">
        <v>12</v>
      </c>
      <c r="P404" s="3" t="s">
        <v>3893</v>
      </c>
      <c r="Q404" s="3">
        <v>4.1700000000000001E-2</v>
      </c>
      <c r="R404">
        <v>12</v>
      </c>
      <c r="S404" t="s">
        <v>5430</v>
      </c>
      <c r="T404" t="s">
        <v>3894</v>
      </c>
      <c r="U404" t="s">
        <v>5431</v>
      </c>
      <c r="V404" t="s">
        <v>5432</v>
      </c>
      <c r="W404" t="s">
        <v>3895</v>
      </c>
      <c r="X404" t="s">
        <v>4730</v>
      </c>
      <c r="Y404" t="s">
        <v>3897</v>
      </c>
      <c r="Z404" t="s">
        <v>3752</v>
      </c>
      <c r="AA404" t="s">
        <v>3898</v>
      </c>
      <c r="AB404" t="s">
        <v>3840</v>
      </c>
      <c r="AC404" t="s">
        <v>3732</v>
      </c>
      <c r="AD404" t="s">
        <v>3841</v>
      </c>
      <c r="AE404" t="s">
        <v>3811</v>
      </c>
    </row>
    <row r="405" spans="1:31" x14ac:dyDescent="0.3">
      <c r="A405">
        <v>522</v>
      </c>
      <c r="B405">
        <v>3</v>
      </c>
      <c r="C405" t="s">
        <v>3591</v>
      </c>
      <c r="D405">
        <v>8.6667000000000005</v>
      </c>
      <c r="E405">
        <v>1.2472000000000001</v>
      </c>
      <c r="F405" t="s">
        <v>3591</v>
      </c>
      <c r="G405">
        <v>1</v>
      </c>
      <c r="H405">
        <v>7</v>
      </c>
      <c r="I405">
        <v>0.8165</v>
      </c>
      <c r="J405">
        <f t="shared" si="12"/>
        <v>-1.6667000000000005</v>
      </c>
      <c r="K405">
        <f t="shared" si="13"/>
        <v>1.936548761022304</v>
      </c>
      <c r="L405">
        <v>0.192418866352083</v>
      </c>
      <c r="M405" s="3" t="s">
        <v>3592</v>
      </c>
      <c r="N405" s="3">
        <v>0.16669999999999999</v>
      </c>
      <c r="O405">
        <v>18</v>
      </c>
      <c r="P405" s="3" t="s">
        <v>3592</v>
      </c>
      <c r="Q405" s="3">
        <v>0.16669999999999999</v>
      </c>
      <c r="R405">
        <v>18</v>
      </c>
      <c r="S405" t="s">
        <v>1816</v>
      </c>
    </row>
    <row r="406" spans="1:31" x14ac:dyDescent="0.3">
      <c r="A406">
        <v>1841</v>
      </c>
      <c r="B406">
        <v>8</v>
      </c>
      <c r="C406" t="s">
        <v>6838</v>
      </c>
      <c r="D406">
        <v>1</v>
      </c>
      <c r="E406">
        <v>0.8165</v>
      </c>
      <c r="F406" t="s">
        <v>7039</v>
      </c>
      <c r="G406">
        <v>0.76559999999999995</v>
      </c>
      <c r="H406">
        <v>2.6667000000000001</v>
      </c>
      <c r="I406">
        <v>1.2472000000000001</v>
      </c>
      <c r="J406">
        <f t="shared" si="12"/>
        <v>1.6667000000000001</v>
      </c>
      <c r="K406">
        <f t="shared" si="13"/>
        <v>1.9365487610223036</v>
      </c>
      <c r="L406">
        <v>0.192418866352083</v>
      </c>
      <c r="S406" t="s">
        <v>3543</v>
      </c>
      <c r="T406" t="s">
        <v>1657</v>
      </c>
    </row>
    <row r="407" spans="1:31" x14ac:dyDescent="0.3">
      <c r="A407">
        <v>1845</v>
      </c>
      <c r="B407">
        <v>9</v>
      </c>
      <c r="C407" t="s">
        <v>6847</v>
      </c>
      <c r="D407">
        <v>24.333300000000001</v>
      </c>
      <c r="E407">
        <v>2.8673999999999999</v>
      </c>
      <c r="F407" t="s">
        <v>2712</v>
      </c>
      <c r="G407">
        <v>0.9</v>
      </c>
      <c r="H407">
        <v>21</v>
      </c>
      <c r="I407">
        <v>0.8165</v>
      </c>
      <c r="J407">
        <f t="shared" si="12"/>
        <v>-3.3333000000000013</v>
      </c>
      <c r="K407">
        <f t="shared" si="13"/>
        <v>1.9364977843142523</v>
      </c>
      <c r="L407">
        <v>0.19242626050855999</v>
      </c>
      <c r="M407" s="3" t="s">
        <v>1175</v>
      </c>
      <c r="N407" s="3">
        <v>0.19570000000000001</v>
      </c>
      <c r="O407">
        <v>46</v>
      </c>
      <c r="P407" s="3" t="s">
        <v>1175</v>
      </c>
      <c r="Q407" s="3">
        <v>0.21740000000000001</v>
      </c>
      <c r="R407">
        <v>46</v>
      </c>
      <c r="S407" t="s">
        <v>1176</v>
      </c>
      <c r="T407" t="s">
        <v>1178</v>
      </c>
      <c r="U407" t="s">
        <v>6848</v>
      </c>
      <c r="V407" t="s">
        <v>1179</v>
      </c>
      <c r="W407" t="s">
        <v>1181</v>
      </c>
      <c r="X407" t="s">
        <v>6824</v>
      </c>
      <c r="Y407" t="s">
        <v>1182</v>
      </c>
      <c r="Z407" t="s">
        <v>1183</v>
      </c>
      <c r="AA407" t="s">
        <v>1184</v>
      </c>
      <c r="AB407" t="s">
        <v>1185</v>
      </c>
      <c r="AC407" t="s">
        <v>1186</v>
      </c>
      <c r="AD407" t="s">
        <v>1187</v>
      </c>
      <c r="AE407" t="s">
        <v>1188</v>
      </c>
    </row>
    <row r="408" spans="1:31" x14ac:dyDescent="0.3">
      <c r="A408">
        <v>785</v>
      </c>
      <c r="B408">
        <v>2</v>
      </c>
      <c r="C408" t="s">
        <v>4485</v>
      </c>
      <c r="D408">
        <v>7</v>
      </c>
      <c r="E408">
        <v>2.1602000000000001</v>
      </c>
      <c r="F408" t="s">
        <v>4485</v>
      </c>
      <c r="G408">
        <v>1</v>
      </c>
      <c r="H408">
        <v>3.6667000000000001</v>
      </c>
      <c r="I408">
        <v>2.0548000000000002</v>
      </c>
      <c r="J408">
        <f t="shared" si="12"/>
        <v>-3.3332999999999999</v>
      </c>
      <c r="K408">
        <f t="shared" si="13"/>
        <v>1.9364964695200315</v>
      </c>
      <c r="L408">
        <v>0.192426451107816</v>
      </c>
      <c r="S408" t="s">
        <v>3873</v>
      </c>
      <c r="T408" t="s">
        <v>3874</v>
      </c>
      <c r="U408" t="s">
        <v>3876</v>
      </c>
      <c r="V408" t="s">
        <v>3880</v>
      </c>
      <c r="W408" t="s">
        <v>3819</v>
      </c>
      <c r="X408" t="s">
        <v>3726</v>
      </c>
    </row>
    <row r="409" spans="1:31" x14ac:dyDescent="0.3">
      <c r="A409">
        <v>1163</v>
      </c>
      <c r="B409">
        <v>2</v>
      </c>
      <c r="C409" t="s">
        <v>5266</v>
      </c>
      <c r="D409">
        <v>13</v>
      </c>
      <c r="E409">
        <v>1.633</v>
      </c>
      <c r="F409" t="s">
        <v>5266</v>
      </c>
      <c r="G409">
        <v>1</v>
      </c>
      <c r="H409">
        <v>16.333300000000001</v>
      </c>
      <c r="I409">
        <v>2.4944000000000002</v>
      </c>
      <c r="J409">
        <f t="shared" si="12"/>
        <v>3.3333000000000013</v>
      </c>
      <c r="K409">
        <f t="shared" si="13"/>
        <v>1.9364906657213794</v>
      </c>
      <c r="L409">
        <v>0.19242729299674899</v>
      </c>
      <c r="S409" t="s">
        <v>5267</v>
      </c>
      <c r="T409" t="s">
        <v>5268</v>
      </c>
      <c r="U409" t="s">
        <v>4261</v>
      </c>
    </row>
    <row r="410" spans="1:31" x14ac:dyDescent="0.3">
      <c r="A410">
        <v>253</v>
      </c>
      <c r="B410">
        <v>5</v>
      </c>
      <c r="C410" t="s">
        <v>2181</v>
      </c>
      <c r="D410">
        <v>24.666699999999999</v>
      </c>
      <c r="E410">
        <v>2.0548000000000002</v>
      </c>
      <c r="F410" t="s">
        <v>2181</v>
      </c>
      <c r="G410">
        <v>1</v>
      </c>
      <c r="H410">
        <v>20.333300000000001</v>
      </c>
      <c r="I410">
        <v>3.2997999999999998</v>
      </c>
      <c r="J410">
        <f t="shared" si="12"/>
        <v>-4.3333999999999975</v>
      </c>
      <c r="K410">
        <f t="shared" si="13"/>
        <v>1.9308319816970116</v>
      </c>
      <c r="L410">
        <v>0.19325045733971699</v>
      </c>
      <c r="S410" t="s">
        <v>2182</v>
      </c>
      <c r="T410" t="s">
        <v>2183</v>
      </c>
      <c r="U410" t="s">
        <v>2184</v>
      </c>
      <c r="V410" t="s">
        <v>2185</v>
      </c>
      <c r="W410" t="s">
        <v>2186</v>
      </c>
      <c r="X410" t="s">
        <v>1295</v>
      </c>
    </row>
    <row r="411" spans="1:31" x14ac:dyDescent="0.3">
      <c r="A411">
        <v>1487</v>
      </c>
      <c r="B411">
        <v>2</v>
      </c>
      <c r="C411" t="s">
        <v>5872</v>
      </c>
      <c r="D411">
        <v>205.66669999999999</v>
      </c>
      <c r="E411">
        <v>6.7987000000000002</v>
      </c>
      <c r="F411" t="s">
        <v>5872</v>
      </c>
      <c r="G411">
        <v>1</v>
      </c>
      <c r="H411">
        <v>193</v>
      </c>
      <c r="I411">
        <v>9.2013999999999996</v>
      </c>
      <c r="J411">
        <f t="shared" si="12"/>
        <v>-12.666699999999992</v>
      </c>
      <c r="K411">
        <f t="shared" si="13"/>
        <v>1.9176708095339134</v>
      </c>
      <c r="L411">
        <v>0.19518332675865799</v>
      </c>
      <c r="M411" s="3" t="s">
        <v>5873</v>
      </c>
      <c r="N411" s="3">
        <v>0.16669999999999999</v>
      </c>
      <c r="O411">
        <v>3</v>
      </c>
      <c r="P411" s="3" t="s">
        <v>5873</v>
      </c>
      <c r="Q411" s="3">
        <v>0.16669999999999999</v>
      </c>
      <c r="R411">
        <v>3</v>
      </c>
      <c r="S411" t="s">
        <v>4299</v>
      </c>
      <c r="T411" t="s">
        <v>3797</v>
      </c>
      <c r="U411" t="s">
        <v>4141</v>
      </c>
      <c r="V411" t="s">
        <v>3740</v>
      </c>
      <c r="W411" t="s">
        <v>3732</v>
      </c>
      <c r="X411" t="s">
        <v>3742</v>
      </c>
    </row>
    <row r="412" spans="1:31" x14ac:dyDescent="0.3">
      <c r="A412">
        <v>465</v>
      </c>
      <c r="B412">
        <v>5</v>
      </c>
      <c r="C412" t="s">
        <v>3323</v>
      </c>
      <c r="D412">
        <v>12.333299999999999</v>
      </c>
      <c r="E412">
        <v>1.2472000000000001</v>
      </c>
      <c r="F412" t="s">
        <v>3323</v>
      </c>
      <c r="G412">
        <v>1</v>
      </c>
      <c r="H412">
        <v>14.666700000000001</v>
      </c>
      <c r="I412">
        <v>1.6997</v>
      </c>
      <c r="J412">
        <f t="shared" si="12"/>
        <v>2.333400000000001</v>
      </c>
      <c r="K412">
        <f t="shared" si="13"/>
        <v>1.9170743449794432</v>
      </c>
      <c r="L412">
        <v>0.195271536172754</v>
      </c>
      <c r="M412" s="2" t="s">
        <v>2368</v>
      </c>
      <c r="N412" s="2">
        <v>1</v>
      </c>
      <c r="O412">
        <v>5</v>
      </c>
      <c r="P412" s="2" t="s">
        <v>2368</v>
      </c>
      <c r="Q412" s="2">
        <v>1</v>
      </c>
      <c r="R412">
        <v>5</v>
      </c>
      <c r="S412" t="s">
        <v>3324</v>
      </c>
      <c r="T412" t="s">
        <v>3325</v>
      </c>
      <c r="U412" t="s">
        <v>3326</v>
      </c>
      <c r="V412" t="s">
        <v>2186</v>
      </c>
      <c r="W412" t="s">
        <v>1588</v>
      </c>
      <c r="X412" t="s">
        <v>1295</v>
      </c>
    </row>
    <row r="413" spans="1:31" x14ac:dyDescent="0.3">
      <c r="A413">
        <v>1539</v>
      </c>
      <c r="B413">
        <v>2</v>
      </c>
      <c r="C413" t="s">
        <v>5958</v>
      </c>
      <c r="D413">
        <v>138</v>
      </c>
      <c r="E413">
        <v>2.9439000000000002</v>
      </c>
      <c r="F413" t="s">
        <v>5958</v>
      </c>
      <c r="G413">
        <v>1</v>
      </c>
      <c r="H413">
        <v>129.66669999999999</v>
      </c>
      <c r="I413">
        <v>6.9442000000000004</v>
      </c>
      <c r="J413">
        <f t="shared" si="12"/>
        <v>-8.3333000000000084</v>
      </c>
      <c r="K413">
        <f t="shared" si="13"/>
        <v>1.9136634062250564</v>
      </c>
      <c r="L413">
        <v>0.19577699538941101</v>
      </c>
      <c r="M413" s="3" t="s">
        <v>3744</v>
      </c>
      <c r="N413" s="3">
        <v>3.5700000000000003E-2</v>
      </c>
      <c r="O413">
        <v>14</v>
      </c>
      <c r="P413" s="3" t="s">
        <v>3744</v>
      </c>
      <c r="Q413" s="3">
        <v>3.5700000000000003E-2</v>
      </c>
      <c r="R413">
        <v>14</v>
      </c>
      <c r="S413" t="s">
        <v>3973</v>
      </c>
      <c r="T413" t="s">
        <v>3978</v>
      </c>
      <c r="U413" t="s">
        <v>3796</v>
      </c>
    </row>
    <row r="414" spans="1:31" x14ac:dyDescent="0.3">
      <c r="A414">
        <v>1259</v>
      </c>
      <c r="B414">
        <v>2</v>
      </c>
      <c r="C414" t="s">
        <v>5457</v>
      </c>
      <c r="D414">
        <v>3.6667000000000001</v>
      </c>
      <c r="E414">
        <v>0.47139999999999999</v>
      </c>
      <c r="F414" t="s">
        <v>5457</v>
      </c>
      <c r="G414">
        <v>1</v>
      </c>
      <c r="H414">
        <v>7.3333000000000004</v>
      </c>
      <c r="I414">
        <v>3.2997999999999998</v>
      </c>
      <c r="J414">
        <f t="shared" si="12"/>
        <v>3.6666000000000003</v>
      </c>
      <c r="K414">
        <f t="shared" si="13"/>
        <v>1.9052395186442093</v>
      </c>
      <c r="L414">
        <v>0.19703282920845899</v>
      </c>
      <c r="M414" s="2" t="s">
        <v>1274</v>
      </c>
      <c r="N414" s="2">
        <v>0.66669999999999996</v>
      </c>
      <c r="O414">
        <v>3</v>
      </c>
      <c r="P414" s="2" t="s">
        <v>1274</v>
      </c>
      <c r="Q414" s="2">
        <v>0.66669999999999996</v>
      </c>
      <c r="R414">
        <v>3</v>
      </c>
      <c r="S414" t="s">
        <v>5458</v>
      </c>
      <c r="T414" t="s">
        <v>5459</v>
      </c>
      <c r="U414" t="s">
        <v>5460</v>
      </c>
      <c r="V414" t="s">
        <v>5461</v>
      </c>
      <c r="W414" t="s">
        <v>4951</v>
      </c>
      <c r="X414" t="s">
        <v>3833</v>
      </c>
      <c r="Y414" t="s">
        <v>5462</v>
      </c>
      <c r="Z414" t="s">
        <v>5463</v>
      </c>
      <c r="AA414" t="s">
        <v>3914</v>
      </c>
      <c r="AB414" t="s">
        <v>3915</v>
      </c>
    </row>
    <row r="415" spans="1:31" x14ac:dyDescent="0.3">
      <c r="A415">
        <v>1495</v>
      </c>
      <c r="B415">
        <v>2</v>
      </c>
      <c r="C415" t="s">
        <v>5886</v>
      </c>
      <c r="D415">
        <v>85</v>
      </c>
      <c r="E415">
        <v>6.4806999999999997</v>
      </c>
      <c r="F415" t="s">
        <v>5886</v>
      </c>
      <c r="G415">
        <v>1</v>
      </c>
      <c r="H415">
        <v>70.333299999999994</v>
      </c>
      <c r="I415">
        <v>11.6714</v>
      </c>
      <c r="J415">
        <f t="shared" si="12"/>
        <v>-14.666700000000006</v>
      </c>
      <c r="K415">
        <f t="shared" si="13"/>
        <v>1.9028893549020589</v>
      </c>
      <c r="L415">
        <v>0.19738511170242901</v>
      </c>
      <c r="M415" s="3" t="s">
        <v>4082</v>
      </c>
      <c r="N415" s="3">
        <v>0.16669999999999999</v>
      </c>
      <c r="O415">
        <v>3</v>
      </c>
      <c r="P415" s="3" t="s">
        <v>4082</v>
      </c>
      <c r="Q415" s="3">
        <v>0.16669999999999999</v>
      </c>
      <c r="R415">
        <v>3</v>
      </c>
      <c r="S415" t="s">
        <v>4083</v>
      </c>
      <c r="T415" t="s">
        <v>4084</v>
      </c>
      <c r="U415" t="s">
        <v>4085</v>
      </c>
      <c r="V415" t="s">
        <v>5887</v>
      </c>
      <c r="W415" t="s">
        <v>4013</v>
      </c>
      <c r="X415" t="s">
        <v>3905</v>
      </c>
      <c r="Y415" t="s">
        <v>3960</v>
      </c>
      <c r="Z415" t="s">
        <v>4086</v>
      </c>
      <c r="AA415" t="s">
        <v>3898</v>
      </c>
      <c r="AB415" t="s">
        <v>3914</v>
      </c>
      <c r="AC415" t="s">
        <v>3740</v>
      </c>
      <c r="AD415" t="s">
        <v>3742</v>
      </c>
    </row>
    <row r="416" spans="1:31" x14ac:dyDescent="0.3">
      <c r="A416">
        <v>1372</v>
      </c>
      <c r="B416">
        <v>2</v>
      </c>
      <c r="C416" t="s">
        <v>5670</v>
      </c>
      <c r="D416">
        <v>92</v>
      </c>
      <c r="E416">
        <v>2.8283999999999998</v>
      </c>
      <c r="F416" t="s">
        <v>5670</v>
      </c>
      <c r="G416">
        <v>1</v>
      </c>
      <c r="H416">
        <v>102.33329999999999</v>
      </c>
      <c r="I416">
        <v>8.9938000000000002</v>
      </c>
      <c r="J416">
        <f t="shared" si="12"/>
        <v>10.333299999999994</v>
      </c>
      <c r="K416">
        <f t="shared" si="13"/>
        <v>1.8983548754177748</v>
      </c>
      <c r="L416">
        <v>0.198067197698331</v>
      </c>
      <c r="S416" t="s">
        <v>3813</v>
      </c>
      <c r="T416" t="s">
        <v>3940</v>
      </c>
      <c r="U416" t="s">
        <v>4193</v>
      </c>
      <c r="V416" t="s">
        <v>3727</v>
      </c>
      <c r="W416" t="s">
        <v>3877</v>
      </c>
      <c r="X416" t="s">
        <v>3916</v>
      </c>
    </row>
    <row r="417" spans="1:43" x14ac:dyDescent="0.3">
      <c r="A417">
        <v>739</v>
      </c>
      <c r="B417">
        <v>2</v>
      </c>
      <c r="C417" t="s">
        <v>4371</v>
      </c>
      <c r="D417">
        <v>13.333299999999999</v>
      </c>
      <c r="E417">
        <v>3.6818</v>
      </c>
      <c r="F417" t="s">
        <v>4371</v>
      </c>
      <c r="G417">
        <v>1</v>
      </c>
      <c r="H417">
        <v>18</v>
      </c>
      <c r="I417">
        <v>2.1602000000000001</v>
      </c>
      <c r="J417">
        <f t="shared" si="12"/>
        <v>4.6667000000000005</v>
      </c>
      <c r="K417">
        <f t="shared" si="13"/>
        <v>1.8935253141964887</v>
      </c>
      <c r="L417">
        <v>0.19879713555839301</v>
      </c>
      <c r="M417" s="3" t="s">
        <v>94</v>
      </c>
      <c r="N417" s="3">
        <v>2E-3</v>
      </c>
      <c r="O417">
        <v>245</v>
      </c>
      <c r="P417" s="3" t="s">
        <v>94</v>
      </c>
      <c r="Q417" s="3">
        <v>2E-3</v>
      </c>
      <c r="R417">
        <v>245</v>
      </c>
      <c r="S417" t="s">
        <v>4370</v>
      </c>
      <c r="T417" t="s">
        <v>3790</v>
      </c>
      <c r="U417" t="s">
        <v>3830</v>
      </c>
      <c r="V417" t="s">
        <v>3747</v>
      </c>
    </row>
    <row r="418" spans="1:43" x14ac:dyDescent="0.3">
      <c r="A418">
        <v>1525</v>
      </c>
      <c r="B418">
        <v>2</v>
      </c>
      <c r="C418" t="s">
        <v>5937</v>
      </c>
      <c r="D418">
        <v>6.6666999999999996</v>
      </c>
      <c r="E418">
        <v>2.3570000000000002</v>
      </c>
      <c r="F418" t="s">
        <v>5937</v>
      </c>
      <c r="G418">
        <v>1</v>
      </c>
      <c r="H418">
        <v>4</v>
      </c>
      <c r="I418">
        <v>0.8165</v>
      </c>
      <c r="J418">
        <f t="shared" si="12"/>
        <v>-2.6666999999999996</v>
      </c>
      <c r="K418">
        <f t="shared" si="13"/>
        <v>1.8516783693292469</v>
      </c>
      <c r="L418">
        <v>0.205274550318188</v>
      </c>
      <c r="S418" t="s">
        <v>3885</v>
      </c>
      <c r="T418" t="s">
        <v>3842</v>
      </c>
    </row>
    <row r="419" spans="1:43" x14ac:dyDescent="0.3">
      <c r="A419">
        <v>1694</v>
      </c>
      <c r="B419">
        <v>11</v>
      </c>
      <c r="C419" t="s">
        <v>6428</v>
      </c>
      <c r="D419">
        <v>1.3332999999999999</v>
      </c>
      <c r="E419">
        <v>1.2472000000000001</v>
      </c>
      <c r="F419" t="s">
        <v>6428</v>
      </c>
      <c r="G419">
        <v>1</v>
      </c>
      <c r="H419">
        <v>0</v>
      </c>
      <c r="I419">
        <v>0</v>
      </c>
      <c r="J419">
        <f t="shared" si="12"/>
        <v>-1.3332999999999999</v>
      </c>
      <c r="K419">
        <f t="shared" si="13"/>
        <v>1.8516223073537394</v>
      </c>
      <c r="L419">
        <v>0.20528341505288</v>
      </c>
      <c r="M419" s="3" t="s">
        <v>536</v>
      </c>
      <c r="N419" s="3">
        <v>0.2238</v>
      </c>
      <c r="O419">
        <v>26</v>
      </c>
      <c r="P419" s="3" t="s">
        <v>536</v>
      </c>
      <c r="Q419" s="3">
        <v>0.2238</v>
      </c>
      <c r="R419">
        <v>26</v>
      </c>
      <c r="S419" t="s">
        <v>6361</v>
      </c>
      <c r="T419" t="s">
        <v>538</v>
      </c>
      <c r="U419" t="s">
        <v>6429</v>
      </c>
      <c r="V419" t="s">
        <v>539</v>
      </c>
      <c r="W419" t="s">
        <v>6430</v>
      </c>
      <c r="X419" t="s">
        <v>540</v>
      </c>
      <c r="Y419" t="s">
        <v>541</v>
      </c>
      <c r="Z419" t="s">
        <v>6365</v>
      </c>
      <c r="AA419" t="s">
        <v>542</v>
      </c>
      <c r="AB419" t="s">
        <v>543</v>
      </c>
      <c r="AC419" t="s">
        <v>6431</v>
      </c>
      <c r="AD419" t="s">
        <v>546</v>
      </c>
      <c r="AE419" t="s">
        <v>6432</v>
      </c>
      <c r="AF419" t="s">
        <v>6433</v>
      </c>
      <c r="AG419" t="s">
        <v>548</v>
      </c>
      <c r="AH419" t="s">
        <v>549</v>
      </c>
      <c r="AI419" t="s">
        <v>550</v>
      </c>
      <c r="AJ419" t="s">
        <v>551</v>
      </c>
      <c r="AK419" t="s">
        <v>553</v>
      </c>
    </row>
    <row r="420" spans="1:43" x14ac:dyDescent="0.3">
      <c r="A420">
        <v>1251</v>
      </c>
      <c r="B420">
        <v>2</v>
      </c>
      <c r="C420" t="s">
        <v>5439</v>
      </c>
      <c r="D420">
        <v>0</v>
      </c>
      <c r="E420">
        <v>0</v>
      </c>
      <c r="F420" t="s">
        <v>5439</v>
      </c>
      <c r="G420">
        <v>1</v>
      </c>
      <c r="H420">
        <v>1.3332999999999999</v>
      </c>
      <c r="I420">
        <v>1.2472000000000001</v>
      </c>
      <c r="J420">
        <f t="shared" si="12"/>
        <v>1.3332999999999999</v>
      </c>
      <c r="K420">
        <f t="shared" si="13"/>
        <v>1.8516223073537394</v>
      </c>
      <c r="L420">
        <v>0.20528341505288</v>
      </c>
      <c r="M420" s="3" t="s">
        <v>721</v>
      </c>
      <c r="N420" s="3">
        <v>0.125</v>
      </c>
      <c r="O420">
        <v>4</v>
      </c>
      <c r="P420" s="3" t="s">
        <v>721</v>
      </c>
      <c r="Q420" s="3">
        <v>0.125</v>
      </c>
      <c r="R420">
        <v>4</v>
      </c>
      <c r="S420" t="s">
        <v>5440</v>
      </c>
      <c r="T420" t="s">
        <v>5441</v>
      </c>
      <c r="U420" t="s">
        <v>4076</v>
      </c>
      <c r="V420" t="s">
        <v>5247</v>
      </c>
      <c r="W420" t="s">
        <v>3943</v>
      </c>
      <c r="X420" t="s">
        <v>3784</v>
      </c>
      <c r="Y420" t="s">
        <v>3810</v>
      </c>
      <c r="Z420" t="s">
        <v>3747</v>
      </c>
    </row>
    <row r="421" spans="1:43" x14ac:dyDescent="0.3">
      <c r="A421">
        <v>1898</v>
      </c>
      <c r="B421">
        <v>2</v>
      </c>
      <c r="C421" t="s">
        <v>6961</v>
      </c>
      <c r="D421">
        <v>1.3332999999999999</v>
      </c>
      <c r="E421">
        <v>1.2472000000000001</v>
      </c>
      <c r="F421" t="s">
        <v>6961</v>
      </c>
      <c r="G421">
        <v>1</v>
      </c>
      <c r="H421">
        <v>0</v>
      </c>
      <c r="I421">
        <v>0</v>
      </c>
      <c r="J421">
        <f t="shared" si="12"/>
        <v>-1.3332999999999999</v>
      </c>
      <c r="K421">
        <f t="shared" si="13"/>
        <v>1.8516223073537394</v>
      </c>
      <c r="L421">
        <v>0.20528341505288</v>
      </c>
      <c r="M421" s="3" t="s">
        <v>5395</v>
      </c>
      <c r="N421" s="3">
        <v>3.85E-2</v>
      </c>
      <c r="O421">
        <v>13</v>
      </c>
      <c r="P421" s="3" t="s">
        <v>5395</v>
      </c>
      <c r="Q421" s="3">
        <v>3.85E-2</v>
      </c>
      <c r="R421">
        <v>13</v>
      </c>
      <c r="S421" t="s">
        <v>5221</v>
      </c>
      <c r="T421" t="s">
        <v>3773</v>
      </c>
      <c r="U421" t="s">
        <v>3778</v>
      </c>
    </row>
    <row r="422" spans="1:43" x14ac:dyDescent="0.3">
      <c r="A422">
        <v>1745</v>
      </c>
      <c r="B422">
        <v>2</v>
      </c>
      <c r="C422" t="s">
        <v>6615</v>
      </c>
      <c r="D422">
        <v>1.3332999999999999</v>
      </c>
      <c r="E422">
        <v>1.2472000000000001</v>
      </c>
      <c r="F422" t="s">
        <v>6615</v>
      </c>
      <c r="G422">
        <v>1</v>
      </c>
      <c r="H422">
        <v>0</v>
      </c>
      <c r="I422">
        <v>0</v>
      </c>
      <c r="J422">
        <f t="shared" si="12"/>
        <v>-1.3332999999999999</v>
      </c>
      <c r="K422">
        <f t="shared" si="13"/>
        <v>1.8516223073537394</v>
      </c>
      <c r="L422">
        <v>0.20528341505288</v>
      </c>
      <c r="M422" s="3" t="s">
        <v>840</v>
      </c>
      <c r="N422" s="3">
        <v>1.72E-2</v>
      </c>
      <c r="O422">
        <v>29</v>
      </c>
      <c r="P422" s="3" t="s">
        <v>840</v>
      </c>
      <c r="Q422" s="3">
        <v>1.72E-2</v>
      </c>
      <c r="R422">
        <v>29</v>
      </c>
      <c r="S422" t="s">
        <v>4309</v>
      </c>
      <c r="T422" t="s">
        <v>4310</v>
      </c>
      <c r="U422" t="s">
        <v>4211</v>
      </c>
      <c r="V422" t="s">
        <v>4109</v>
      </c>
      <c r="W422" t="s">
        <v>4213</v>
      </c>
      <c r="X422" t="s">
        <v>4312</v>
      </c>
      <c r="Y422" t="s">
        <v>4200</v>
      </c>
      <c r="Z422" t="s">
        <v>3811</v>
      </c>
    </row>
    <row r="423" spans="1:43" x14ac:dyDescent="0.3">
      <c r="A423">
        <v>514</v>
      </c>
      <c r="B423">
        <v>4</v>
      </c>
      <c r="C423" t="s">
        <v>3567</v>
      </c>
      <c r="D423">
        <v>1.3332999999999999</v>
      </c>
      <c r="E423">
        <v>1.2472000000000001</v>
      </c>
      <c r="J423">
        <f t="shared" si="12"/>
        <v>-1.3332999999999999</v>
      </c>
      <c r="K423">
        <f t="shared" si="13"/>
        <v>1.8516223073537394</v>
      </c>
      <c r="L423">
        <v>0.20528341505288</v>
      </c>
      <c r="M423" s="3" t="s">
        <v>438</v>
      </c>
      <c r="N423" s="3">
        <v>1.5599999999999999E-2</v>
      </c>
      <c r="O423">
        <v>16</v>
      </c>
      <c r="S423" t="s">
        <v>3568</v>
      </c>
      <c r="T423" t="s">
        <v>3569</v>
      </c>
      <c r="U423" t="s">
        <v>3570</v>
      </c>
      <c r="V423" t="s">
        <v>3315</v>
      </c>
      <c r="W423" t="s">
        <v>2333</v>
      </c>
      <c r="X423" t="s">
        <v>729</v>
      </c>
      <c r="Y423" t="s">
        <v>1839</v>
      </c>
      <c r="Z423" t="s">
        <v>1171</v>
      </c>
    </row>
    <row r="424" spans="1:43" x14ac:dyDescent="0.3">
      <c r="A424">
        <v>244</v>
      </c>
      <c r="B424">
        <v>13</v>
      </c>
      <c r="C424" t="s">
        <v>2117</v>
      </c>
      <c r="D424">
        <v>4.6666999999999996</v>
      </c>
      <c r="E424">
        <v>0.94279999999999997</v>
      </c>
      <c r="F424" t="s">
        <v>2117</v>
      </c>
      <c r="G424">
        <v>1</v>
      </c>
      <c r="H424">
        <v>6</v>
      </c>
      <c r="I424">
        <v>0.8165</v>
      </c>
      <c r="J424">
        <f t="shared" si="12"/>
        <v>1.3333000000000004</v>
      </c>
      <c r="K424">
        <f t="shared" si="13"/>
        <v>1.8516007323626738</v>
      </c>
      <c r="L424">
        <v>0.205286826708693</v>
      </c>
      <c r="M424" s="2" t="s">
        <v>248</v>
      </c>
      <c r="N424" s="2">
        <v>0.84619999999999995</v>
      </c>
      <c r="O424">
        <v>11</v>
      </c>
      <c r="P424" s="2" t="s">
        <v>248</v>
      </c>
      <c r="Q424" s="2">
        <v>0.84619999999999995</v>
      </c>
      <c r="R424">
        <v>11</v>
      </c>
      <c r="S424" t="s">
        <v>561</v>
      </c>
      <c r="T424" t="s">
        <v>563</v>
      </c>
      <c r="U424" t="s">
        <v>2118</v>
      </c>
      <c r="V424" t="s">
        <v>564</v>
      </c>
      <c r="W424" t="s">
        <v>566</v>
      </c>
      <c r="X424" t="s">
        <v>567</v>
      </c>
      <c r="Y424" t="s">
        <v>568</v>
      </c>
      <c r="Z424" t="s">
        <v>569</v>
      </c>
      <c r="AA424" t="s">
        <v>380</v>
      </c>
      <c r="AB424" t="s">
        <v>570</v>
      </c>
      <c r="AC424" t="s">
        <v>571</v>
      </c>
      <c r="AD424" t="s">
        <v>572</v>
      </c>
      <c r="AE424" t="s">
        <v>573</v>
      </c>
      <c r="AF424" t="s">
        <v>574</v>
      </c>
      <c r="AG424" t="s">
        <v>575</v>
      </c>
      <c r="AH424" t="s">
        <v>576</v>
      </c>
      <c r="AI424" t="s">
        <v>577</v>
      </c>
      <c r="AJ424" t="s">
        <v>578</v>
      </c>
      <c r="AK424" t="s">
        <v>2119</v>
      </c>
      <c r="AL424" t="s">
        <v>580</v>
      </c>
      <c r="AM424" t="s">
        <v>2120</v>
      </c>
      <c r="AN424" t="s">
        <v>2121</v>
      </c>
      <c r="AO424" t="s">
        <v>581</v>
      </c>
      <c r="AP424" t="s">
        <v>582</v>
      </c>
      <c r="AQ424" t="s">
        <v>2122</v>
      </c>
    </row>
    <row r="425" spans="1:43" x14ac:dyDescent="0.3">
      <c r="A425">
        <v>62</v>
      </c>
      <c r="B425">
        <v>61</v>
      </c>
      <c r="C425" t="s">
        <v>583</v>
      </c>
      <c r="D425">
        <v>1</v>
      </c>
      <c r="E425">
        <v>0.8165</v>
      </c>
      <c r="F425" t="s">
        <v>6998</v>
      </c>
      <c r="G425">
        <v>1</v>
      </c>
      <c r="H425">
        <v>2.3332999999999999</v>
      </c>
      <c r="I425">
        <v>0.94279999999999997</v>
      </c>
      <c r="J425">
        <f t="shared" si="12"/>
        <v>1.3332999999999999</v>
      </c>
      <c r="K425">
        <f t="shared" si="13"/>
        <v>1.8516007323626731</v>
      </c>
      <c r="L425">
        <v>0.205286826708693</v>
      </c>
      <c r="M425" s="2" t="s">
        <v>4</v>
      </c>
      <c r="N425" s="2">
        <v>0.42749999999999999</v>
      </c>
      <c r="O425">
        <v>129</v>
      </c>
      <c r="P425" s="2" t="s">
        <v>4</v>
      </c>
      <c r="Q425" s="2">
        <v>0.42749999999999999</v>
      </c>
      <c r="R425">
        <v>129</v>
      </c>
      <c r="S425" t="s">
        <v>205</v>
      </c>
      <c r="T425" t="s">
        <v>69</v>
      </c>
      <c r="U425" t="s">
        <v>70</v>
      </c>
      <c r="V425" t="s">
        <v>71</v>
      </c>
      <c r="W425" t="s">
        <v>584</v>
      </c>
      <c r="X425" t="s">
        <v>72</v>
      </c>
      <c r="Y425" t="s">
        <v>73</v>
      </c>
      <c r="Z425" t="s">
        <v>74</v>
      </c>
      <c r="AA425" t="s">
        <v>75</v>
      </c>
      <c r="AB425" t="s">
        <v>76</v>
      </c>
      <c r="AC425" t="s">
        <v>77</v>
      </c>
      <c r="AD425" t="s">
        <v>78</v>
      </c>
      <c r="AE425" t="s">
        <v>585</v>
      </c>
      <c r="AF425" t="s">
        <v>79</v>
      </c>
      <c r="AG425" t="s">
        <v>80</v>
      </c>
      <c r="AH425" t="s">
        <v>81</v>
      </c>
      <c r="AI425" t="s">
        <v>82</v>
      </c>
      <c r="AJ425" t="s">
        <v>83</v>
      </c>
      <c r="AK425" t="s">
        <v>209</v>
      </c>
      <c r="AL425" t="s">
        <v>84</v>
      </c>
      <c r="AM425" t="s">
        <v>85</v>
      </c>
      <c r="AN425" t="s">
        <v>87</v>
      </c>
    </row>
    <row r="426" spans="1:43" x14ac:dyDescent="0.3">
      <c r="A426">
        <v>1390</v>
      </c>
      <c r="B426">
        <v>2</v>
      </c>
      <c r="C426" t="s">
        <v>5702</v>
      </c>
      <c r="D426">
        <v>3</v>
      </c>
      <c r="E426">
        <v>0.8165</v>
      </c>
      <c r="F426" t="s">
        <v>5702</v>
      </c>
      <c r="G426">
        <v>1</v>
      </c>
      <c r="H426">
        <v>1.6667000000000001</v>
      </c>
      <c r="I426">
        <v>0.94279999999999997</v>
      </c>
      <c r="J426">
        <f t="shared" si="12"/>
        <v>-1.3332999999999999</v>
      </c>
      <c r="K426">
        <f t="shared" si="13"/>
        <v>1.8516007323626731</v>
      </c>
      <c r="L426">
        <v>0.205286826708693</v>
      </c>
      <c r="M426" s="3" t="s">
        <v>4500</v>
      </c>
      <c r="N426" s="3">
        <v>0.16669999999999999</v>
      </c>
      <c r="O426">
        <v>3</v>
      </c>
      <c r="P426" s="3" t="s">
        <v>4500</v>
      </c>
      <c r="Q426" s="3">
        <v>0.16669999999999999</v>
      </c>
      <c r="R426">
        <v>3</v>
      </c>
      <c r="S426" t="s">
        <v>4426</v>
      </c>
      <c r="T426" t="s">
        <v>4427</v>
      </c>
      <c r="U426" t="s">
        <v>4243</v>
      </c>
      <c r="V426" t="s">
        <v>4382</v>
      </c>
      <c r="W426" t="s">
        <v>4089</v>
      </c>
      <c r="X426" t="s">
        <v>3746</v>
      </c>
    </row>
    <row r="427" spans="1:43" x14ac:dyDescent="0.3">
      <c r="A427">
        <v>603</v>
      </c>
      <c r="B427">
        <v>2</v>
      </c>
      <c r="C427" t="s">
        <v>3961</v>
      </c>
      <c r="D427">
        <v>2</v>
      </c>
      <c r="E427">
        <v>0.8165</v>
      </c>
      <c r="F427" t="s">
        <v>3961</v>
      </c>
      <c r="G427">
        <v>1</v>
      </c>
      <c r="H427">
        <v>0.66669999999999996</v>
      </c>
      <c r="I427">
        <v>0.94279999999999997</v>
      </c>
      <c r="J427">
        <f t="shared" si="12"/>
        <v>-1.3332999999999999</v>
      </c>
      <c r="K427">
        <f t="shared" si="13"/>
        <v>1.8516007323626731</v>
      </c>
      <c r="L427">
        <v>0.205286826708693</v>
      </c>
      <c r="M427" s="3" t="s">
        <v>94</v>
      </c>
      <c r="N427" s="3">
        <v>2E-3</v>
      </c>
      <c r="O427">
        <v>245</v>
      </c>
      <c r="P427" s="3" t="s">
        <v>94</v>
      </c>
      <c r="Q427" s="3">
        <v>2E-3</v>
      </c>
      <c r="R427">
        <v>245</v>
      </c>
      <c r="S427" t="s">
        <v>3962</v>
      </c>
      <c r="T427" t="s">
        <v>3963</v>
      </c>
      <c r="U427" t="s">
        <v>3905</v>
      </c>
      <c r="V427" t="s">
        <v>3964</v>
      </c>
      <c r="W427" t="s">
        <v>3778</v>
      </c>
      <c r="X427" t="s">
        <v>3747</v>
      </c>
    </row>
    <row r="428" spans="1:43" x14ac:dyDescent="0.3">
      <c r="A428">
        <v>1413</v>
      </c>
      <c r="B428">
        <v>2</v>
      </c>
      <c r="C428" t="s">
        <v>5763</v>
      </c>
      <c r="D428">
        <v>2.3332999999999999</v>
      </c>
      <c r="E428">
        <v>2.0548000000000002</v>
      </c>
      <c r="F428" t="s">
        <v>5763</v>
      </c>
      <c r="G428">
        <v>1</v>
      </c>
      <c r="H428">
        <v>5.6666999999999996</v>
      </c>
      <c r="I428">
        <v>2.3570000000000002</v>
      </c>
      <c r="J428">
        <f t="shared" si="12"/>
        <v>3.3333999999999997</v>
      </c>
      <c r="K428">
        <f t="shared" si="13"/>
        <v>1.846421164243897</v>
      </c>
      <c r="L428">
        <v>0.206108056022761</v>
      </c>
      <c r="M428" s="3" t="s">
        <v>3091</v>
      </c>
      <c r="N428" s="3">
        <v>3.1199999999999999E-2</v>
      </c>
      <c r="O428">
        <v>16</v>
      </c>
      <c r="P428" s="3" t="s">
        <v>3091</v>
      </c>
      <c r="Q428" s="3">
        <v>3.1199999999999999E-2</v>
      </c>
      <c r="R428">
        <v>16</v>
      </c>
      <c r="S428" t="s">
        <v>5764</v>
      </c>
      <c r="T428" t="s">
        <v>3781</v>
      </c>
      <c r="U428" t="s">
        <v>4112</v>
      </c>
      <c r="V428" t="s">
        <v>4113</v>
      </c>
      <c r="W428" t="s">
        <v>3790</v>
      </c>
      <c r="X428" t="s">
        <v>4003</v>
      </c>
      <c r="Y428" t="s">
        <v>3868</v>
      </c>
      <c r="Z428" t="s">
        <v>3773</v>
      </c>
      <c r="AA428" t="s">
        <v>3770</v>
      </c>
      <c r="AB428" t="s">
        <v>4248</v>
      </c>
      <c r="AC428" t="s">
        <v>3741</v>
      </c>
      <c r="AD428" t="s">
        <v>3811</v>
      </c>
      <c r="AE428" t="s">
        <v>3747</v>
      </c>
    </row>
    <row r="429" spans="1:43" x14ac:dyDescent="0.3">
      <c r="A429">
        <v>1231</v>
      </c>
      <c r="B429">
        <v>2</v>
      </c>
      <c r="C429" t="s">
        <v>5397</v>
      </c>
      <c r="D429">
        <v>36.333300000000001</v>
      </c>
      <c r="E429">
        <v>1.6997</v>
      </c>
      <c r="F429" t="s">
        <v>5397</v>
      </c>
      <c r="G429">
        <v>1</v>
      </c>
      <c r="H429">
        <v>39.666699999999999</v>
      </c>
      <c r="I429">
        <v>2.6246999999999998</v>
      </c>
      <c r="J429">
        <f t="shared" si="12"/>
        <v>3.3333999999999975</v>
      </c>
      <c r="K429">
        <f t="shared" si="13"/>
        <v>1.8463854611198183</v>
      </c>
      <c r="L429">
        <v>0.20611373191996299</v>
      </c>
      <c r="S429" t="s">
        <v>4278</v>
      </c>
    </row>
    <row r="430" spans="1:43" x14ac:dyDescent="0.3">
      <c r="A430">
        <v>1117</v>
      </c>
      <c r="B430">
        <v>2</v>
      </c>
      <c r="C430" t="s">
        <v>5178</v>
      </c>
      <c r="D430">
        <v>18.333300000000001</v>
      </c>
      <c r="E430">
        <v>0.94279999999999997</v>
      </c>
      <c r="F430" t="s">
        <v>5178</v>
      </c>
      <c r="G430">
        <v>1</v>
      </c>
      <c r="H430">
        <v>16.666699999999999</v>
      </c>
      <c r="I430">
        <v>1.2472000000000001</v>
      </c>
      <c r="J430">
        <f t="shared" si="12"/>
        <v>-1.6666000000000025</v>
      </c>
      <c r="K430">
        <f t="shared" si="13"/>
        <v>1.8463229687013232</v>
      </c>
      <c r="L430">
        <v>0.20612366710753499</v>
      </c>
      <c r="M430" s="3" t="s">
        <v>3082</v>
      </c>
      <c r="N430" s="3">
        <v>3.2300000000000002E-2</v>
      </c>
      <c r="O430">
        <v>62</v>
      </c>
      <c r="P430" s="3" t="s">
        <v>3082</v>
      </c>
      <c r="Q430" s="3">
        <v>3.2300000000000002E-2</v>
      </c>
      <c r="R430">
        <v>62</v>
      </c>
      <c r="S430" t="s">
        <v>3834</v>
      </c>
      <c r="T430" t="s">
        <v>4704</v>
      </c>
      <c r="U430" t="s">
        <v>4829</v>
      </c>
      <c r="V430" t="s">
        <v>4397</v>
      </c>
      <c r="W430" t="s">
        <v>3983</v>
      </c>
      <c r="X430" t="s">
        <v>3732</v>
      </c>
    </row>
    <row r="431" spans="1:43" x14ac:dyDescent="0.3">
      <c r="A431">
        <v>730</v>
      </c>
      <c r="B431">
        <v>2</v>
      </c>
      <c r="C431" t="s">
        <v>4351</v>
      </c>
      <c r="D431">
        <v>5.6666999999999996</v>
      </c>
      <c r="E431">
        <v>1.2472000000000001</v>
      </c>
      <c r="F431" t="s">
        <v>4351</v>
      </c>
      <c r="G431">
        <v>1</v>
      </c>
      <c r="H431">
        <v>7.3333000000000004</v>
      </c>
      <c r="I431">
        <v>0.94279999999999997</v>
      </c>
      <c r="J431">
        <f t="shared" si="12"/>
        <v>1.6666000000000007</v>
      </c>
      <c r="K431">
        <f t="shared" si="13"/>
        <v>1.8463229687013212</v>
      </c>
      <c r="L431">
        <v>0.20612366710753499</v>
      </c>
      <c r="S431" t="s">
        <v>4343</v>
      </c>
      <c r="T431" t="s">
        <v>4352</v>
      </c>
      <c r="U431" t="s">
        <v>3811</v>
      </c>
    </row>
    <row r="432" spans="1:43" x14ac:dyDescent="0.3">
      <c r="A432">
        <v>1143</v>
      </c>
      <c r="B432">
        <v>2</v>
      </c>
      <c r="C432" t="s">
        <v>5230</v>
      </c>
      <c r="D432">
        <v>23</v>
      </c>
      <c r="E432">
        <v>1.4141999999999999</v>
      </c>
      <c r="F432" t="s">
        <v>5230</v>
      </c>
      <c r="G432">
        <v>1</v>
      </c>
      <c r="H432">
        <v>26</v>
      </c>
      <c r="I432">
        <v>2.4495</v>
      </c>
      <c r="J432">
        <f t="shared" si="12"/>
        <v>3</v>
      </c>
      <c r="K432">
        <f t="shared" si="13"/>
        <v>1.8371159418811069</v>
      </c>
      <c r="L432">
        <v>0.20759440339718799</v>
      </c>
      <c r="M432" s="3" t="s">
        <v>3134</v>
      </c>
      <c r="N432" s="3">
        <v>0.16669999999999999</v>
      </c>
      <c r="O432">
        <v>3</v>
      </c>
      <c r="P432" s="3" t="s">
        <v>3134</v>
      </c>
      <c r="Q432" s="3">
        <v>0.16669999999999999</v>
      </c>
      <c r="R432">
        <v>3</v>
      </c>
      <c r="S432" t="s">
        <v>4741</v>
      </c>
      <c r="T432" t="s">
        <v>5228</v>
      </c>
      <c r="U432" t="s">
        <v>5229</v>
      </c>
    </row>
    <row r="433" spans="1:40" x14ac:dyDescent="0.3">
      <c r="A433">
        <v>374</v>
      </c>
      <c r="B433">
        <v>6</v>
      </c>
      <c r="C433" t="s">
        <v>2986</v>
      </c>
      <c r="D433">
        <v>16.666699999999999</v>
      </c>
      <c r="E433">
        <v>4.1096000000000004</v>
      </c>
      <c r="F433" t="s">
        <v>2986</v>
      </c>
      <c r="G433">
        <v>1</v>
      </c>
      <c r="H433">
        <v>12</v>
      </c>
      <c r="I433">
        <v>1.633</v>
      </c>
      <c r="J433">
        <f t="shared" si="12"/>
        <v>-4.6666999999999987</v>
      </c>
      <c r="K433">
        <f t="shared" si="13"/>
        <v>1.8278309854998172</v>
      </c>
      <c r="L433">
        <v>0.209091716681929</v>
      </c>
      <c r="M433" s="3" t="s">
        <v>1194</v>
      </c>
      <c r="N433" s="3">
        <v>1.8499999999999999E-2</v>
      </c>
      <c r="O433">
        <v>9</v>
      </c>
      <c r="P433" s="3" t="s">
        <v>1194</v>
      </c>
      <c r="Q433" s="3">
        <v>1.8499999999999999E-2</v>
      </c>
      <c r="R433">
        <v>9</v>
      </c>
      <c r="S433" t="s">
        <v>2987</v>
      </c>
      <c r="T433" t="s">
        <v>2988</v>
      </c>
      <c r="U433" t="s">
        <v>1784</v>
      </c>
      <c r="V433" t="s">
        <v>2989</v>
      </c>
      <c r="W433" t="s">
        <v>1352</v>
      </c>
      <c r="X433" t="s">
        <v>2990</v>
      </c>
      <c r="Y433" t="s">
        <v>1355</v>
      </c>
    </row>
    <row r="434" spans="1:40" x14ac:dyDescent="0.3">
      <c r="A434">
        <v>1493</v>
      </c>
      <c r="B434">
        <v>2</v>
      </c>
      <c r="C434" t="s">
        <v>5880</v>
      </c>
      <c r="D434">
        <v>1.6667000000000001</v>
      </c>
      <c r="E434">
        <v>1.6997</v>
      </c>
      <c r="F434" t="s">
        <v>5880</v>
      </c>
      <c r="G434">
        <v>1</v>
      </c>
      <c r="H434">
        <v>4</v>
      </c>
      <c r="I434">
        <v>1.4141999999999999</v>
      </c>
      <c r="J434">
        <f t="shared" si="12"/>
        <v>2.3332999999999999</v>
      </c>
      <c r="K434">
        <f t="shared" si="13"/>
        <v>1.8277793982193926</v>
      </c>
      <c r="L434">
        <v>0.20910007563786501</v>
      </c>
      <c r="M434" s="3" t="s">
        <v>94</v>
      </c>
      <c r="N434" s="3">
        <v>2E-3</v>
      </c>
      <c r="O434">
        <v>245</v>
      </c>
      <c r="P434" s="3" t="s">
        <v>94</v>
      </c>
      <c r="Q434" s="3">
        <v>2E-3</v>
      </c>
      <c r="R434">
        <v>245</v>
      </c>
      <c r="S434" t="s">
        <v>4620</v>
      </c>
      <c r="T434" t="s">
        <v>3784</v>
      </c>
      <c r="U434" t="s">
        <v>3747</v>
      </c>
    </row>
    <row r="435" spans="1:40" x14ac:dyDescent="0.3">
      <c r="A435">
        <v>1053</v>
      </c>
      <c r="B435">
        <v>2</v>
      </c>
      <c r="C435" t="s">
        <v>5036</v>
      </c>
      <c r="D435">
        <v>46</v>
      </c>
      <c r="E435">
        <v>2.9439000000000002</v>
      </c>
      <c r="F435" t="s">
        <v>5036</v>
      </c>
      <c r="G435">
        <v>1</v>
      </c>
      <c r="H435">
        <v>51.666699999999999</v>
      </c>
      <c r="I435">
        <v>4.4969000000000001</v>
      </c>
      <c r="J435">
        <f t="shared" si="12"/>
        <v>5.6666999999999987</v>
      </c>
      <c r="K435">
        <f t="shared" si="13"/>
        <v>1.8261110052537168</v>
      </c>
      <c r="L435">
        <v>0.20937065437293101</v>
      </c>
      <c r="M435" s="3" t="s">
        <v>2070</v>
      </c>
      <c r="N435" s="3">
        <v>0.125</v>
      </c>
      <c r="O435">
        <v>4</v>
      </c>
      <c r="P435" s="3" t="s">
        <v>2070</v>
      </c>
      <c r="Q435" s="3">
        <v>0.125</v>
      </c>
      <c r="R435">
        <v>4</v>
      </c>
      <c r="S435" t="s">
        <v>4231</v>
      </c>
      <c r="T435" t="s">
        <v>3763</v>
      </c>
      <c r="U435" t="s">
        <v>3741</v>
      </c>
    </row>
    <row r="436" spans="1:40" x14ac:dyDescent="0.3">
      <c r="A436">
        <v>321</v>
      </c>
      <c r="B436">
        <v>60</v>
      </c>
      <c r="C436" t="s">
        <v>2667</v>
      </c>
      <c r="D436">
        <v>20.666699999999999</v>
      </c>
      <c r="E436">
        <v>2.3570000000000002</v>
      </c>
      <c r="F436" t="s">
        <v>2667</v>
      </c>
      <c r="G436">
        <v>1</v>
      </c>
      <c r="H436">
        <v>23.333300000000001</v>
      </c>
      <c r="I436">
        <v>0.94279999999999997</v>
      </c>
      <c r="J436">
        <f t="shared" si="12"/>
        <v>2.6666000000000025</v>
      </c>
      <c r="K436">
        <f t="shared" si="13"/>
        <v>1.8194072669061092</v>
      </c>
      <c r="L436">
        <v>0.21046254844662901</v>
      </c>
      <c r="M436" s="2" t="s">
        <v>4</v>
      </c>
      <c r="N436" s="2">
        <v>0.4052</v>
      </c>
      <c r="O436">
        <v>129</v>
      </c>
      <c r="P436" s="2" t="s">
        <v>4</v>
      </c>
      <c r="Q436" s="2">
        <v>0.4052</v>
      </c>
      <c r="R436">
        <v>129</v>
      </c>
      <c r="S436" t="s">
        <v>5</v>
      </c>
      <c r="T436" t="s">
        <v>33</v>
      </c>
      <c r="U436" t="s">
        <v>7</v>
      </c>
      <c r="V436" t="s">
        <v>8</v>
      </c>
      <c r="W436" t="s">
        <v>30</v>
      </c>
      <c r="X436" t="s">
        <v>2668</v>
      </c>
      <c r="Y436" t="s">
        <v>9</v>
      </c>
      <c r="Z436" t="s">
        <v>10</v>
      </c>
      <c r="AA436" t="s">
        <v>11</v>
      </c>
      <c r="AB436" t="s">
        <v>12</v>
      </c>
      <c r="AC436" t="s">
        <v>14</v>
      </c>
      <c r="AD436" t="s">
        <v>15</v>
      </c>
      <c r="AE436" t="s">
        <v>2669</v>
      </c>
      <c r="AF436" t="s">
        <v>16</v>
      </c>
      <c r="AG436" t="s">
        <v>17</v>
      </c>
      <c r="AH436" t="s">
        <v>18</v>
      </c>
      <c r="AI436" t="s">
        <v>19</v>
      </c>
      <c r="AJ436" t="s">
        <v>20</v>
      </c>
      <c r="AK436" t="s">
        <v>21</v>
      </c>
      <c r="AL436" t="s">
        <v>22</v>
      </c>
      <c r="AM436" t="s">
        <v>23</v>
      </c>
      <c r="AN436" t="s">
        <v>24</v>
      </c>
    </row>
    <row r="437" spans="1:40" x14ac:dyDescent="0.3">
      <c r="A437">
        <v>942</v>
      </c>
      <c r="B437">
        <v>2</v>
      </c>
      <c r="C437" t="s">
        <v>4804</v>
      </c>
      <c r="D437">
        <v>187</v>
      </c>
      <c r="E437">
        <v>2.4495</v>
      </c>
      <c r="F437" t="s">
        <v>4804</v>
      </c>
      <c r="G437">
        <v>1</v>
      </c>
      <c r="H437">
        <v>183</v>
      </c>
      <c r="I437">
        <v>2.9439000000000002</v>
      </c>
      <c r="J437">
        <f t="shared" si="12"/>
        <v>-4</v>
      </c>
      <c r="K437">
        <f t="shared" si="13"/>
        <v>1.8090723356488705</v>
      </c>
      <c r="L437">
        <v>0.212160697735089</v>
      </c>
      <c r="S437" t="s">
        <v>4805</v>
      </c>
      <c r="T437" t="s">
        <v>4806</v>
      </c>
      <c r="U437" t="s">
        <v>4271</v>
      </c>
    </row>
    <row r="438" spans="1:40" x14ac:dyDescent="0.3">
      <c r="A438">
        <v>261</v>
      </c>
      <c r="B438">
        <v>4</v>
      </c>
      <c r="C438" t="s">
        <v>2225</v>
      </c>
      <c r="D438">
        <v>19</v>
      </c>
      <c r="E438">
        <v>3.7416999999999998</v>
      </c>
      <c r="F438" t="s">
        <v>2225</v>
      </c>
      <c r="G438">
        <v>1</v>
      </c>
      <c r="H438">
        <v>23.333300000000001</v>
      </c>
      <c r="I438">
        <v>1.8855999999999999</v>
      </c>
      <c r="J438">
        <f t="shared" si="12"/>
        <v>4.3333000000000013</v>
      </c>
      <c r="K438">
        <f t="shared" si="13"/>
        <v>1.7913027581119545</v>
      </c>
      <c r="L438">
        <v>0.21512302533402999</v>
      </c>
      <c r="M438" s="2" t="s">
        <v>2226</v>
      </c>
      <c r="N438" s="2">
        <v>0.5</v>
      </c>
      <c r="O438">
        <v>8</v>
      </c>
      <c r="P438" s="2" t="s">
        <v>2226</v>
      </c>
      <c r="Q438" s="2">
        <v>0.5</v>
      </c>
      <c r="R438">
        <v>8</v>
      </c>
      <c r="S438" t="s">
        <v>2227</v>
      </c>
      <c r="T438" t="s">
        <v>2228</v>
      </c>
      <c r="U438" t="s">
        <v>2229</v>
      </c>
      <c r="V438" t="s">
        <v>729</v>
      </c>
      <c r="W438" t="s">
        <v>2230</v>
      </c>
    </row>
    <row r="439" spans="1:40" x14ac:dyDescent="0.3">
      <c r="A439">
        <v>943</v>
      </c>
      <c r="B439">
        <v>2</v>
      </c>
      <c r="C439" t="s">
        <v>4807</v>
      </c>
      <c r="D439">
        <v>96</v>
      </c>
      <c r="E439">
        <v>6.9760999999999997</v>
      </c>
      <c r="F439" t="s">
        <v>4807</v>
      </c>
      <c r="G439">
        <v>1</v>
      </c>
      <c r="H439">
        <v>104</v>
      </c>
      <c r="I439">
        <v>3.5590000000000002</v>
      </c>
      <c r="J439">
        <f t="shared" si="12"/>
        <v>8</v>
      </c>
      <c r="K439">
        <f t="shared" si="13"/>
        <v>1.7693161830275599</v>
      </c>
      <c r="L439">
        <v>0.21886434679623801</v>
      </c>
      <c r="S439" t="s">
        <v>4808</v>
      </c>
      <c r="T439" t="s">
        <v>4809</v>
      </c>
      <c r="U439" t="s">
        <v>4810</v>
      </c>
      <c r="V439" t="s">
        <v>3970</v>
      </c>
      <c r="W439" t="s">
        <v>4811</v>
      </c>
      <c r="X439" t="s">
        <v>4812</v>
      </c>
      <c r="Y439" t="s">
        <v>4264</v>
      </c>
      <c r="Z439" t="s">
        <v>4149</v>
      </c>
      <c r="AA439" t="s">
        <v>3914</v>
      </c>
      <c r="AB439" t="s">
        <v>3741</v>
      </c>
      <c r="AC439" t="s">
        <v>3732</v>
      </c>
      <c r="AD439" t="s">
        <v>3842</v>
      </c>
    </row>
    <row r="440" spans="1:40" x14ac:dyDescent="0.3">
      <c r="A440">
        <v>1419</v>
      </c>
      <c r="B440">
        <v>2</v>
      </c>
      <c r="C440" t="s">
        <v>5773</v>
      </c>
      <c r="D440">
        <v>23</v>
      </c>
      <c r="E440">
        <v>2.9439000000000002</v>
      </c>
      <c r="F440" t="s">
        <v>5773</v>
      </c>
      <c r="G440">
        <v>1</v>
      </c>
      <c r="H440">
        <v>19.333300000000001</v>
      </c>
      <c r="I440">
        <v>2.0548000000000002</v>
      </c>
      <c r="J440">
        <f t="shared" si="12"/>
        <v>-3.6666999999999987</v>
      </c>
      <c r="K440">
        <f t="shared" si="13"/>
        <v>1.769011278350376</v>
      </c>
      <c r="L440">
        <v>0.21891683069350301</v>
      </c>
      <c r="S440" t="s">
        <v>5774</v>
      </c>
      <c r="T440" t="s">
        <v>3739</v>
      </c>
    </row>
    <row r="441" spans="1:40" x14ac:dyDescent="0.3">
      <c r="A441">
        <v>383</v>
      </c>
      <c r="B441">
        <v>6</v>
      </c>
      <c r="C441" t="s">
        <v>3030</v>
      </c>
      <c r="D441">
        <v>34</v>
      </c>
      <c r="E441">
        <v>0</v>
      </c>
      <c r="F441" t="s">
        <v>3030</v>
      </c>
      <c r="G441">
        <v>1</v>
      </c>
      <c r="H441">
        <v>31</v>
      </c>
      <c r="I441">
        <v>2.9439000000000002</v>
      </c>
      <c r="J441">
        <f t="shared" si="12"/>
        <v>-3</v>
      </c>
      <c r="K441">
        <f t="shared" si="13"/>
        <v>1.7650573805858323</v>
      </c>
      <c r="L441">
        <v>0.219598924554365</v>
      </c>
      <c r="M441" s="2" t="s">
        <v>1474</v>
      </c>
      <c r="N441" s="2">
        <v>0.29630000000000001</v>
      </c>
      <c r="O441">
        <v>9</v>
      </c>
      <c r="P441" s="2" t="s">
        <v>1474</v>
      </c>
      <c r="Q441" s="2">
        <v>0.29630000000000001</v>
      </c>
      <c r="R441">
        <v>9</v>
      </c>
      <c r="S441" t="s">
        <v>3031</v>
      </c>
      <c r="T441" t="s">
        <v>3032</v>
      </c>
      <c r="U441" t="s">
        <v>3033</v>
      </c>
      <c r="V441" t="s">
        <v>3034</v>
      </c>
      <c r="W441" t="s">
        <v>2047</v>
      </c>
      <c r="X441" t="s">
        <v>3035</v>
      </c>
      <c r="Y441" t="s">
        <v>3036</v>
      </c>
      <c r="Z441" t="s">
        <v>750</v>
      </c>
      <c r="AA441" t="s">
        <v>3037</v>
      </c>
      <c r="AB441" t="s">
        <v>1786</v>
      </c>
      <c r="AC441" t="s">
        <v>900</v>
      </c>
      <c r="AD441" t="s">
        <v>3038</v>
      </c>
      <c r="AE441" t="s">
        <v>3039</v>
      </c>
    </row>
    <row r="442" spans="1:40" x14ac:dyDescent="0.3">
      <c r="A442">
        <v>846</v>
      </c>
      <c r="B442">
        <v>2</v>
      </c>
      <c r="C442" t="s">
        <v>4611</v>
      </c>
      <c r="D442">
        <v>8</v>
      </c>
      <c r="E442">
        <v>2.4495</v>
      </c>
      <c r="F442" t="s">
        <v>4611</v>
      </c>
      <c r="G442">
        <v>1</v>
      </c>
      <c r="H442">
        <v>11</v>
      </c>
      <c r="I442">
        <v>1.633</v>
      </c>
      <c r="J442">
        <f t="shared" si="12"/>
        <v>3</v>
      </c>
      <c r="K442">
        <f t="shared" si="13"/>
        <v>1.7650378251632386</v>
      </c>
      <c r="L442">
        <v>0.21960230513665299</v>
      </c>
      <c r="S442" t="s">
        <v>4303</v>
      </c>
      <c r="T442" t="s">
        <v>3880</v>
      </c>
    </row>
    <row r="443" spans="1:40" x14ac:dyDescent="0.3">
      <c r="A443">
        <v>675</v>
      </c>
      <c r="B443">
        <v>2</v>
      </c>
      <c r="C443" t="s">
        <v>4194</v>
      </c>
      <c r="D443">
        <v>81.666700000000006</v>
      </c>
      <c r="E443">
        <v>1.6997</v>
      </c>
      <c r="F443" t="s">
        <v>4194</v>
      </c>
      <c r="G443">
        <v>1</v>
      </c>
      <c r="H443">
        <v>91.666700000000006</v>
      </c>
      <c r="I443">
        <v>9.7410999999999994</v>
      </c>
      <c r="J443">
        <f t="shared" si="12"/>
        <v>10</v>
      </c>
      <c r="K443">
        <f t="shared" si="13"/>
        <v>1.7516205505852558</v>
      </c>
      <c r="L443">
        <v>0.22193791997807999</v>
      </c>
      <c r="M443" s="3" t="s">
        <v>4195</v>
      </c>
      <c r="N443" s="3">
        <v>0.16669999999999999</v>
      </c>
      <c r="O443">
        <v>3</v>
      </c>
      <c r="P443" s="3" t="s">
        <v>4195</v>
      </c>
      <c r="Q443" s="3">
        <v>0.16669999999999999</v>
      </c>
      <c r="R443">
        <v>3</v>
      </c>
      <c r="S443" t="s">
        <v>4196</v>
      </c>
      <c r="T443" t="s">
        <v>3813</v>
      </c>
      <c r="U443" t="s">
        <v>4197</v>
      </c>
      <c r="V443" t="s">
        <v>3940</v>
      </c>
      <c r="W443" t="s">
        <v>4198</v>
      </c>
      <c r="X443" t="s">
        <v>4199</v>
      </c>
      <c r="Y443" t="s">
        <v>4193</v>
      </c>
      <c r="Z443" t="s">
        <v>4086</v>
      </c>
      <c r="AA443" t="s">
        <v>3877</v>
      </c>
      <c r="AB443" t="s">
        <v>4200</v>
      </c>
      <c r="AC443" t="s">
        <v>3983</v>
      </c>
      <c r="AD443" t="s">
        <v>3810</v>
      </c>
      <c r="AE443" t="s">
        <v>3811</v>
      </c>
      <c r="AF443" t="s">
        <v>3906</v>
      </c>
    </row>
    <row r="444" spans="1:40" x14ac:dyDescent="0.3">
      <c r="A444">
        <v>1700</v>
      </c>
      <c r="B444">
        <v>8</v>
      </c>
      <c r="C444" t="s">
        <v>6450</v>
      </c>
      <c r="D444">
        <v>2.3332999999999999</v>
      </c>
      <c r="E444">
        <v>0.47139999999999999</v>
      </c>
      <c r="F444" t="s">
        <v>6450</v>
      </c>
      <c r="G444">
        <v>1</v>
      </c>
      <c r="H444">
        <v>3.6667000000000001</v>
      </c>
      <c r="I444">
        <v>1.2472000000000001</v>
      </c>
      <c r="J444">
        <f t="shared" si="12"/>
        <v>1.3334000000000001</v>
      </c>
      <c r="K444">
        <f t="shared" si="13"/>
        <v>1.7321627323482904</v>
      </c>
      <c r="L444">
        <v>0.225383310271972</v>
      </c>
      <c r="M444" s="3" t="s">
        <v>2341</v>
      </c>
      <c r="N444" s="3">
        <v>4.1700000000000001E-2</v>
      </c>
      <c r="O444">
        <v>3</v>
      </c>
      <c r="P444" s="3" t="s">
        <v>2341</v>
      </c>
      <c r="Q444" s="3">
        <v>4.1700000000000001E-2</v>
      </c>
      <c r="R444">
        <v>3</v>
      </c>
      <c r="S444" t="s">
        <v>6451</v>
      </c>
      <c r="T444" t="s">
        <v>6452</v>
      </c>
      <c r="U444" t="s">
        <v>6453</v>
      </c>
      <c r="V444" t="s">
        <v>1402</v>
      </c>
      <c r="W444" t="s">
        <v>6454</v>
      </c>
      <c r="X444" t="s">
        <v>6455</v>
      </c>
      <c r="Y444" t="s">
        <v>6456</v>
      </c>
      <c r="Z444" t="s">
        <v>6457</v>
      </c>
      <c r="AA444" t="s">
        <v>6458</v>
      </c>
      <c r="AB444" t="s">
        <v>2159</v>
      </c>
      <c r="AC444" t="s">
        <v>6459</v>
      </c>
      <c r="AD444" t="s">
        <v>6460</v>
      </c>
      <c r="AE444" t="s">
        <v>6461</v>
      </c>
      <c r="AF444" t="s">
        <v>2752</v>
      </c>
      <c r="AG444" t="s">
        <v>6462</v>
      </c>
      <c r="AH444" t="s">
        <v>6463</v>
      </c>
      <c r="AI444" t="s">
        <v>6464</v>
      </c>
      <c r="AJ444" t="s">
        <v>1661</v>
      </c>
      <c r="AK444" t="s">
        <v>6465</v>
      </c>
      <c r="AL444" t="s">
        <v>6466</v>
      </c>
      <c r="AM444" t="s">
        <v>6467</v>
      </c>
    </row>
    <row r="445" spans="1:40" x14ac:dyDescent="0.3">
      <c r="A445">
        <v>796</v>
      </c>
      <c r="B445">
        <v>2</v>
      </c>
      <c r="C445" t="s">
        <v>4507</v>
      </c>
      <c r="D445">
        <v>3.3332999999999999</v>
      </c>
      <c r="E445">
        <v>1.2472000000000001</v>
      </c>
      <c r="F445" t="s">
        <v>4507</v>
      </c>
      <c r="G445">
        <v>1</v>
      </c>
      <c r="H445">
        <v>4.6666999999999996</v>
      </c>
      <c r="I445">
        <v>0.47139999999999999</v>
      </c>
      <c r="J445">
        <f t="shared" si="12"/>
        <v>1.3333999999999997</v>
      </c>
      <c r="K445">
        <f t="shared" si="13"/>
        <v>1.7321627323482898</v>
      </c>
      <c r="L445">
        <v>0.225383310271972</v>
      </c>
      <c r="M445" s="3" t="s">
        <v>94</v>
      </c>
      <c r="N445" s="3">
        <v>2E-3</v>
      </c>
      <c r="O445">
        <v>245</v>
      </c>
      <c r="P445" s="3" t="s">
        <v>94</v>
      </c>
      <c r="Q445" s="3">
        <v>2E-3</v>
      </c>
      <c r="R445">
        <v>245</v>
      </c>
      <c r="S445" t="s">
        <v>3830</v>
      </c>
      <c r="T445" t="s">
        <v>3784</v>
      </c>
      <c r="U445" t="s">
        <v>3747</v>
      </c>
    </row>
    <row r="446" spans="1:40" x14ac:dyDescent="0.3">
      <c r="A446">
        <v>1332</v>
      </c>
      <c r="B446">
        <v>2</v>
      </c>
      <c r="C446" t="s">
        <v>5605</v>
      </c>
      <c r="D446">
        <v>3.6667000000000001</v>
      </c>
      <c r="E446">
        <v>1.6997</v>
      </c>
      <c r="F446" t="s">
        <v>5605</v>
      </c>
      <c r="G446">
        <v>1</v>
      </c>
      <c r="H446">
        <v>6.3333000000000004</v>
      </c>
      <c r="I446">
        <v>2.0548000000000002</v>
      </c>
      <c r="J446">
        <f t="shared" si="12"/>
        <v>2.6666000000000003</v>
      </c>
      <c r="K446">
        <f t="shared" si="13"/>
        <v>1.7319987357769837</v>
      </c>
      <c r="L446">
        <v>0.22541264585597101</v>
      </c>
      <c r="S446" t="s">
        <v>4628</v>
      </c>
      <c r="T446" t="s">
        <v>3729</v>
      </c>
      <c r="U446" t="s">
        <v>3731</v>
      </c>
      <c r="V446" t="s">
        <v>3784</v>
      </c>
    </row>
    <row r="447" spans="1:40" x14ac:dyDescent="0.3">
      <c r="A447">
        <v>1600</v>
      </c>
      <c r="B447">
        <v>2</v>
      </c>
      <c r="C447" t="s">
        <v>6074</v>
      </c>
      <c r="D447">
        <v>0.66669999999999996</v>
      </c>
      <c r="E447">
        <v>0.47139999999999999</v>
      </c>
      <c r="F447" t="s">
        <v>6074</v>
      </c>
      <c r="G447">
        <v>1</v>
      </c>
      <c r="H447">
        <v>1.3332999999999999</v>
      </c>
      <c r="I447">
        <v>0.47139999999999999</v>
      </c>
      <c r="J447">
        <f t="shared" si="12"/>
        <v>0.66659999999999997</v>
      </c>
      <c r="K447">
        <f t="shared" si="13"/>
        <v>1.7318942114332483</v>
      </c>
      <c r="L447">
        <v>0.22543134588390201</v>
      </c>
      <c r="M447" s="2" t="s">
        <v>6075</v>
      </c>
      <c r="N447" s="2">
        <v>0.66669999999999996</v>
      </c>
      <c r="O447">
        <v>3</v>
      </c>
      <c r="P447" s="2" t="s">
        <v>6075</v>
      </c>
      <c r="Q447" s="2">
        <v>0.66669999999999996</v>
      </c>
      <c r="R447">
        <v>3</v>
      </c>
      <c r="S447" t="s">
        <v>6076</v>
      </c>
      <c r="T447" t="s">
        <v>4752</v>
      </c>
      <c r="U447" t="s">
        <v>6077</v>
      </c>
      <c r="V447" t="s">
        <v>4390</v>
      </c>
      <c r="W447" t="s">
        <v>3770</v>
      </c>
      <c r="X447" t="s">
        <v>3740</v>
      </c>
      <c r="Y447" t="s">
        <v>4200</v>
      </c>
      <c r="Z447" t="s">
        <v>3741</v>
      </c>
      <c r="AA447" t="s">
        <v>3742</v>
      </c>
    </row>
    <row r="448" spans="1:40" x14ac:dyDescent="0.3">
      <c r="A448">
        <v>1483</v>
      </c>
      <c r="B448">
        <v>2</v>
      </c>
      <c r="C448" t="s">
        <v>5867</v>
      </c>
      <c r="D448">
        <v>1.3332999999999999</v>
      </c>
      <c r="E448">
        <v>0.47139999999999999</v>
      </c>
      <c r="F448" t="s">
        <v>5867</v>
      </c>
      <c r="G448">
        <v>1</v>
      </c>
      <c r="H448">
        <v>0.66669999999999996</v>
      </c>
      <c r="I448">
        <v>0.47139999999999999</v>
      </c>
      <c r="J448">
        <f t="shared" si="12"/>
        <v>-0.66659999999999997</v>
      </c>
      <c r="K448">
        <f t="shared" si="13"/>
        <v>1.7318942114332483</v>
      </c>
      <c r="L448">
        <v>0.22543134588390201</v>
      </c>
      <c r="M448" s="3" t="s">
        <v>5868</v>
      </c>
      <c r="N448" s="3">
        <v>7.1400000000000005E-2</v>
      </c>
      <c r="O448">
        <v>7</v>
      </c>
      <c r="P448" s="3" t="s">
        <v>5868</v>
      </c>
      <c r="Q448" s="3">
        <v>7.1400000000000005E-2</v>
      </c>
      <c r="R448">
        <v>7</v>
      </c>
      <c r="S448" t="s">
        <v>5721</v>
      </c>
      <c r="T448" t="s">
        <v>4273</v>
      </c>
      <c r="U448" t="s">
        <v>3770</v>
      </c>
      <c r="V448" t="s">
        <v>4141</v>
      </c>
      <c r="W448" t="s">
        <v>3915</v>
      </c>
      <c r="X448" t="s">
        <v>3747</v>
      </c>
    </row>
    <row r="449" spans="1:38" x14ac:dyDescent="0.3">
      <c r="A449">
        <v>585</v>
      </c>
      <c r="B449">
        <v>2</v>
      </c>
      <c r="C449" t="s">
        <v>3884</v>
      </c>
      <c r="D449">
        <v>0.66669999999999996</v>
      </c>
      <c r="E449">
        <v>0.47139999999999999</v>
      </c>
      <c r="F449" t="s">
        <v>3884</v>
      </c>
      <c r="G449">
        <v>1</v>
      </c>
      <c r="H449">
        <v>1.3332999999999999</v>
      </c>
      <c r="I449">
        <v>0.47139999999999999</v>
      </c>
      <c r="J449">
        <f t="shared" si="12"/>
        <v>0.66659999999999997</v>
      </c>
      <c r="K449">
        <f t="shared" si="13"/>
        <v>1.7318942114332483</v>
      </c>
      <c r="L449">
        <v>0.22543134588390201</v>
      </c>
      <c r="M449" s="3" t="s">
        <v>94</v>
      </c>
      <c r="N449" s="3">
        <v>2E-3</v>
      </c>
      <c r="O449">
        <v>245</v>
      </c>
      <c r="P449" s="3" t="s">
        <v>94</v>
      </c>
      <c r="Q449" s="3">
        <v>2E-3</v>
      </c>
      <c r="R449">
        <v>245</v>
      </c>
      <c r="S449" t="s">
        <v>3883</v>
      </c>
      <c r="T449" t="s">
        <v>3885</v>
      </c>
      <c r="U449" t="s">
        <v>3842</v>
      </c>
      <c r="V449" t="s">
        <v>3747</v>
      </c>
    </row>
    <row r="450" spans="1:38" x14ac:dyDescent="0.3">
      <c r="A450">
        <v>604</v>
      </c>
      <c r="B450">
        <v>2</v>
      </c>
      <c r="C450" t="s">
        <v>3965</v>
      </c>
      <c r="D450">
        <v>1.3332999999999999</v>
      </c>
      <c r="E450">
        <v>0.47139999999999999</v>
      </c>
      <c r="F450" t="s">
        <v>3965</v>
      </c>
      <c r="G450">
        <v>1</v>
      </c>
      <c r="H450">
        <v>0.66669999999999996</v>
      </c>
      <c r="I450">
        <v>0.47139999999999999</v>
      </c>
      <c r="J450">
        <f t="shared" ref="J450:J513" si="14">H450-D450</f>
        <v>-0.66659999999999997</v>
      </c>
      <c r="K450">
        <f t="shared" ref="K450:K513" si="15">IF(ISERROR((D450-H450)/(SQRT((E450^2+I450^2)/2)*SQRT(2/3))),0,ABS((D450-H450)/(SQRT((E450^2+I450^2)/2)*SQRT(2/3))))</f>
        <v>1.7318942114332483</v>
      </c>
      <c r="L450">
        <v>0.22543134588390201</v>
      </c>
      <c r="M450" s="3" t="s">
        <v>94</v>
      </c>
      <c r="N450" s="3">
        <v>2E-3</v>
      </c>
      <c r="O450">
        <v>245</v>
      </c>
      <c r="P450" s="3" t="s">
        <v>94</v>
      </c>
      <c r="Q450" s="3">
        <v>2E-3</v>
      </c>
      <c r="R450">
        <v>245</v>
      </c>
      <c r="S450" t="s">
        <v>3966</v>
      </c>
      <c r="T450" t="s">
        <v>3778</v>
      </c>
      <c r="U450" t="s">
        <v>3747</v>
      </c>
    </row>
    <row r="451" spans="1:38" x14ac:dyDescent="0.3">
      <c r="A451">
        <v>944</v>
      </c>
      <c r="B451">
        <v>2</v>
      </c>
      <c r="C451" t="s">
        <v>4813</v>
      </c>
      <c r="D451">
        <v>1.3332999999999999</v>
      </c>
      <c r="E451">
        <v>0.47139999999999999</v>
      </c>
      <c r="F451" t="s">
        <v>4813</v>
      </c>
      <c r="G451">
        <v>1</v>
      </c>
      <c r="H451">
        <v>0.66669999999999996</v>
      </c>
      <c r="I451">
        <v>0.47139999999999999</v>
      </c>
      <c r="J451">
        <f t="shared" si="14"/>
        <v>-0.66659999999999997</v>
      </c>
      <c r="K451">
        <f t="shared" si="15"/>
        <v>1.7318942114332483</v>
      </c>
      <c r="L451">
        <v>0.22543134588390201</v>
      </c>
      <c r="S451" t="s">
        <v>3813</v>
      </c>
      <c r="T451" t="s">
        <v>3854</v>
      </c>
      <c r="U451" t="s">
        <v>3791</v>
      </c>
      <c r="V451" t="s">
        <v>3792</v>
      </c>
      <c r="W451" t="s">
        <v>3913</v>
      </c>
      <c r="X451" t="s">
        <v>3964</v>
      </c>
      <c r="Y451" t="s">
        <v>3890</v>
      </c>
      <c r="Z451" t="s">
        <v>3914</v>
      </c>
    </row>
    <row r="452" spans="1:38" x14ac:dyDescent="0.3">
      <c r="A452">
        <v>1586</v>
      </c>
      <c r="B452">
        <v>2</v>
      </c>
      <c r="C452" t="s">
        <v>6039</v>
      </c>
      <c r="D452">
        <v>1.3332999999999999</v>
      </c>
      <c r="E452">
        <v>0.47139999999999999</v>
      </c>
      <c r="F452" t="s">
        <v>6039</v>
      </c>
      <c r="G452">
        <v>1</v>
      </c>
      <c r="H452">
        <v>0.66669999999999996</v>
      </c>
      <c r="I452">
        <v>0.47139999999999999</v>
      </c>
      <c r="J452">
        <f t="shared" si="14"/>
        <v>-0.66659999999999997</v>
      </c>
      <c r="K452">
        <f t="shared" si="15"/>
        <v>1.7318942114332483</v>
      </c>
      <c r="L452">
        <v>0.22543134588390201</v>
      </c>
      <c r="S452" t="s">
        <v>5629</v>
      </c>
      <c r="T452" t="s">
        <v>5236</v>
      </c>
      <c r="U452" t="s">
        <v>3815</v>
      </c>
    </row>
    <row r="453" spans="1:38" x14ac:dyDescent="0.3">
      <c r="A453">
        <v>109</v>
      </c>
      <c r="B453">
        <v>10</v>
      </c>
      <c r="C453" t="s">
        <v>956</v>
      </c>
      <c r="D453">
        <v>1.6667000000000001</v>
      </c>
      <c r="E453">
        <v>0.47139999999999999</v>
      </c>
      <c r="F453" t="s">
        <v>956</v>
      </c>
      <c r="G453">
        <v>1</v>
      </c>
      <c r="H453">
        <v>2.3332999999999999</v>
      </c>
      <c r="I453">
        <v>0.47139999999999999</v>
      </c>
      <c r="J453">
        <f t="shared" si="14"/>
        <v>0.66659999999999986</v>
      </c>
      <c r="K453">
        <f t="shared" si="15"/>
        <v>1.7318942114332481</v>
      </c>
      <c r="L453">
        <v>0.22543134588390201</v>
      </c>
      <c r="M453" s="3" t="s">
        <v>957</v>
      </c>
      <c r="N453" s="3">
        <v>0.23810000000000001</v>
      </c>
      <c r="O453">
        <v>42</v>
      </c>
      <c r="P453" s="3" t="s">
        <v>957</v>
      </c>
      <c r="Q453" s="3">
        <v>0.23810000000000001</v>
      </c>
      <c r="R453">
        <v>42</v>
      </c>
      <c r="S453" t="s">
        <v>958</v>
      </c>
      <c r="T453" t="s">
        <v>959</v>
      </c>
      <c r="U453" t="s">
        <v>960</v>
      </c>
      <c r="V453" t="s">
        <v>961</v>
      </c>
      <c r="W453" t="s">
        <v>962</v>
      </c>
      <c r="X453" t="s">
        <v>963</v>
      </c>
      <c r="Y453" t="s">
        <v>964</v>
      </c>
      <c r="Z453" t="s">
        <v>965</v>
      </c>
      <c r="AA453" t="s">
        <v>966</v>
      </c>
      <c r="AB453" t="s">
        <v>967</v>
      </c>
      <c r="AC453" t="s">
        <v>968</v>
      </c>
      <c r="AD453" t="s">
        <v>969</v>
      </c>
      <c r="AE453" t="s">
        <v>970</v>
      </c>
      <c r="AF453" t="s">
        <v>971</v>
      </c>
      <c r="AG453" t="s">
        <v>972</v>
      </c>
      <c r="AH453" t="s">
        <v>973</v>
      </c>
      <c r="AI453" t="s">
        <v>974</v>
      </c>
      <c r="AJ453" t="s">
        <v>975</v>
      </c>
      <c r="AK453" t="s">
        <v>976</v>
      </c>
      <c r="AL453" t="s">
        <v>977</v>
      </c>
    </row>
    <row r="454" spans="1:38" x14ac:dyDescent="0.3">
      <c r="A454">
        <v>581</v>
      </c>
      <c r="B454">
        <v>2</v>
      </c>
      <c r="C454" t="s">
        <v>3859</v>
      </c>
      <c r="D454">
        <v>1.6667000000000001</v>
      </c>
      <c r="E454">
        <v>0.47139999999999999</v>
      </c>
      <c r="F454" t="s">
        <v>3859</v>
      </c>
      <c r="G454">
        <v>1</v>
      </c>
      <c r="H454">
        <v>2.3332999999999999</v>
      </c>
      <c r="I454">
        <v>0.47139999999999999</v>
      </c>
      <c r="J454">
        <f t="shared" si="14"/>
        <v>0.66659999999999986</v>
      </c>
      <c r="K454">
        <f t="shared" si="15"/>
        <v>1.7318942114332481</v>
      </c>
      <c r="L454">
        <v>0.22543134588390201</v>
      </c>
      <c r="M454" s="3" t="s">
        <v>3860</v>
      </c>
      <c r="N454" s="3">
        <v>0.16669999999999999</v>
      </c>
      <c r="O454">
        <v>3</v>
      </c>
      <c r="P454" s="3" t="s">
        <v>3860</v>
      </c>
      <c r="Q454" s="3">
        <v>0.16669999999999999</v>
      </c>
      <c r="R454">
        <v>3</v>
      </c>
      <c r="S454" t="s">
        <v>3861</v>
      </c>
      <c r="T454" t="s">
        <v>3862</v>
      </c>
      <c r="U454" t="s">
        <v>3863</v>
      </c>
      <c r="V454" t="s">
        <v>3864</v>
      </c>
      <c r="W454" t="s">
        <v>3865</v>
      </c>
      <c r="X454" t="s">
        <v>3866</v>
      </c>
      <c r="Y454" t="s">
        <v>3867</v>
      </c>
      <c r="Z454" t="s">
        <v>3868</v>
      </c>
      <c r="AA454" t="s">
        <v>3869</v>
      </c>
      <c r="AB454" t="s">
        <v>3870</v>
      </c>
      <c r="AC454" t="s">
        <v>3811</v>
      </c>
    </row>
    <row r="455" spans="1:38" x14ac:dyDescent="0.3">
      <c r="A455">
        <v>1787</v>
      </c>
      <c r="B455">
        <v>2</v>
      </c>
      <c r="C455" t="s">
        <v>6664</v>
      </c>
      <c r="D455">
        <v>2.3332999999999999</v>
      </c>
      <c r="E455">
        <v>0.47139999999999999</v>
      </c>
      <c r="F455" t="s">
        <v>6664</v>
      </c>
      <c r="G455">
        <v>1</v>
      </c>
      <c r="H455">
        <v>1.6667000000000001</v>
      </c>
      <c r="I455">
        <v>0.47139999999999999</v>
      </c>
      <c r="J455">
        <f t="shared" si="14"/>
        <v>-0.66659999999999986</v>
      </c>
      <c r="K455">
        <f t="shared" si="15"/>
        <v>1.7318942114332481</v>
      </c>
      <c r="L455">
        <v>0.22543134588390201</v>
      </c>
      <c r="M455" s="3" t="s">
        <v>4403</v>
      </c>
      <c r="N455" s="3">
        <v>0.1</v>
      </c>
      <c r="O455">
        <v>5</v>
      </c>
      <c r="P455" s="3" t="s">
        <v>4403</v>
      </c>
      <c r="Q455" s="3">
        <v>0.1</v>
      </c>
      <c r="R455">
        <v>5</v>
      </c>
      <c r="S455" t="s">
        <v>4404</v>
      </c>
      <c r="T455" t="s">
        <v>4217</v>
      </c>
      <c r="U455" t="s">
        <v>4325</v>
      </c>
      <c r="V455" t="s">
        <v>3994</v>
      </c>
      <c r="W455" t="s">
        <v>3727</v>
      </c>
      <c r="X455" t="s">
        <v>3810</v>
      </c>
    </row>
    <row r="456" spans="1:38" x14ac:dyDescent="0.3">
      <c r="A456">
        <v>1289</v>
      </c>
      <c r="B456">
        <v>2</v>
      </c>
      <c r="C456" t="s">
        <v>5526</v>
      </c>
      <c r="D456">
        <v>2.3332999999999999</v>
      </c>
      <c r="E456">
        <v>0.47139999999999999</v>
      </c>
      <c r="F456" t="s">
        <v>5526</v>
      </c>
      <c r="G456">
        <v>1</v>
      </c>
      <c r="H456">
        <v>1.6667000000000001</v>
      </c>
      <c r="I456">
        <v>0.47139999999999999</v>
      </c>
      <c r="J456">
        <f t="shared" si="14"/>
        <v>-0.66659999999999986</v>
      </c>
      <c r="K456">
        <f t="shared" si="15"/>
        <v>1.7318942114332481</v>
      </c>
      <c r="L456">
        <v>0.22543134588390201</v>
      </c>
      <c r="S456" t="s">
        <v>5527</v>
      </c>
      <c r="T456" t="s">
        <v>4586</v>
      </c>
      <c r="U456" t="s">
        <v>3902</v>
      </c>
      <c r="V456" t="s">
        <v>3797</v>
      </c>
      <c r="W456" t="s">
        <v>3810</v>
      </c>
    </row>
    <row r="457" spans="1:38" x14ac:dyDescent="0.3">
      <c r="A457">
        <v>9</v>
      </c>
      <c r="B457">
        <v>30</v>
      </c>
      <c r="C457" t="s">
        <v>45</v>
      </c>
      <c r="D457">
        <v>4</v>
      </c>
      <c r="E457">
        <v>1.633</v>
      </c>
      <c r="F457" t="s">
        <v>6988</v>
      </c>
      <c r="G457">
        <v>0.9677</v>
      </c>
      <c r="H457">
        <v>1.6667000000000001</v>
      </c>
      <c r="I457">
        <v>1.6997</v>
      </c>
      <c r="J457">
        <f t="shared" si="14"/>
        <v>-2.3332999999999999</v>
      </c>
      <c r="K457">
        <f t="shared" si="15"/>
        <v>1.7146008051778188</v>
      </c>
      <c r="L457">
        <v>0.22855337708426601</v>
      </c>
      <c r="M457" s="2" t="s">
        <v>46</v>
      </c>
      <c r="N457" s="2">
        <v>0.70079999999999998</v>
      </c>
      <c r="O457">
        <v>40</v>
      </c>
      <c r="P457" s="2" t="s">
        <v>46</v>
      </c>
      <c r="Q457" s="2">
        <v>0.67820000000000003</v>
      </c>
      <c r="R457">
        <v>40</v>
      </c>
      <c r="S457" t="s">
        <v>47</v>
      </c>
      <c r="T457" t="s">
        <v>48</v>
      </c>
      <c r="U457" t="s">
        <v>49</v>
      </c>
      <c r="V457" t="s">
        <v>50</v>
      </c>
      <c r="W457" t="s">
        <v>51</v>
      </c>
      <c r="X457" t="s">
        <v>52</v>
      </c>
      <c r="Y457" t="s">
        <v>53</v>
      </c>
      <c r="Z457" t="s">
        <v>54</v>
      </c>
      <c r="AA457" t="s">
        <v>55</v>
      </c>
      <c r="AB457" t="s">
        <v>56</v>
      </c>
      <c r="AC457" t="s">
        <v>57</v>
      </c>
      <c r="AD457" t="s">
        <v>58</v>
      </c>
      <c r="AE457" t="s">
        <v>59</v>
      </c>
      <c r="AF457" t="s">
        <v>60</v>
      </c>
      <c r="AG457" t="s">
        <v>61</v>
      </c>
      <c r="AH457" t="s">
        <v>62</v>
      </c>
      <c r="AI457" t="s">
        <v>63</v>
      </c>
    </row>
    <row r="458" spans="1:38" x14ac:dyDescent="0.3">
      <c r="A458">
        <v>592</v>
      </c>
      <c r="B458">
        <v>2</v>
      </c>
      <c r="C458" t="s">
        <v>3911</v>
      </c>
      <c r="D458">
        <v>13</v>
      </c>
      <c r="E458">
        <v>3.5590000000000002</v>
      </c>
      <c r="F458" t="s">
        <v>3911</v>
      </c>
      <c r="G458">
        <v>1</v>
      </c>
      <c r="H458">
        <v>18.666699999999999</v>
      </c>
      <c r="I458">
        <v>4.4969000000000001</v>
      </c>
      <c r="J458">
        <f t="shared" si="14"/>
        <v>5.6666999999999987</v>
      </c>
      <c r="K458">
        <f t="shared" si="15"/>
        <v>1.7114657690443413</v>
      </c>
      <c r="L458">
        <v>0.22912539581508501</v>
      </c>
      <c r="S458" t="s">
        <v>3912</v>
      </c>
      <c r="T458" t="s">
        <v>3854</v>
      </c>
      <c r="U458" t="s">
        <v>3791</v>
      </c>
      <c r="V458" t="s">
        <v>3792</v>
      </c>
      <c r="W458" t="s">
        <v>3913</v>
      </c>
      <c r="X458" t="s">
        <v>3773</v>
      </c>
      <c r="Y458" t="s">
        <v>3914</v>
      </c>
      <c r="Z458" t="s">
        <v>3915</v>
      </c>
      <c r="AA458" t="s">
        <v>3916</v>
      </c>
    </row>
    <row r="459" spans="1:38" x14ac:dyDescent="0.3">
      <c r="A459">
        <v>1079</v>
      </c>
      <c r="B459">
        <v>2</v>
      </c>
      <c r="C459" t="s">
        <v>5096</v>
      </c>
      <c r="D459">
        <v>8</v>
      </c>
      <c r="E459">
        <v>2.9439000000000002</v>
      </c>
      <c r="F459" t="s">
        <v>5096</v>
      </c>
      <c r="G459">
        <v>1</v>
      </c>
      <c r="H459">
        <v>5</v>
      </c>
      <c r="I459">
        <v>0.8165</v>
      </c>
      <c r="J459">
        <f t="shared" si="14"/>
        <v>-3</v>
      </c>
      <c r="K459">
        <f t="shared" si="15"/>
        <v>1.7008505043686941</v>
      </c>
      <c r="L459">
        <v>0.231076190750205</v>
      </c>
      <c r="S459" t="s">
        <v>5097</v>
      </c>
      <c r="T459" t="s">
        <v>5098</v>
      </c>
      <c r="U459" t="s">
        <v>5099</v>
      </c>
      <c r="V459" t="s">
        <v>5100</v>
      </c>
      <c r="W459" t="s">
        <v>3746</v>
      </c>
      <c r="X459" t="s">
        <v>3811</v>
      </c>
    </row>
    <row r="460" spans="1:38" x14ac:dyDescent="0.3">
      <c r="A460">
        <v>818</v>
      </c>
      <c r="B460">
        <v>2</v>
      </c>
      <c r="C460" t="s">
        <v>4563</v>
      </c>
      <c r="D460">
        <v>2.6667000000000001</v>
      </c>
      <c r="E460">
        <v>0.94279999999999997</v>
      </c>
      <c r="F460" t="s">
        <v>4563</v>
      </c>
      <c r="G460">
        <v>1</v>
      </c>
      <c r="H460">
        <v>1</v>
      </c>
      <c r="I460">
        <v>1.4141999999999999</v>
      </c>
      <c r="J460">
        <f t="shared" si="14"/>
        <v>-1.6667000000000001</v>
      </c>
      <c r="K460">
        <f t="shared" si="15"/>
        <v>1.6984658078931187</v>
      </c>
      <c r="L460">
        <v>0.23151741024504399</v>
      </c>
      <c r="S460" t="s">
        <v>4066</v>
      </c>
      <c r="T460" t="s">
        <v>3890</v>
      </c>
      <c r="U460" t="s">
        <v>3811</v>
      </c>
    </row>
    <row r="461" spans="1:38" x14ac:dyDescent="0.3">
      <c r="A461">
        <v>204</v>
      </c>
      <c r="B461">
        <v>4</v>
      </c>
      <c r="C461" t="s">
        <v>1793</v>
      </c>
      <c r="D461">
        <v>26</v>
      </c>
      <c r="E461">
        <v>5.0990000000000002</v>
      </c>
      <c r="F461" t="s">
        <v>1793</v>
      </c>
      <c r="G461">
        <v>1</v>
      </c>
      <c r="H461">
        <v>32.666699999999999</v>
      </c>
      <c r="I461">
        <v>4.4969000000000001</v>
      </c>
      <c r="J461">
        <f t="shared" si="14"/>
        <v>6.6666999999999987</v>
      </c>
      <c r="K461">
        <f t="shared" si="15"/>
        <v>1.6984297683803438</v>
      </c>
      <c r="L461">
        <v>0.231524086833613</v>
      </c>
      <c r="M461" s="3" t="s">
        <v>1794</v>
      </c>
      <c r="N461" s="3">
        <v>8.3299999999999999E-2</v>
      </c>
      <c r="O461">
        <v>3</v>
      </c>
      <c r="P461" s="3" t="s">
        <v>1794</v>
      </c>
      <c r="Q461" s="3">
        <v>8.3299999999999999E-2</v>
      </c>
      <c r="R461">
        <v>3</v>
      </c>
      <c r="S461" t="s">
        <v>1795</v>
      </c>
      <c r="T461" t="s">
        <v>1796</v>
      </c>
      <c r="U461" t="s">
        <v>1797</v>
      </c>
      <c r="V461" t="s">
        <v>1798</v>
      </c>
      <c r="W461" t="s">
        <v>1799</v>
      </c>
      <c r="X461" t="s">
        <v>1800</v>
      </c>
      <c r="Y461" t="s">
        <v>1801</v>
      </c>
      <c r="Z461" t="s">
        <v>1802</v>
      </c>
      <c r="AA461" t="s">
        <v>1803</v>
      </c>
      <c r="AB461" t="s">
        <v>1804</v>
      </c>
      <c r="AC461" t="s">
        <v>1805</v>
      </c>
      <c r="AD461" t="s">
        <v>1806</v>
      </c>
      <c r="AE461" t="s">
        <v>729</v>
      </c>
      <c r="AF461" t="s">
        <v>1807</v>
      </c>
      <c r="AG461" t="s">
        <v>1808</v>
      </c>
      <c r="AH461" t="s">
        <v>1809</v>
      </c>
      <c r="AI461" t="s">
        <v>1171</v>
      </c>
      <c r="AJ461" t="s">
        <v>1172</v>
      </c>
    </row>
    <row r="462" spans="1:38" x14ac:dyDescent="0.3">
      <c r="A462">
        <v>563</v>
      </c>
      <c r="B462">
        <v>2</v>
      </c>
      <c r="C462" t="s">
        <v>3794</v>
      </c>
      <c r="D462">
        <v>0</v>
      </c>
      <c r="E462">
        <v>0</v>
      </c>
      <c r="F462" t="s">
        <v>3794</v>
      </c>
      <c r="G462">
        <v>1</v>
      </c>
      <c r="H462">
        <v>1.6667000000000001</v>
      </c>
      <c r="I462">
        <v>1.6997</v>
      </c>
      <c r="J462">
        <f t="shared" si="14"/>
        <v>1.6667000000000001</v>
      </c>
      <c r="K462">
        <f t="shared" si="15"/>
        <v>1.6984227104636394</v>
      </c>
      <c r="L462">
        <v>0.23152539439247499</v>
      </c>
      <c r="M462" s="3" t="s">
        <v>3795</v>
      </c>
      <c r="N462" s="3">
        <v>0.16669999999999999</v>
      </c>
      <c r="O462">
        <v>3</v>
      </c>
      <c r="P462" s="3" t="s">
        <v>3795</v>
      </c>
      <c r="Q462" s="3">
        <v>0.16669999999999999</v>
      </c>
      <c r="R462">
        <v>3</v>
      </c>
      <c r="S462" t="s">
        <v>3729</v>
      </c>
      <c r="T462" t="s">
        <v>3769</v>
      </c>
      <c r="U462" t="s">
        <v>3796</v>
      </c>
      <c r="V462" t="s">
        <v>3731</v>
      </c>
      <c r="W462" t="s">
        <v>3770</v>
      </c>
      <c r="X462" t="s">
        <v>3797</v>
      </c>
    </row>
    <row r="463" spans="1:38" x14ac:dyDescent="0.3">
      <c r="A463">
        <v>714</v>
      </c>
      <c r="B463">
        <v>2</v>
      </c>
      <c r="C463" t="s">
        <v>4314</v>
      </c>
      <c r="D463">
        <v>0</v>
      </c>
      <c r="E463">
        <v>0</v>
      </c>
      <c r="F463" t="s">
        <v>4314</v>
      </c>
      <c r="G463">
        <v>1</v>
      </c>
      <c r="H463">
        <v>1.6667000000000001</v>
      </c>
      <c r="I463">
        <v>1.6997</v>
      </c>
      <c r="J463">
        <f t="shared" si="14"/>
        <v>1.6667000000000001</v>
      </c>
      <c r="K463">
        <f t="shared" si="15"/>
        <v>1.6984227104636394</v>
      </c>
      <c r="L463">
        <v>0.23152539439247499</v>
      </c>
      <c r="M463" s="3" t="s">
        <v>1304</v>
      </c>
      <c r="N463" s="3">
        <v>5.5599999999999997E-2</v>
      </c>
      <c r="O463">
        <v>9</v>
      </c>
      <c r="P463" s="3" t="s">
        <v>1304</v>
      </c>
      <c r="Q463" s="3">
        <v>5.5599999999999997E-2</v>
      </c>
      <c r="R463">
        <v>9</v>
      </c>
      <c r="S463" t="s">
        <v>4315</v>
      </c>
      <c r="T463" t="s">
        <v>3735</v>
      </c>
      <c r="U463" t="s">
        <v>3726</v>
      </c>
    </row>
    <row r="464" spans="1:38" x14ac:dyDescent="0.3">
      <c r="A464">
        <v>1805</v>
      </c>
      <c r="B464">
        <v>2</v>
      </c>
      <c r="C464" t="s">
        <v>6685</v>
      </c>
      <c r="D464">
        <v>1.6667000000000001</v>
      </c>
      <c r="E464">
        <v>1.6997</v>
      </c>
      <c r="J464">
        <f t="shared" si="14"/>
        <v>-1.6667000000000001</v>
      </c>
      <c r="K464">
        <f t="shared" si="15"/>
        <v>1.6984227104636394</v>
      </c>
      <c r="L464">
        <v>0.23152539439247499</v>
      </c>
      <c r="S464" t="s">
        <v>4522</v>
      </c>
    </row>
    <row r="465" spans="1:47" x14ac:dyDescent="0.3">
      <c r="A465">
        <v>359</v>
      </c>
      <c r="B465">
        <v>15</v>
      </c>
      <c r="C465" t="s">
        <v>2867</v>
      </c>
      <c r="D465">
        <v>32</v>
      </c>
      <c r="E465">
        <v>5.7154999999999996</v>
      </c>
      <c r="F465" t="s">
        <v>2867</v>
      </c>
      <c r="G465">
        <v>1</v>
      </c>
      <c r="H465">
        <v>26.333300000000001</v>
      </c>
      <c r="I465">
        <v>0.94279999999999997</v>
      </c>
      <c r="J465">
        <f t="shared" si="14"/>
        <v>-5.6666999999999987</v>
      </c>
      <c r="K465">
        <f t="shared" si="15"/>
        <v>1.6943650002504664</v>
      </c>
      <c r="L465">
        <v>0.232278718333714</v>
      </c>
      <c r="M465" s="2" t="s">
        <v>248</v>
      </c>
      <c r="N465" s="2">
        <v>0.73329999999999995</v>
      </c>
      <c r="O465">
        <v>11</v>
      </c>
      <c r="P465" s="2" t="s">
        <v>248</v>
      </c>
      <c r="Q465" s="2">
        <v>0.73329999999999995</v>
      </c>
      <c r="R465">
        <v>11</v>
      </c>
      <c r="S465" t="s">
        <v>2868</v>
      </c>
      <c r="T465" t="s">
        <v>2869</v>
      </c>
      <c r="U465" t="s">
        <v>2870</v>
      </c>
      <c r="V465" t="s">
        <v>2871</v>
      </c>
      <c r="W465" t="s">
        <v>2872</v>
      </c>
      <c r="X465" t="s">
        <v>2873</v>
      </c>
      <c r="Y465" t="s">
        <v>2874</v>
      </c>
      <c r="Z465" t="s">
        <v>2875</v>
      </c>
      <c r="AA465" t="s">
        <v>2876</v>
      </c>
      <c r="AB465" t="s">
        <v>2877</v>
      </c>
      <c r="AC465" t="s">
        <v>2878</v>
      </c>
      <c r="AD465" t="s">
        <v>2879</v>
      </c>
      <c r="AE465" t="s">
        <v>2880</v>
      </c>
      <c r="AF465" t="s">
        <v>2881</v>
      </c>
      <c r="AG465" t="s">
        <v>2882</v>
      </c>
      <c r="AH465" t="s">
        <v>2883</v>
      </c>
      <c r="AI465" t="s">
        <v>2884</v>
      </c>
      <c r="AJ465" t="s">
        <v>2885</v>
      </c>
      <c r="AK465" t="s">
        <v>2886</v>
      </c>
      <c r="AL465" t="s">
        <v>2887</v>
      </c>
      <c r="AM465" t="s">
        <v>2888</v>
      </c>
      <c r="AN465" t="s">
        <v>2889</v>
      </c>
      <c r="AO465" t="s">
        <v>2890</v>
      </c>
      <c r="AP465" t="s">
        <v>2891</v>
      </c>
      <c r="AQ465" t="s">
        <v>2892</v>
      </c>
    </row>
    <row r="466" spans="1:47" x14ac:dyDescent="0.3">
      <c r="A466">
        <v>365</v>
      </c>
      <c r="B466">
        <v>5</v>
      </c>
      <c r="C466" t="s">
        <v>2924</v>
      </c>
      <c r="D466">
        <v>52.666699999999999</v>
      </c>
      <c r="E466">
        <v>3.8586</v>
      </c>
      <c r="F466" t="s">
        <v>2924</v>
      </c>
      <c r="G466">
        <v>1</v>
      </c>
      <c r="H466">
        <v>58.666699999999999</v>
      </c>
      <c r="I466">
        <v>4.7842000000000002</v>
      </c>
      <c r="J466">
        <f t="shared" si="14"/>
        <v>6</v>
      </c>
      <c r="K466">
        <f t="shared" si="15"/>
        <v>1.6908148546045021</v>
      </c>
      <c r="L466">
        <v>0.23294043298672301</v>
      </c>
      <c r="S466" t="s">
        <v>2925</v>
      </c>
      <c r="T466" t="s">
        <v>2926</v>
      </c>
      <c r="U466" t="s">
        <v>2927</v>
      </c>
      <c r="V466" t="s">
        <v>2928</v>
      </c>
      <c r="W466" t="s">
        <v>2929</v>
      </c>
      <c r="X466" t="s">
        <v>2930</v>
      </c>
      <c r="Y466" t="s">
        <v>846</v>
      </c>
      <c r="Z466" t="s">
        <v>2931</v>
      </c>
    </row>
    <row r="467" spans="1:47" x14ac:dyDescent="0.3">
      <c r="A467">
        <v>1233</v>
      </c>
      <c r="B467">
        <v>2</v>
      </c>
      <c r="C467" t="s">
        <v>5400</v>
      </c>
      <c r="D467">
        <v>25.333300000000001</v>
      </c>
      <c r="E467">
        <v>2.3570000000000002</v>
      </c>
      <c r="F467" t="s">
        <v>5400</v>
      </c>
      <c r="G467">
        <v>1</v>
      </c>
      <c r="H467">
        <v>27.666699999999999</v>
      </c>
      <c r="I467">
        <v>0.47139999999999999</v>
      </c>
      <c r="J467">
        <f t="shared" si="14"/>
        <v>2.3333999999999975</v>
      </c>
      <c r="K467">
        <f t="shared" si="15"/>
        <v>1.6814097781966459</v>
      </c>
      <c r="L467">
        <v>0.23470535680302801</v>
      </c>
      <c r="S467" t="s">
        <v>4250</v>
      </c>
      <c r="T467" t="s">
        <v>5401</v>
      </c>
      <c r="U467" t="s">
        <v>5402</v>
      </c>
      <c r="V467" t="s">
        <v>5403</v>
      </c>
      <c r="W467" t="s">
        <v>5404</v>
      </c>
      <c r="X467" t="s">
        <v>5405</v>
      </c>
      <c r="Y467" t="s">
        <v>4673</v>
      </c>
      <c r="Z467" t="s">
        <v>4490</v>
      </c>
      <c r="AA467" t="s">
        <v>5247</v>
      </c>
      <c r="AB467" t="s">
        <v>4068</v>
      </c>
      <c r="AC467" t="s">
        <v>3811</v>
      </c>
    </row>
    <row r="468" spans="1:47" x14ac:dyDescent="0.3">
      <c r="A468">
        <v>1004</v>
      </c>
      <c r="B468">
        <v>2</v>
      </c>
      <c r="C468" t="s">
        <v>4948</v>
      </c>
      <c r="D468">
        <v>86</v>
      </c>
      <c r="E468">
        <v>3.7416999999999998</v>
      </c>
      <c r="F468" t="s">
        <v>4948</v>
      </c>
      <c r="G468">
        <v>1</v>
      </c>
      <c r="H468">
        <v>78.666700000000006</v>
      </c>
      <c r="I468">
        <v>6.5997000000000003</v>
      </c>
      <c r="J468">
        <f t="shared" si="14"/>
        <v>-7.3332999999999942</v>
      </c>
      <c r="K468">
        <f t="shared" si="15"/>
        <v>1.6742234596351444</v>
      </c>
      <c r="L468">
        <v>0.23606565407570601</v>
      </c>
      <c r="S468" t="s">
        <v>4949</v>
      </c>
      <c r="T468" t="s">
        <v>4950</v>
      </c>
      <c r="U468" t="s">
        <v>4951</v>
      </c>
      <c r="V468" t="s">
        <v>4952</v>
      </c>
      <c r="W468" t="s">
        <v>3752</v>
      </c>
      <c r="X468" t="s">
        <v>3770</v>
      </c>
      <c r="Y468" t="s">
        <v>3741</v>
      </c>
    </row>
    <row r="469" spans="1:47" x14ac:dyDescent="0.3">
      <c r="A469">
        <v>1213</v>
      </c>
      <c r="B469">
        <v>2</v>
      </c>
      <c r="C469" t="s">
        <v>5371</v>
      </c>
      <c r="D469">
        <v>7.3333000000000004</v>
      </c>
      <c r="E469">
        <v>3.0912000000000002</v>
      </c>
      <c r="F469" t="s">
        <v>5371</v>
      </c>
      <c r="G469">
        <v>1</v>
      </c>
      <c r="H469">
        <v>4</v>
      </c>
      <c r="I469">
        <v>1.633</v>
      </c>
      <c r="J469">
        <f t="shared" si="14"/>
        <v>-3.3333000000000004</v>
      </c>
      <c r="K469">
        <f t="shared" si="15"/>
        <v>1.6514301994567973</v>
      </c>
      <c r="L469">
        <v>0.240448480827021</v>
      </c>
      <c r="S469" t="s">
        <v>3928</v>
      </c>
      <c r="T469" t="s">
        <v>3930</v>
      </c>
    </row>
    <row r="470" spans="1:47" x14ac:dyDescent="0.3">
      <c r="A470">
        <v>53</v>
      </c>
      <c r="B470">
        <v>9</v>
      </c>
      <c r="C470" t="s">
        <v>459</v>
      </c>
      <c r="D470">
        <v>2.3332999999999999</v>
      </c>
      <c r="E470">
        <v>0.47139999999999999</v>
      </c>
      <c r="F470" t="s">
        <v>6996</v>
      </c>
      <c r="G470">
        <v>1</v>
      </c>
      <c r="H470">
        <v>1.3332999999999999</v>
      </c>
      <c r="I470">
        <v>0.94279999999999997</v>
      </c>
      <c r="J470">
        <f t="shared" si="14"/>
        <v>-1</v>
      </c>
      <c r="K470">
        <f t="shared" si="15"/>
        <v>1.6431834307201598</v>
      </c>
      <c r="L470">
        <v>0.24206017793936599</v>
      </c>
      <c r="M470" s="3" t="s">
        <v>460</v>
      </c>
      <c r="N470" s="3">
        <v>0.16009999999999999</v>
      </c>
      <c r="O470">
        <v>34</v>
      </c>
      <c r="P470" s="3" t="s">
        <v>460</v>
      </c>
      <c r="Q470" s="3">
        <v>0.16009999999999999</v>
      </c>
      <c r="R470">
        <v>34</v>
      </c>
      <c r="S470" t="s">
        <v>461</v>
      </c>
      <c r="T470" t="s">
        <v>462</v>
      </c>
      <c r="U470" t="s">
        <v>463</v>
      </c>
      <c r="V470" t="s">
        <v>464</v>
      </c>
      <c r="W470" t="s">
        <v>465</v>
      </c>
      <c r="X470" t="s">
        <v>466</v>
      </c>
      <c r="Y470" t="s">
        <v>467</v>
      </c>
      <c r="Z470" t="s">
        <v>468</v>
      </c>
      <c r="AA470" t="s">
        <v>469</v>
      </c>
      <c r="AB470" t="s">
        <v>470</v>
      </c>
      <c r="AC470" t="s">
        <v>471</v>
      </c>
      <c r="AD470" t="s">
        <v>472</v>
      </c>
      <c r="AE470" t="s">
        <v>473</v>
      </c>
      <c r="AF470" t="s">
        <v>474</v>
      </c>
      <c r="AG470" t="s">
        <v>475</v>
      </c>
      <c r="AH470" t="s">
        <v>476</v>
      </c>
      <c r="AI470" t="s">
        <v>477</v>
      </c>
      <c r="AJ470" t="s">
        <v>478</v>
      </c>
      <c r="AK470" t="s">
        <v>479</v>
      </c>
      <c r="AL470" t="s">
        <v>480</v>
      </c>
      <c r="AM470" t="s">
        <v>481</v>
      </c>
      <c r="AN470" t="s">
        <v>482</v>
      </c>
      <c r="AO470" t="s">
        <v>483</v>
      </c>
      <c r="AP470" t="s">
        <v>484</v>
      </c>
      <c r="AQ470" t="s">
        <v>485</v>
      </c>
      <c r="AR470" t="s">
        <v>486</v>
      </c>
      <c r="AS470" t="s">
        <v>487</v>
      </c>
      <c r="AT470" t="s">
        <v>488</v>
      </c>
      <c r="AU470" t="s">
        <v>489</v>
      </c>
    </row>
    <row r="471" spans="1:47" x14ac:dyDescent="0.3">
      <c r="A471">
        <v>1637</v>
      </c>
      <c r="B471">
        <v>2</v>
      </c>
      <c r="C471" t="s">
        <v>6158</v>
      </c>
      <c r="D471">
        <v>10.333299999999999</v>
      </c>
      <c r="E471">
        <v>0.47139999999999999</v>
      </c>
      <c r="F471" t="s">
        <v>6158</v>
      </c>
      <c r="G471">
        <v>1</v>
      </c>
      <c r="H471">
        <v>11.333299999999999</v>
      </c>
      <c r="I471">
        <v>0.94279999999999997</v>
      </c>
      <c r="J471">
        <f t="shared" si="14"/>
        <v>1</v>
      </c>
      <c r="K471">
        <f t="shared" si="15"/>
        <v>1.6431834307201598</v>
      </c>
      <c r="L471">
        <v>0.24206017793936599</v>
      </c>
      <c r="M471" s="3" t="s">
        <v>1070</v>
      </c>
      <c r="N471" s="3">
        <v>8.3299999999999999E-2</v>
      </c>
      <c r="O471">
        <v>6</v>
      </c>
      <c r="P471" s="3" t="s">
        <v>1070</v>
      </c>
      <c r="Q471" s="3">
        <v>8.3299999999999999E-2</v>
      </c>
      <c r="R471">
        <v>6</v>
      </c>
      <c r="S471" t="s">
        <v>6159</v>
      </c>
      <c r="T471" t="s">
        <v>4450</v>
      </c>
      <c r="U471" t="s">
        <v>4033</v>
      </c>
      <c r="V471" t="s">
        <v>4475</v>
      </c>
      <c r="W471" t="s">
        <v>3940</v>
      </c>
      <c r="X471" t="s">
        <v>4291</v>
      </c>
      <c r="Y471" t="s">
        <v>3808</v>
      </c>
      <c r="Z471" t="s">
        <v>5356</v>
      </c>
      <c r="AA471" t="s">
        <v>3739</v>
      </c>
      <c r="AB471" t="s">
        <v>4428</v>
      </c>
      <c r="AC471" t="s">
        <v>3964</v>
      </c>
      <c r="AD471" t="s">
        <v>3914</v>
      </c>
      <c r="AE471" t="s">
        <v>3840</v>
      </c>
    </row>
    <row r="472" spans="1:47" x14ac:dyDescent="0.3">
      <c r="A472">
        <v>316</v>
      </c>
      <c r="B472">
        <v>6</v>
      </c>
      <c r="C472" t="s">
        <v>2637</v>
      </c>
      <c r="D472">
        <v>1.3332999999999999</v>
      </c>
      <c r="E472">
        <v>0.94279999999999997</v>
      </c>
      <c r="F472" t="s">
        <v>2637</v>
      </c>
      <c r="G472">
        <v>1</v>
      </c>
      <c r="H472">
        <v>0.33329999999999999</v>
      </c>
      <c r="I472">
        <v>0.47139999999999999</v>
      </c>
      <c r="J472">
        <f t="shared" si="14"/>
        <v>-1</v>
      </c>
      <c r="K472">
        <f t="shared" si="15"/>
        <v>1.6431834307201598</v>
      </c>
      <c r="L472">
        <v>0.24206017793936599</v>
      </c>
      <c r="M472" s="3" t="s">
        <v>894</v>
      </c>
      <c r="N472" s="3">
        <v>4.1700000000000001E-2</v>
      </c>
      <c r="O472">
        <v>4</v>
      </c>
      <c r="P472" s="3" t="s">
        <v>894</v>
      </c>
      <c r="Q472" s="3">
        <v>4.1700000000000001E-2</v>
      </c>
      <c r="R472">
        <v>4</v>
      </c>
      <c r="S472" t="s">
        <v>2638</v>
      </c>
      <c r="T472" t="s">
        <v>1859</v>
      </c>
      <c r="U472" t="s">
        <v>1858</v>
      </c>
      <c r="V472" t="s">
        <v>1860</v>
      </c>
      <c r="W472" t="s">
        <v>896</v>
      </c>
      <c r="X472" t="s">
        <v>2639</v>
      </c>
      <c r="Y472" t="s">
        <v>2640</v>
      </c>
      <c r="Z472" t="s">
        <v>1862</v>
      </c>
      <c r="AA472" t="s">
        <v>1863</v>
      </c>
      <c r="AB472" t="s">
        <v>750</v>
      </c>
      <c r="AC472" t="s">
        <v>1865</v>
      </c>
      <c r="AD472" t="s">
        <v>898</v>
      </c>
      <c r="AE472" t="s">
        <v>1866</v>
      </c>
      <c r="AF472" t="s">
        <v>1867</v>
      </c>
      <c r="AG472" t="s">
        <v>899</v>
      </c>
      <c r="AH472" t="s">
        <v>900</v>
      </c>
      <c r="AI472" t="s">
        <v>901</v>
      </c>
      <c r="AJ472" t="s">
        <v>902</v>
      </c>
    </row>
    <row r="473" spans="1:47" x14ac:dyDescent="0.3">
      <c r="A473">
        <v>982</v>
      </c>
      <c r="B473">
        <v>2</v>
      </c>
      <c r="C473" t="s">
        <v>4909</v>
      </c>
      <c r="D473">
        <v>21.333300000000001</v>
      </c>
      <c r="E473">
        <v>0.94279999999999997</v>
      </c>
      <c r="F473" t="s">
        <v>4909</v>
      </c>
      <c r="G473">
        <v>1</v>
      </c>
      <c r="H473">
        <v>20.333300000000001</v>
      </c>
      <c r="I473">
        <v>0.47139999999999999</v>
      </c>
      <c r="J473">
        <f t="shared" si="14"/>
        <v>-1</v>
      </c>
      <c r="K473">
        <f t="shared" si="15"/>
        <v>1.6431834307201598</v>
      </c>
      <c r="L473">
        <v>0.24206017793936599</v>
      </c>
      <c r="M473" s="3" t="s">
        <v>3786</v>
      </c>
      <c r="N473" s="3">
        <v>1.3899999999999999E-2</v>
      </c>
      <c r="O473">
        <v>36</v>
      </c>
      <c r="P473" s="3" t="s">
        <v>3786</v>
      </c>
      <c r="Q473" s="3">
        <v>1.3899999999999999E-2</v>
      </c>
      <c r="R473">
        <v>36</v>
      </c>
      <c r="S473" t="s">
        <v>3788</v>
      </c>
      <c r="T473" t="s">
        <v>3885</v>
      </c>
      <c r="U473" t="s">
        <v>3732</v>
      </c>
      <c r="V473" t="s">
        <v>3841</v>
      </c>
      <c r="W473" t="s">
        <v>3842</v>
      </c>
    </row>
    <row r="474" spans="1:47" x14ac:dyDescent="0.3">
      <c r="A474">
        <v>863</v>
      </c>
      <c r="B474">
        <v>2</v>
      </c>
      <c r="C474" t="s">
        <v>4650</v>
      </c>
      <c r="D474">
        <v>10.666700000000001</v>
      </c>
      <c r="E474">
        <v>0.47139999999999999</v>
      </c>
      <c r="F474" t="s">
        <v>4650</v>
      </c>
      <c r="G474">
        <v>1</v>
      </c>
      <c r="H474">
        <v>9.6667000000000005</v>
      </c>
      <c r="I474">
        <v>0.94279999999999997</v>
      </c>
      <c r="J474">
        <f t="shared" si="14"/>
        <v>-1</v>
      </c>
      <c r="K474">
        <f t="shared" si="15"/>
        <v>1.6431834307201598</v>
      </c>
      <c r="L474">
        <v>0.24206017793936599</v>
      </c>
      <c r="S474" t="s">
        <v>3792</v>
      </c>
      <c r="T474" t="s">
        <v>3913</v>
      </c>
      <c r="U474" t="s">
        <v>3916</v>
      </c>
    </row>
    <row r="475" spans="1:47" x14ac:dyDescent="0.3">
      <c r="A475">
        <v>930</v>
      </c>
      <c r="B475">
        <v>2</v>
      </c>
      <c r="C475" t="s">
        <v>4784</v>
      </c>
      <c r="D475">
        <v>3.6667000000000001</v>
      </c>
      <c r="E475">
        <v>0.47139999999999999</v>
      </c>
      <c r="F475" t="s">
        <v>4784</v>
      </c>
      <c r="G475">
        <v>1</v>
      </c>
      <c r="H475">
        <v>2.6667000000000001</v>
      </c>
      <c r="I475">
        <v>0.94279999999999997</v>
      </c>
      <c r="J475">
        <f t="shared" si="14"/>
        <v>-1</v>
      </c>
      <c r="K475">
        <f t="shared" si="15"/>
        <v>1.6431834307201598</v>
      </c>
      <c r="L475">
        <v>0.24206017793936599</v>
      </c>
      <c r="S475" t="s">
        <v>4785</v>
      </c>
      <c r="T475" t="s">
        <v>4140</v>
      </c>
      <c r="U475" t="s">
        <v>3915</v>
      </c>
      <c r="V475" t="s">
        <v>3746</v>
      </c>
      <c r="W475" t="s">
        <v>3815</v>
      </c>
    </row>
    <row r="476" spans="1:47" x14ac:dyDescent="0.3">
      <c r="A476">
        <v>1089</v>
      </c>
      <c r="B476">
        <v>2</v>
      </c>
      <c r="C476" t="s">
        <v>5126</v>
      </c>
      <c r="D476">
        <v>1.6667000000000001</v>
      </c>
      <c r="E476">
        <v>0.47139999999999999</v>
      </c>
      <c r="F476" t="s">
        <v>5126</v>
      </c>
      <c r="G476">
        <v>1</v>
      </c>
      <c r="H476">
        <v>0.66669999999999996</v>
      </c>
      <c r="I476">
        <v>0.94279999999999997</v>
      </c>
      <c r="J476">
        <f t="shared" si="14"/>
        <v>-1</v>
      </c>
      <c r="K476">
        <f t="shared" si="15"/>
        <v>1.6431834307201598</v>
      </c>
      <c r="L476">
        <v>0.24206017793936599</v>
      </c>
      <c r="S476" t="s">
        <v>3727</v>
      </c>
      <c r="T476" t="s">
        <v>3784</v>
      </c>
      <c r="U476" t="s">
        <v>3747</v>
      </c>
    </row>
    <row r="477" spans="1:47" x14ac:dyDescent="0.3">
      <c r="A477">
        <v>1237</v>
      </c>
      <c r="B477">
        <v>2</v>
      </c>
      <c r="C477" t="s">
        <v>5413</v>
      </c>
      <c r="D477">
        <v>3.6667000000000001</v>
      </c>
      <c r="E477">
        <v>0.47139999999999999</v>
      </c>
      <c r="F477" t="s">
        <v>5413</v>
      </c>
      <c r="G477">
        <v>1</v>
      </c>
      <c r="H477">
        <v>2.6667000000000001</v>
      </c>
      <c r="I477">
        <v>0.94279999999999997</v>
      </c>
      <c r="J477">
        <f t="shared" si="14"/>
        <v>-1</v>
      </c>
      <c r="K477">
        <f t="shared" si="15"/>
        <v>1.6431834307201598</v>
      </c>
      <c r="L477">
        <v>0.24206017793936599</v>
      </c>
      <c r="S477" t="s">
        <v>5414</v>
      </c>
      <c r="T477" t="s">
        <v>5415</v>
      </c>
      <c r="U477" t="s">
        <v>5416</v>
      </c>
      <c r="V477" t="s">
        <v>5222</v>
      </c>
      <c r="W477" t="s">
        <v>3778</v>
      </c>
    </row>
    <row r="478" spans="1:47" x14ac:dyDescent="0.3">
      <c r="A478">
        <v>220</v>
      </c>
      <c r="B478">
        <v>5</v>
      </c>
      <c r="C478" t="s">
        <v>1896</v>
      </c>
      <c r="D478">
        <v>32.666699999999999</v>
      </c>
      <c r="E478">
        <v>2.0548000000000002</v>
      </c>
      <c r="F478" t="s">
        <v>1896</v>
      </c>
      <c r="G478">
        <v>1</v>
      </c>
      <c r="H478">
        <v>34.666699999999999</v>
      </c>
      <c r="I478">
        <v>0.47139999999999999</v>
      </c>
      <c r="J478">
        <f t="shared" si="14"/>
        <v>2</v>
      </c>
      <c r="K478">
        <f t="shared" si="15"/>
        <v>1.6431720063873805</v>
      </c>
      <c r="L478">
        <v>0.24206242045170601</v>
      </c>
      <c r="M478" s="3" t="s">
        <v>1897</v>
      </c>
      <c r="N478" s="3">
        <v>0.2462</v>
      </c>
      <c r="O478">
        <v>13</v>
      </c>
      <c r="P478" s="3" t="s">
        <v>1897</v>
      </c>
      <c r="Q478" s="3">
        <v>0.2462</v>
      </c>
      <c r="R478">
        <v>13</v>
      </c>
      <c r="S478" t="s">
        <v>1898</v>
      </c>
      <c r="T478" t="s">
        <v>1899</v>
      </c>
      <c r="U478" t="s">
        <v>1900</v>
      </c>
      <c r="V478" t="s">
        <v>1901</v>
      </c>
      <c r="W478" t="s">
        <v>1902</v>
      </c>
      <c r="X478" t="s">
        <v>1903</v>
      </c>
      <c r="Y478" t="s">
        <v>1904</v>
      </c>
      <c r="Z478" t="s">
        <v>1905</v>
      </c>
      <c r="AA478" t="s">
        <v>1906</v>
      </c>
      <c r="AB478" t="s">
        <v>846</v>
      </c>
      <c r="AC478" t="s">
        <v>1907</v>
      </c>
      <c r="AD478" t="s">
        <v>1908</v>
      </c>
      <c r="AE478" t="s">
        <v>1909</v>
      </c>
      <c r="AF478" t="s">
        <v>1910</v>
      </c>
      <c r="AG478" t="s">
        <v>849</v>
      </c>
      <c r="AH478" t="s">
        <v>1573</v>
      </c>
      <c r="AI478" t="s">
        <v>1911</v>
      </c>
      <c r="AJ478" t="s">
        <v>1912</v>
      </c>
    </row>
    <row r="479" spans="1:47" x14ac:dyDescent="0.3">
      <c r="A479">
        <v>1341</v>
      </c>
      <c r="B479">
        <v>2</v>
      </c>
      <c r="C479" t="s">
        <v>5618</v>
      </c>
      <c r="D479">
        <v>12.333299999999999</v>
      </c>
      <c r="E479">
        <v>0.47139999999999999</v>
      </c>
      <c r="F479" t="s">
        <v>5618</v>
      </c>
      <c r="G479">
        <v>1</v>
      </c>
      <c r="H479">
        <v>10.333299999999999</v>
      </c>
      <c r="I479">
        <v>2.0548000000000002</v>
      </c>
      <c r="J479">
        <f t="shared" si="14"/>
        <v>-2</v>
      </c>
      <c r="K479">
        <f t="shared" si="15"/>
        <v>1.6431720063873805</v>
      </c>
      <c r="L479">
        <v>0.24206242045170601</v>
      </c>
      <c r="M479" s="3" t="s">
        <v>2806</v>
      </c>
      <c r="N479" s="3">
        <v>8.3299999999999999E-2</v>
      </c>
      <c r="O479">
        <v>6</v>
      </c>
      <c r="P479" s="3" t="s">
        <v>2806</v>
      </c>
      <c r="Q479" s="3">
        <v>8.3299999999999999E-2</v>
      </c>
      <c r="R479">
        <v>6</v>
      </c>
      <c r="S479" t="s">
        <v>4778</v>
      </c>
      <c r="T479" t="s">
        <v>4779</v>
      </c>
      <c r="U479" t="s">
        <v>4780</v>
      </c>
      <c r="V479" t="s">
        <v>4751</v>
      </c>
      <c r="W479" t="s">
        <v>4089</v>
      </c>
    </row>
    <row r="480" spans="1:47" x14ac:dyDescent="0.3">
      <c r="A480">
        <v>506</v>
      </c>
      <c r="B480">
        <v>8</v>
      </c>
      <c r="C480" t="s">
        <v>3542</v>
      </c>
      <c r="D480">
        <v>1.6667000000000001</v>
      </c>
      <c r="E480">
        <v>1.6997</v>
      </c>
      <c r="F480" t="s">
        <v>3542</v>
      </c>
      <c r="G480">
        <v>1</v>
      </c>
      <c r="H480">
        <v>3.6667000000000001</v>
      </c>
      <c r="I480">
        <v>1.2472000000000001</v>
      </c>
      <c r="J480">
        <f t="shared" si="14"/>
        <v>2</v>
      </c>
      <c r="K480">
        <f t="shared" si="15"/>
        <v>1.6431596339928365</v>
      </c>
      <c r="L480">
        <v>0.24206484887261701</v>
      </c>
      <c r="S480" t="s">
        <v>3543</v>
      </c>
      <c r="T480" t="s">
        <v>1657</v>
      </c>
    </row>
    <row r="481" spans="1:43" x14ac:dyDescent="0.3">
      <c r="A481">
        <v>805</v>
      </c>
      <c r="B481">
        <v>2</v>
      </c>
      <c r="C481" t="s">
        <v>4528</v>
      </c>
      <c r="D481">
        <v>4.3333000000000004</v>
      </c>
      <c r="E481">
        <v>1.6997</v>
      </c>
      <c r="F481" t="s">
        <v>4528</v>
      </c>
      <c r="G481">
        <v>1</v>
      </c>
      <c r="H481">
        <v>6.3333000000000004</v>
      </c>
      <c r="I481">
        <v>1.2472000000000001</v>
      </c>
      <c r="J481">
        <f t="shared" si="14"/>
        <v>2</v>
      </c>
      <c r="K481">
        <f t="shared" si="15"/>
        <v>1.6431596339928365</v>
      </c>
      <c r="L481">
        <v>0.24206484887261701</v>
      </c>
      <c r="S481" t="s">
        <v>4529</v>
      </c>
      <c r="T481" t="s">
        <v>4530</v>
      </c>
      <c r="U481" t="s">
        <v>3840</v>
      </c>
      <c r="V481" t="s">
        <v>3742</v>
      </c>
    </row>
    <row r="482" spans="1:43" x14ac:dyDescent="0.3">
      <c r="A482">
        <v>895</v>
      </c>
      <c r="B482">
        <v>2</v>
      </c>
      <c r="C482" t="s">
        <v>4697</v>
      </c>
      <c r="D482">
        <v>5.6666999999999996</v>
      </c>
      <c r="E482">
        <v>0.47139999999999999</v>
      </c>
      <c r="F482" t="s">
        <v>4697</v>
      </c>
      <c r="G482">
        <v>1</v>
      </c>
      <c r="H482">
        <v>7.3333000000000004</v>
      </c>
      <c r="I482">
        <v>1.6997</v>
      </c>
      <c r="J482">
        <f t="shared" si="14"/>
        <v>1.6666000000000007</v>
      </c>
      <c r="K482">
        <f t="shared" si="15"/>
        <v>1.6365458452180366</v>
      </c>
      <c r="L482">
        <v>0.24336754964944601</v>
      </c>
      <c r="S482" t="s">
        <v>4698</v>
      </c>
      <c r="T482" t="s">
        <v>3847</v>
      </c>
      <c r="U482" t="s">
        <v>3755</v>
      </c>
      <c r="V482" t="s">
        <v>3731</v>
      </c>
      <c r="W482" t="s">
        <v>3752</v>
      </c>
      <c r="X482" t="s">
        <v>3747</v>
      </c>
    </row>
    <row r="483" spans="1:43" x14ac:dyDescent="0.3">
      <c r="A483">
        <v>1273</v>
      </c>
      <c r="B483">
        <v>2</v>
      </c>
      <c r="C483" t="s">
        <v>5491</v>
      </c>
      <c r="D483">
        <v>9</v>
      </c>
      <c r="E483">
        <v>2.1602000000000001</v>
      </c>
      <c r="F483" t="s">
        <v>5491</v>
      </c>
      <c r="G483">
        <v>1</v>
      </c>
      <c r="H483">
        <v>6.6666999999999996</v>
      </c>
      <c r="I483">
        <v>1.2472000000000001</v>
      </c>
      <c r="J483">
        <f t="shared" si="14"/>
        <v>-2.3333000000000004</v>
      </c>
      <c r="K483">
        <f t="shared" si="15"/>
        <v>1.6201946225353487</v>
      </c>
      <c r="L483">
        <v>0.246627296653047</v>
      </c>
      <c r="S483" t="s">
        <v>3778</v>
      </c>
    </row>
    <row r="484" spans="1:43" x14ac:dyDescent="0.3">
      <c r="A484">
        <v>49</v>
      </c>
      <c r="B484">
        <v>61</v>
      </c>
      <c r="C484" t="s">
        <v>420</v>
      </c>
      <c r="D484">
        <v>15</v>
      </c>
      <c r="E484">
        <v>2.1602000000000001</v>
      </c>
      <c r="F484" t="s">
        <v>420</v>
      </c>
      <c r="G484">
        <v>1</v>
      </c>
      <c r="H484">
        <v>10.666700000000001</v>
      </c>
      <c r="I484">
        <v>4.1096000000000004</v>
      </c>
      <c r="J484">
        <f t="shared" si="14"/>
        <v>-4.3332999999999995</v>
      </c>
      <c r="K484">
        <f t="shared" si="15"/>
        <v>1.6166000510003986</v>
      </c>
      <c r="L484">
        <v>0.24735144227553399</v>
      </c>
      <c r="M484" s="2" t="s">
        <v>4</v>
      </c>
      <c r="N484" s="2">
        <v>0.41289999999999999</v>
      </c>
      <c r="O484">
        <v>129</v>
      </c>
      <c r="P484" s="2" t="s">
        <v>4</v>
      </c>
      <c r="Q484" s="2">
        <v>0.41289999999999999</v>
      </c>
      <c r="R484">
        <v>129</v>
      </c>
      <c r="S484" t="s">
        <v>156</v>
      </c>
      <c r="T484" t="s">
        <v>69</v>
      </c>
      <c r="U484" t="s">
        <v>70</v>
      </c>
      <c r="V484" t="s">
        <v>71</v>
      </c>
      <c r="W484" t="s">
        <v>421</v>
      </c>
      <c r="X484" t="s">
        <v>72</v>
      </c>
      <c r="Y484" t="s">
        <v>73</v>
      </c>
      <c r="Z484" t="s">
        <v>74</v>
      </c>
      <c r="AA484" t="s">
        <v>422</v>
      </c>
      <c r="AB484" t="s">
        <v>75</v>
      </c>
      <c r="AC484" t="s">
        <v>423</v>
      </c>
      <c r="AD484" t="s">
        <v>76</v>
      </c>
      <c r="AE484" t="s">
        <v>77</v>
      </c>
      <c r="AF484" t="s">
        <v>78</v>
      </c>
      <c r="AG484" t="s">
        <v>79</v>
      </c>
      <c r="AH484" t="s">
        <v>80</v>
      </c>
      <c r="AI484" t="s">
        <v>81</v>
      </c>
      <c r="AJ484" t="s">
        <v>82</v>
      </c>
      <c r="AK484" t="s">
        <v>83</v>
      </c>
      <c r="AL484" t="s">
        <v>209</v>
      </c>
      <c r="AM484" t="s">
        <v>85</v>
      </c>
      <c r="AN484" t="s">
        <v>424</v>
      </c>
      <c r="AO484" t="s">
        <v>87</v>
      </c>
    </row>
    <row r="485" spans="1:43" x14ac:dyDescent="0.3">
      <c r="A485">
        <v>1474</v>
      </c>
      <c r="B485">
        <v>2</v>
      </c>
      <c r="C485" t="s">
        <v>5851</v>
      </c>
      <c r="D485">
        <v>25</v>
      </c>
      <c r="E485">
        <v>1.633</v>
      </c>
      <c r="F485" t="s">
        <v>5851</v>
      </c>
      <c r="G485">
        <v>1</v>
      </c>
      <c r="H485">
        <v>23</v>
      </c>
      <c r="I485">
        <v>1.4141999999999999</v>
      </c>
      <c r="J485">
        <f t="shared" si="14"/>
        <v>-2</v>
      </c>
      <c r="K485">
        <f t="shared" si="15"/>
        <v>1.6035702050360341</v>
      </c>
      <c r="L485">
        <v>0.24999943656923801</v>
      </c>
      <c r="S485" t="s">
        <v>4033</v>
      </c>
      <c r="T485" t="s">
        <v>4034</v>
      </c>
      <c r="U485" t="s">
        <v>4000</v>
      </c>
      <c r="V485" t="s">
        <v>3929</v>
      </c>
      <c r="W485" t="s">
        <v>3830</v>
      </c>
      <c r="X485" t="s">
        <v>3778</v>
      </c>
    </row>
    <row r="486" spans="1:43" x14ac:dyDescent="0.3">
      <c r="A486">
        <v>1840</v>
      </c>
      <c r="B486">
        <v>50</v>
      </c>
      <c r="C486" t="s">
        <v>6833</v>
      </c>
      <c r="D486">
        <v>13</v>
      </c>
      <c r="E486">
        <v>4.9665999999999997</v>
      </c>
      <c r="F486" t="s">
        <v>7062</v>
      </c>
      <c r="G486">
        <v>1</v>
      </c>
      <c r="H486">
        <v>8</v>
      </c>
      <c r="I486">
        <v>2.1602000000000001</v>
      </c>
      <c r="J486">
        <f t="shared" si="14"/>
        <v>-5</v>
      </c>
      <c r="K486">
        <f t="shared" si="15"/>
        <v>1.5989986605208799</v>
      </c>
      <c r="L486">
        <v>0.25093712581078997</v>
      </c>
      <c r="M486" s="2" t="s">
        <v>4</v>
      </c>
      <c r="N486" s="2">
        <v>0.35720000000000002</v>
      </c>
      <c r="O486">
        <v>129</v>
      </c>
      <c r="P486" s="2" t="s">
        <v>4</v>
      </c>
      <c r="Q486" s="2">
        <v>0.35720000000000002</v>
      </c>
      <c r="R486">
        <v>129</v>
      </c>
      <c r="S486" t="s">
        <v>6834</v>
      </c>
      <c r="T486" t="s">
        <v>999</v>
      </c>
      <c r="U486" t="s">
        <v>2305</v>
      </c>
      <c r="V486" t="s">
        <v>2306</v>
      </c>
      <c r="W486" t="s">
        <v>1003</v>
      </c>
      <c r="X486" t="s">
        <v>1007</v>
      </c>
      <c r="Y486" t="s">
        <v>1008</v>
      </c>
      <c r="Z486" t="s">
        <v>1009</v>
      </c>
      <c r="AA486" t="s">
        <v>2307</v>
      </c>
      <c r="AB486" t="s">
        <v>2308</v>
      </c>
      <c r="AC486" t="s">
        <v>6835</v>
      </c>
      <c r="AD486" t="s">
        <v>1014</v>
      </c>
      <c r="AE486" t="s">
        <v>2310</v>
      </c>
      <c r="AF486" t="s">
        <v>1015</v>
      </c>
      <c r="AG486" t="s">
        <v>6836</v>
      </c>
      <c r="AH486" t="s">
        <v>1017</v>
      </c>
      <c r="AI486" t="s">
        <v>2311</v>
      </c>
      <c r="AJ486" t="s">
        <v>1018</v>
      </c>
      <c r="AK486" t="s">
        <v>2312</v>
      </c>
      <c r="AL486" t="s">
        <v>1019</v>
      </c>
      <c r="AM486" t="s">
        <v>6837</v>
      </c>
      <c r="AN486" t="s">
        <v>2313</v>
      </c>
      <c r="AO486" t="s">
        <v>1020</v>
      </c>
      <c r="AP486" t="s">
        <v>1021</v>
      </c>
      <c r="AQ486" t="s">
        <v>1023</v>
      </c>
    </row>
    <row r="487" spans="1:43" x14ac:dyDescent="0.3">
      <c r="A487">
        <v>801</v>
      </c>
      <c r="B487">
        <v>2</v>
      </c>
      <c r="C487" t="s">
        <v>4518</v>
      </c>
      <c r="D487">
        <v>101.33329999999999</v>
      </c>
      <c r="E487">
        <v>3.2997999999999998</v>
      </c>
      <c r="F487" t="s">
        <v>4518</v>
      </c>
      <c r="G487">
        <v>1</v>
      </c>
      <c r="H487">
        <v>105.33329999999999</v>
      </c>
      <c r="I487">
        <v>2.8673999999999999</v>
      </c>
      <c r="J487">
        <f t="shared" si="14"/>
        <v>4</v>
      </c>
      <c r="K487">
        <f t="shared" si="15"/>
        <v>1.5848302200793585</v>
      </c>
      <c r="L487">
        <v>0.25387211546536798</v>
      </c>
      <c r="S487" t="s">
        <v>4519</v>
      </c>
      <c r="T487" t="s">
        <v>3856</v>
      </c>
      <c r="U487" t="s">
        <v>4520</v>
      </c>
    </row>
    <row r="488" spans="1:43" x14ac:dyDescent="0.3">
      <c r="A488">
        <v>1188</v>
      </c>
      <c r="B488">
        <v>2</v>
      </c>
      <c r="C488" t="s">
        <v>5315</v>
      </c>
      <c r="D488">
        <v>42</v>
      </c>
      <c r="E488">
        <v>2.4495</v>
      </c>
      <c r="F488" t="s">
        <v>5315</v>
      </c>
      <c r="G488">
        <v>1</v>
      </c>
      <c r="H488">
        <v>46.666699999999999</v>
      </c>
      <c r="I488">
        <v>4.4969000000000001</v>
      </c>
      <c r="J488">
        <f t="shared" si="14"/>
        <v>4.6666999999999987</v>
      </c>
      <c r="K488">
        <f t="shared" si="15"/>
        <v>1.5784698104719801</v>
      </c>
      <c r="L488">
        <v>0.25520398963111701</v>
      </c>
      <c r="M488" s="3" t="s">
        <v>94</v>
      </c>
      <c r="N488" s="3">
        <v>8.2000000000000007E-3</v>
      </c>
      <c r="O488">
        <v>245</v>
      </c>
      <c r="P488" s="3" t="s">
        <v>94</v>
      </c>
      <c r="Q488" s="3">
        <v>8.2000000000000007E-3</v>
      </c>
      <c r="R488">
        <v>245</v>
      </c>
      <c r="S488" t="s">
        <v>3784</v>
      </c>
      <c r="T488" t="s">
        <v>3916</v>
      </c>
      <c r="U488" t="s">
        <v>3747</v>
      </c>
    </row>
    <row r="489" spans="1:43" x14ac:dyDescent="0.3">
      <c r="A489">
        <v>1182</v>
      </c>
      <c r="B489">
        <v>2</v>
      </c>
      <c r="C489" t="s">
        <v>5299</v>
      </c>
      <c r="D489">
        <v>114</v>
      </c>
      <c r="E489">
        <v>0.8165</v>
      </c>
      <c r="F489" t="s">
        <v>5299</v>
      </c>
      <c r="G489">
        <v>1</v>
      </c>
      <c r="H489">
        <v>119.66670000000001</v>
      </c>
      <c r="I489">
        <v>6.1824000000000003</v>
      </c>
      <c r="J489">
        <f t="shared" si="14"/>
        <v>5.6667000000000058</v>
      </c>
      <c r="K489">
        <f t="shared" si="15"/>
        <v>1.5739064000494423</v>
      </c>
      <c r="L489">
        <v>0.25616508819322797</v>
      </c>
      <c r="M489" s="3" t="s">
        <v>2003</v>
      </c>
      <c r="N489" s="3">
        <v>3.85E-2</v>
      </c>
      <c r="O489">
        <v>13</v>
      </c>
      <c r="P489" s="3" t="s">
        <v>2003</v>
      </c>
      <c r="Q489" s="3">
        <v>3.85E-2</v>
      </c>
      <c r="R489">
        <v>13</v>
      </c>
      <c r="S489" t="s">
        <v>4032</v>
      </c>
      <c r="T489" t="s">
        <v>5300</v>
      </c>
      <c r="U489" t="s">
        <v>4752</v>
      </c>
      <c r="V489" t="s">
        <v>4660</v>
      </c>
      <c r="W489" t="s">
        <v>4378</v>
      </c>
      <c r="X489" t="s">
        <v>3941</v>
      </c>
      <c r="Y489" t="s">
        <v>4055</v>
      </c>
      <c r="Z489" t="s">
        <v>3801</v>
      </c>
      <c r="AA489" t="s">
        <v>3770</v>
      </c>
      <c r="AB489" t="s">
        <v>3906</v>
      </c>
    </row>
    <row r="490" spans="1:43" x14ac:dyDescent="0.3">
      <c r="A490">
        <v>64</v>
      </c>
      <c r="B490">
        <v>9</v>
      </c>
      <c r="C490" t="s">
        <v>589</v>
      </c>
      <c r="D490">
        <v>117.33329999999999</v>
      </c>
      <c r="E490">
        <v>1.6997</v>
      </c>
      <c r="F490" t="s">
        <v>589</v>
      </c>
      <c r="G490">
        <v>1</v>
      </c>
      <c r="H490">
        <v>122.33329999999999</v>
      </c>
      <c r="I490">
        <v>5.3125</v>
      </c>
      <c r="J490">
        <f t="shared" si="14"/>
        <v>5</v>
      </c>
      <c r="K490">
        <f t="shared" si="15"/>
        <v>1.5526344025113639</v>
      </c>
      <c r="L490">
        <v>0.26070674245717501</v>
      </c>
      <c r="M490" s="2" t="s">
        <v>590</v>
      </c>
      <c r="N490" s="2">
        <v>0.77780000000000005</v>
      </c>
      <c r="O490">
        <v>7</v>
      </c>
      <c r="P490" s="2" t="s">
        <v>590</v>
      </c>
      <c r="Q490" s="2">
        <v>0.77780000000000005</v>
      </c>
      <c r="R490">
        <v>7</v>
      </c>
      <c r="S490" t="s">
        <v>591</v>
      </c>
      <c r="T490" t="s">
        <v>592</v>
      </c>
      <c r="U490" t="s">
        <v>593</v>
      </c>
      <c r="V490" t="s">
        <v>594</v>
      </c>
      <c r="W490" t="s">
        <v>595</v>
      </c>
      <c r="X490" t="s">
        <v>484</v>
      </c>
      <c r="Y490" t="s">
        <v>596</v>
      </c>
    </row>
    <row r="491" spans="1:43" x14ac:dyDescent="0.3">
      <c r="A491">
        <v>1606</v>
      </c>
      <c r="B491">
        <v>2</v>
      </c>
      <c r="C491" t="s">
        <v>6086</v>
      </c>
      <c r="D491">
        <v>7.3333000000000004</v>
      </c>
      <c r="E491">
        <v>2.6246999999999998</v>
      </c>
      <c r="F491" t="s">
        <v>6086</v>
      </c>
      <c r="G491">
        <v>1</v>
      </c>
      <c r="H491">
        <v>10</v>
      </c>
      <c r="I491">
        <v>1.4141999999999999</v>
      </c>
      <c r="J491">
        <f t="shared" si="14"/>
        <v>2.6666999999999996</v>
      </c>
      <c r="K491">
        <f t="shared" si="15"/>
        <v>1.549201998741345</v>
      </c>
      <c r="L491">
        <v>0.26144917743281598</v>
      </c>
      <c r="M491" s="3" t="s">
        <v>4593</v>
      </c>
      <c r="N491" s="3">
        <v>0.16669999999999999</v>
      </c>
      <c r="O491">
        <v>3</v>
      </c>
      <c r="P491" s="3" t="s">
        <v>4593</v>
      </c>
      <c r="Q491" s="3">
        <v>0.16669999999999999</v>
      </c>
      <c r="R491">
        <v>3</v>
      </c>
      <c r="S491" t="s">
        <v>3993</v>
      </c>
      <c r="T491" t="s">
        <v>4325</v>
      </c>
      <c r="U491" t="s">
        <v>3989</v>
      </c>
      <c r="V491" t="s">
        <v>3740</v>
      </c>
      <c r="W491" t="s">
        <v>3742</v>
      </c>
      <c r="X491" t="s">
        <v>3810</v>
      </c>
    </row>
    <row r="492" spans="1:43" x14ac:dyDescent="0.3">
      <c r="A492">
        <v>1494</v>
      </c>
      <c r="B492">
        <v>2</v>
      </c>
      <c r="C492" t="s">
        <v>5881</v>
      </c>
      <c r="D492">
        <v>3</v>
      </c>
      <c r="E492">
        <v>1.4141999999999999</v>
      </c>
      <c r="F492" t="s">
        <v>5881</v>
      </c>
      <c r="G492">
        <v>1</v>
      </c>
      <c r="H492">
        <v>1.6667000000000001</v>
      </c>
      <c r="I492">
        <v>0.47139999999999999</v>
      </c>
      <c r="J492">
        <f t="shared" si="14"/>
        <v>-1.3332999999999999</v>
      </c>
      <c r="K492">
        <f t="shared" si="15"/>
        <v>1.5491694652559143</v>
      </c>
      <c r="L492">
        <v>0.26145622747852298</v>
      </c>
      <c r="M492" s="2" t="s">
        <v>2552</v>
      </c>
      <c r="N492" s="2">
        <v>0.4</v>
      </c>
      <c r="O492">
        <v>5</v>
      </c>
      <c r="P492" s="2" t="s">
        <v>2552</v>
      </c>
      <c r="Q492" s="2">
        <v>0.4</v>
      </c>
      <c r="R492">
        <v>5</v>
      </c>
      <c r="S492" t="s">
        <v>5882</v>
      </c>
      <c r="T492" t="s">
        <v>5883</v>
      </c>
      <c r="U492" t="s">
        <v>5884</v>
      </c>
      <c r="V492" t="s">
        <v>4025</v>
      </c>
      <c r="W492" t="s">
        <v>5885</v>
      </c>
      <c r="X492" t="s">
        <v>5168</v>
      </c>
      <c r="Y492" t="s">
        <v>4134</v>
      </c>
      <c r="Z492" t="s">
        <v>4394</v>
      </c>
      <c r="AA492" t="s">
        <v>4014</v>
      </c>
      <c r="AB492" t="s">
        <v>3825</v>
      </c>
      <c r="AC492" t="s">
        <v>3770</v>
      </c>
    </row>
    <row r="493" spans="1:43" x14ac:dyDescent="0.3">
      <c r="A493">
        <v>223</v>
      </c>
      <c r="B493">
        <v>11</v>
      </c>
      <c r="C493" t="s">
        <v>1920</v>
      </c>
      <c r="D493">
        <v>5</v>
      </c>
      <c r="E493">
        <v>1.4141999999999999</v>
      </c>
      <c r="F493" t="s">
        <v>7016</v>
      </c>
      <c r="G493">
        <v>1</v>
      </c>
      <c r="H493">
        <v>3.6667000000000001</v>
      </c>
      <c r="I493">
        <v>0.47139999999999999</v>
      </c>
      <c r="J493">
        <f t="shared" si="14"/>
        <v>-1.3332999999999999</v>
      </c>
      <c r="K493">
        <f t="shared" si="15"/>
        <v>1.5491694652559143</v>
      </c>
      <c r="L493">
        <v>0.26145622747852298</v>
      </c>
      <c r="M493" s="2" t="s">
        <v>957</v>
      </c>
      <c r="N493" s="2">
        <v>0.26190000000000002</v>
      </c>
      <c r="O493">
        <v>42</v>
      </c>
      <c r="P493" s="2" t="s">
        <v>957</v>
      </c>
      <c r="Q493" s="2">
        <v>0.26190000000000002</v>
      </c>
      <c r="R493">
        <v>42</v>
      </c>
      <c r="S493" t="s">
        <v>1921</v>
      </c>
      <c r="T493" t="s">
        <v>1922</v>
      </c>
      <c r="U493" t="s">
        <v>1923</v>
      </c>
      <c r="V493" t="s">
        <v>1924</v>
      </c>
      <c r="W493" t="s">
        <v>1925</v>
      </c>
      <c r="X493" t="s">
        <v>1926</v>
      </c>
      <c r="Y493" t="s">
        <v>1927</v>
      </c>
      <c r="Z493" t="s">
        <v>1928</v>
      </c>
      <c r="AA493" t="s">
        <v>1929</v>
      </c>
      <c r="AB493" t="s">
        <v>1930</v>
      </c>
      <c r="AC493" t="s">
        <v>1931</v>
      </c>
      <c r="AD493" t="s">
        <v>1932</v>
      </c>
      <c r="AE493" t="s">
        <v>1933</v>
      </c>
      <c r="AF493" t="s">
        <v>1934</v>
      </c>
      <c r="AG493" t="s">
        <v>1935</v>
      </c>
      <c r="AH493" t="s">
        <v>1936</v>
      </c>
      <c r="AI493" t="s">
        <v>1937</v>
      </c>
      <c r="AJ493" t="s">
        <v>1938</v>
      </c>
      <c r="AK493" t="s">
        <v>1939</v>
      </c>
      <c r="AL493" t="s">
        <v>1940</v>
      </c>
    </row>
    <row r="494" spans="1:43" x14ac:dyDescent="0.3">
      <c r="A494">
        <v>1510</v>
      </c>
      <c r="B494">
        <v>2</v>
      </c>
      <c r="C494" t="s">
        <v>5912</v>
      </c>
      <c r="D494">
        <v>4</v>
      </c>
      <c r="E494">
        <v>1.4141999999999999</v>
      </c>
      <c r="F494" t="s">
        <v>5912</v>
      </c>
      <c r="G494">
        <v>1</v>
      </c>
      <c r="H494">
        <v>2.6667000000000001</v>
      </c>
      <c r="I494">
        <v>0.47139999999999999</v>
      </c>
      <c r="J494">
        <f t="shared" si="14"/>
        <v>-1.3332999999999999</v>
      </c>
      <c r="K494">
        <f t="shared" si="15"/>
        <v>1.5491694652559143</v>
      </c>
      <c r="L494">
        <v>0.26145622747852298</v>
      </c>
      <c r="S494" t="s">
        <v>5913</v>
      </c>
      <c r="T494" t="s">
        <v>5914</v>
      </c>
      <c r="U494" t="s">
        <v>4989</v>
      </c>
      <c r="V494" t="s">
        <v>3840</v>
      </c>
      <c r="W494" t="s">
        <v>3746</v>
      </c>
      <c r="X494" t="s">
        <v>3841</v>
      </c>
      <c r="Y494" t="s">
        <v>3842</v>
      </c>
      <c r="Z494" t="s">
        <v>3810</v>
      </c>
    </row>
    <row r="495" spans="1:43" x14ac:dyDescent="0.3">
      <c r="A495">
        <v>575</v>
      </c>
      <c r="B495">
        <v>2</v>
      </c>
      <c r="C495" t="s">
        <v>3835</v>
      </c>
      <c r="D495">
        <v>4.3333000000000004</v>
      </c>
      <c r="E495">
        <v>1.2472000000000001</v>
      </c>
      <c r="F495" t="s">
        <v>3835</v>
      </c>
      <c r="G495">
        <v>1</v>
      </c>
      <c r="H495">
        <v>3</v>
      </c>
      <c r="I495">
        <v>0.8165</v>
      </c>
      <c r="J495">
        <f t="shared" si="14"/>
        <v>-1.3333000000000004</v>
      </c>
      <c r="K495">
        <f t="shared" si="15"/>
        <v>1.5491692944567335</v>
      </c>
      <c r="L495">
        <v>0.26145626453448401</v>
      </c>
      <c r="M495" s="3" t="s">
        <v>3836</v>
      </c>
      <c r="N495" s="3">
        <v>0.16669999999999999</v>
      </c>
      <c r="O495">
        <v>3</v>
      </c>
      <c r="P495" s="3" t="s">
        <v>3836</v>
      </c>
      <c r="Q495" s="3">
        <v>0.16669999999999999</v>
      </c>
      <c r="R495">
        <v>3</v>
      </c>
      <c r="S495" t="s">
        <v>3837</v>
      </c>
      <c r="T495" t="s">
        <v>3838</v>
      </c>
      <c r="U495" t="s">
        <v>3839</v>
      </c>
      <c r="V495" t="s">
        <v>3840</v>
      </c>
      <c r="W495" t="s">
        <v>3746</v>
      </c>
      <c r="X495" t="s">
        <v>3841</v>
      </c>
      <c r="Y495" t="s">
        <v>3842</v>
      </c>
      <c r="Z495" t="s">
        <v>3815</v>
      </c>
    </row>
    <row r="496" spans="1:43" x14ac:dyDescent="0.3">
      <c r="A496">
        <v>1300</v>
      </c>
      <c r="B496">
        <v>2</v>
      </c>
      <c r="C496" t="s">
        <v>5547</v>
      </c>
      <c r="D496">
        <v>3.3332999999999999</v>
      </c>
      <c r="E496">
        <v>1.2472000000000001</v>
      </c>
      <c r="F496" t="s">
        <v>5547</v>
      </c>
      <c r="G496">
        <v>1</v>
      </c>
      <c r="H496">
        <v>2</v>
      </c>
      <c r="I496">
        <v>0.8165</v>
      </c>
      <c r="J496">
        <f t="shared" si="14"/>
        <v>-1.3332999999999999</v>
      </c>
      <c r="K496">
        <f t="shared" si="15"/>
        <v>1.549169294456733</v>
      </c>
      <c r="L496">
        <v>0.26145626453448401</v>
      </c>
      <c r="M496" s="3" t="s">
        <v>3082</v>
      </c>
      <c r="N496" s="3">
        <v>8.0999999999999996E-3</v>
      </c>
      <c r="O496">
        <v>62</v>
      </c>
      <c r="P496" s="3" t="s">
        <v>3082</v>
      </c>
      <c r="Q496" s="3">
        <v>8.0999999999999996E-3</v>
      </c>
      <c r="R496">
        <v>62</v>
      </c>
      <c r="S496" t="s">
        <v>4275</v>
      </c>
      <c r="T496" t="s">
        <v>4397</v>
      </c>
      <c r="U496" t="s">
        <v>3793</v>
      </c>
      <c r="V496" t="s">
        <v>4086</v>
      </c>
      <c r="W496" t="s">
        <v>3801</v>
      </c>
      <c r="X496" t="s">
        <v>4140</v>
      </c>
      <c r="Y496" t="s">
        <v>4141</v>
      </c>
      <c r="Z496" t="s">
        <v>3830</v>
      </c>
      <c r="AA496" t="s">
        <v>3915</v>
      </c>
      <c r="AB496" t="s">
        <v>3732</v>
      </c>
      <c r="AC496" t="s">
        <v>3815</v>
      </c>
    </row>
    <row r="497" spans="1:40" x14ac:dyDescent="0.3">
      <c r="A497">
        <v>749</v>
      </c>
      <c r="B497">
        <v>2</v>
      </c>
      <c r="C497" t="s">
        <v>4398</v>
      </c>
      <c r="D497">
        <v>1.6667000000000001</v>
      </c>
      <c r="E497">
        <v>1.2472000000000001</v>
      </c>
      <c r="F497" t="s">
        <v>4398</v>
      </c>
      <c r="G497">
        <v>1</v>
      </c>
      <c r="H497">
        <v>3</v>
      </c>
      <c r="I497">
        <v>0.8165</v>
      </c>
      <c r="J497">
        <f t="shared" si="14"/>
        <v>1.3332999999999999</v>
      </c>
      <c r="K497">
        <f t="shared" si="15"/>
        <v>1.549169294456733</v>
      </c>
      <c r="L497">
        <v>0.26145626453448401</v>
      </c>
      <c r="M497" s="3" t="s">
        <v>4</v>
      </c>
      <c r="N497" s="3">
        <v>3.8999999999999998E-3</v>
      </c>
      <c r="O497">
        <v>129</v>
      </c>
      <c r="P497" s="3" t="s">
        <v>4</v>
      </c>
      <c r="Q497" s="3">
        <v>3.8999999999999998E-3</v>
      </c>
      <c r="R497">
        <v>129</v>
      </c>
      <c r="S497" t="s">
        <v>3738</v>
      </c>
      <c r="T497" t="s">
        <v>3773</v>
      </c>
      <c r="U497" t="s">
        <v>3740</v>
      </c>
      <c r="V497" t="s">
        <v>3983</v>
      </c>
      <c r="W497" t="s">
        <v>3741</v>
      </c>
      <c r="X497" t="s">
        <v>3742</v>
      </c>
      <c r="Y497" t="s">
        <v>3747</v>
      </c>
    </row>
    <row r="498" spans="1:40" x14ac:dyDescent="0.3">
      <c r="A498">
        <v>26</v>
      </c>
      <c r="B498">
        <v>62</v>
      </c>
      <c r="C498" t="s">
        <v>163</v>
      </c>
      <c r="D498">
        <v>6</v>
      </c>
      <c r="E498">
        <v>0.8165</v>
      </c>
      <c r="F498" t="s">
        <v>163</v>
      </c>
      <c r="G498">
        <v>1</v>
      </c>
      <c r="H498">
        <v>9</v>
      </c>
      <c r="I498">
        <v>3.266</v>
      </c>
      <c r="J498">
        <f t="shared" si="14"/>
        <v>3</v>
      </c>
      <c r="K498">
        <f t="shared" si="15"/>
        <v>1.5434808029702496</v>
      </c>
      <c r="L498">
        <v>0.262692680573751</v>
      </c>
      <c r="M498" s="2" t="s">
        <v>4</v>
      </c>
      <c r="N498" s="2">
        <v>0.43519999999999998</v>
      </c>
      <c r="O498">
        <v>129</v>
      </c>
      <c r="P498" s="2" t="s">
        <v>4</v>
      </c>
      <c r="Q498" s="2">
        <v>0.43519999999999998</v>
      </c>
      <c r="R498">
        <v>129</v>
      </c>
      <c r="S498" t="s">
        <v>164</v>
      </c>
      <c r="T498" t="s">
        <v>165</v>
      </c>
      <c r="U498" t="s">
        <v>166</v>
      </c>
      <c r="V498" t="s">
        <v>167</v>
      </c>
      <c r="W498" t="s">
        <v>168</v>
      </c>
      <c r="X498" t="s">
        <v>169</v>
      </c>
      <c r="Y498" t="s">
        <v>170</v>
      </c>
      <c r="Z498" t="s">
        <v>171</v>
      </c>
      <c r="AA498" t="s">
        <v>172</v>
      </c>
      <c r="AB498" t="s">
        <v>173</v>
      </c>
      <c r="AC498" t="s">
        <v>174</v>
      </c>
      <c r="AD498" t="s">
        <v>175</v>
      </c>
      <c r="AE498" t="s">
        <v>176</v>
      </c>
      <c r="AF498" t="s">
        <v>177</v>
      </c>
      <c r="AG498" t="s">
        <v>178</v>
      </c>
      <c r="AH498" t="s">
        <v>179</v>
      </c>
      <c r="AI498" t="s">
        <v>180</v>
      </c>
      <c r="AJ498" t="s">
        <v>181</v>
      </c>
      <c r="AK498" t="s">
        <v>182</v>
      </c>
      <c r="AL498" t="s">
        <v>183</v>
      </c>
      <c r="AM498" t="s">
        <v>184</v>
      </c>
    </row>
    <row r="499" spans="1:40" x14ac:dyDescent="0.3">
      <c r="A499">
        <v>272</v>
      </c>
      <c r="B499">
        <v>4</v>
      </c>
      <c r="C499" t="s">
        <v>2314</v>
      </c>
      <c r="D499">
        <v>7.3333000000000004</v>
      </c>
      <c r="E499">
        <v>2.0548000000000002</v>
      </c>
      <c r="F499" t="s">
        <v>2314</v>
      </c>
      <c r="G499">
        <v>1</v>
      </c>
      <c r="H499">
        <v>5</v>
      </c>
      <c r="I499">
        <v>1.633</v>
      </c>
      <c r="J499">
        <f t="shared" si="14"/>
        <v>-2.3333000000000004</v>
      </c>
      <c r="K499">
        <f t="shared" si="15"/>
        <v>1.5397723584961573</v>
      </c>
      <c r="L499">
        <v>0.26350273646336902</v>
      </c>
      <c r="S499" t="s">
        <v>942</v>
      </c>
      <c r="T499" t="s">
        <v>2315</v>
      </c>
      <c r="U499" t="s">
        <v>2316</v>
      </c>
      <c r="V499" t="s">
        <v>1777</v>
      </c>
      <c r="W499" t="s">
        <v>1778</v>
      </c>
      <c r="X499" t="s">
        <v>1779</v>
      </c>
      <c r="Y499" t="s">
        <v>1780</v>
      </c>
      <c r="Z499" t="s">
        <v>2317</v>
      </c>
      <c r="AA499" t="s">
        <v>729</v>
      </c>
      <c r="AB499" t="s">
        <v>948</v>
      </c>
      <c r="AC499" t="s">
        <v>1781</v>
      </c>
    </row>
    <row r="500" spans="1:40" x14ac:dyDescent="0.3">
      <c r="A500">
        <v>1331</v>
      </c>
      <c r="B500">
        <v>2</v>
      </c>
      <c r="C500" t="s">
        <v>5604</v>
      </c>
      <c r="D500">
        <v>13.333299999999999</v>
      </c>
      <c r="E500">
        <v>3.0912000000000002</v>
      </c>
      <c r="F500" t="s">
        <v>5604</v>
      </c>
      <c r="G500">
        <v>1</v>
      </c>
      <c r="H500">
        <v>9.3332999999999995</v>
      </c>
      <c r="I500">
        <v>3.2997999999999998</v>
      </c>
      <c r="J500">
        <f t="shared" si="14"/>
        <v>-4</v>
      </c>
      <c r="K500">
        <f t="shared" si="15"/>
        <v>1.5322710101440464</v>
      </c>
      <c r="L500">
        <v>0.26515103552636698</v>
      </c>
      <c r="M500" s="3" t="s">
        <v>957</v>
      </c>
      <c r="N500" s="3">
        <v>1.1900000000000001E-2</v>
      </c>
      <c r="O500">
        <v>42</v>
      </c>
      <c r="P500" s="3" t="s">
        <v>957</v>
      </c>
      <c r="Q500" s="3">
        <v>1.1900000000000001E-2</v>
      </c>
      <c r="R500">
        <v>42</v>
      </c>
      <c r="S500" t="s">
        <v>5030</v>
      </c>
      <c r="T500" t="s">
        <v>4478</v>
      </c>
      <c r="U500" t="s">
        <v>3842</v>
      </c>
    </row>
    <row r="501" spans="1:40" x14ac:dyDescent="0.3">
      <c r="A501">
        <v>1200</v>
      </c>
      <c r="B501">
        <v>2</v>
      </c>
      <c r="C501" t="s">
        <v>5347</v>
      </c>
      <c r="D501">
        <v>2</v>
      </c>
      <c r="E501">
        <v>0.8165</v>
      </c>
      <c r="F501" t="s">
        <v>5347</v>
      </c>
      <c r="G501">
        <v>1</v>
      </c>
      <c r="H501">
        <v>3.6667000000000001</v>
      </c>
      <c r="I501">
        <v>1.6997</v>
      </c>
      <c r="J501">
        <f t="shared" si="14"/>
        <v>1.6667000000000001</v>
      </c>
      <c r="K501">
        <f t="shared" si="15"/>
        <v>1.5309408714193864</v>
      </c>
      <c r="L501">
        <v>0.26544467872435901</v>
      </c>
      <c r="S501" t="s">
        <v>5348</v>
      </c>
      <c r="T501" t="s">
        <v>3729</v>
      </c>
      <c r="U501" t="s">
        <v>3755</v>
      </c>
      <c r="V501" t="s">
        <v>3784</v>
      </c>
    </row>
    <row r="502" spans="1:40" x14ac:dyDescent="0.3">
      <c r="A502">
        <v>1464</v>
      </c>
      <c r="B502">
        <v>2</v>
      </c>
      <c r="C502" t="s">
        <v>5834</v>
      </c>
      <c r="D502">
        <v>2.6667000000000001</v>
      </c>
      <c r="E502">
        <v>0.94279999999999997</v>
      </c>
      <c r="F502" t="s">
        <v>5834</v>
      </c>
      <c r="G502">
        <v>1</v>
      </c>
      <c r="H502">
        <v>5.3333000000000004</v>
      </c>
      <c r="I502">
        <v>2.8673999999999999</v>
      </c>
      <c r="J502">
        <f t="shared" si="14"/>
        <v>2.6666000000000003</v>
      </c>
      <c r="K502">
        <f t="shared" si="15"/>
        <v>1.5301673968060341</v>
      </c>
      <c r="L502">
        <v>0.26561562183103599</v>
      </c>
      <c r="S502" t="s">
        <v>4112</v>
      </c>
    </row>
    <row r="503" spans="1:40" x14ac:dyDescent="0.3">
      <c r="A503">
        <v>157</v>
      </c>
      <c r="B503">
        <v>4</v>
      </c>
      <c r="C503" t="s">
        <v>1379</v>
      </c>
      <c r="D503">
        <v>19</v>
      </c>
      <c r="E503">
        <v>5.7154999999999996</v>
      </c>
      <c r="F503" t="s">
        <v>1379</v>
      </c>
      <c r="G503">
        <v>1</v>
      </c>
      <c r="H503">
        <v>25</v>
      </c>
      <c r="I503">
        <v>3.7416999999999998</v>
      </c>
      <c r="J503">
        <f t="shared" si="14"/>
        <v>6</v>
      </c>
      <c r="K503">
        <f t="shared" si="15"/>
        <v>1.5212680016413678</v>
      </c>
      <c r="L503">
        <v>0.26759254231357599</v>
      </c>
      <c r="M503" s="3" t="s">
        <v>1380</v>
      </c>
      <c r="N503" s="3">
        <v>8.3299999999999999E-2</v>
      </c>
      <c r="O503">
        <v>3</v>
      </c>
      <c r="P503" s="3" t="s">
        <v>1380</v>
      </c>
      <c r="Q503" s="3">
        <v>8.3299999999999999E-2</v>
      </c>
      <c r="R503">
        <v>3</v>
      </c>
      <c r="S503" t="s">
        <v>1381</v>
      </c>
      <c r="T503" t="s">
        <v>1382</v>
      </c>
      <c r="U503" t="s">
        <v>1383</v>
      </c>
      <c r="V503" t="s">
        <v>729</v>
      </c>
      <c r="W503" t="s">
        <v>1384</v>
      </c>
      <c r="X503" t="s">
        <v>981</v>
      </c>
    </row>
    <row r="504" spans="1:40" x14ac:dyDescent="0.3">
      <c r="A504">
        <v>197</v>
      </c>
      <c r="B504">
        <v>5</v>
      </c>
      <c r="C504" t="s">
        <v>1746</v>
      </c>
      <c r="D504">
        <v>58</v>
      </c>
      <c r="E504">
        <v>3.7416999999999998</v>
      </c>
      <c r="F504" t="s">
        <v>1746</v>
      </c>
      <c r="G504">
        <v>1</v>
      </c>
      <c r="H504">
        <v>61.666699999999999</v>
      </c>
      <c r="I504">
        <v>1.8855999999999999</v>
      </c>
      <c r="J504">
        <f t="shared" si="14"/>
        <v>3.6666999999999987</v>
      </c>
      <c r="K504">
        <f t="shared" si="15"/>
        <v>1.5157431572171554</v>
      </c>
      <c r="L504">
        <v>0.26882923275394299</v>
      </c>
      <c r="M504" s="2" t="s">
        <v>1747</v>
      </c>
      <c r="N504" s="2">
        <v>0.29089999999999999</v>
      </c>
      <c r="O504">
        <v>11</v>
      </c>
      <c r="P504" s="2" t="s">
        <v>1747</v>
      </c>
      <c r="Q504" s="2">
        <v>0.29089999999999999</v>
      </c>
      <c r="R504">
        <v>11</v>
      </c>
      <c r="S504" t="s">
        <v>1748</v>
      </c>
      <c r="T504" t="s">
        <v>1749</v>
      </c>
      <c r="U504" t="s">
        <v>1750</v>
      </c>
      <c r="V504" t="s">
        <v>1751</v>
      </c>
      <c r="W504" t="s">
        <v>1752</v>
      </c>
    </row>
    <row r="505" spans="1:40" x14ac:dyDescent="0.3">
      <c r="A505">
        <v>472</v>
      </c>
      <c r="B505">
        <v>4</v>
      </c>
      <c r="C505" t="s">
        <v>3362</v>
      </c>
      <c r="D505">
        <v>31.666699999999999</v>
      </c>
      <c r="E505">
        <v>3.2997999999999998</v>
      </c>
      <c r="F505" t="s">
        <v>3362</v>
      </c>
      <c r="G505">
        <v>1</v>
      </c>
      <c r="H505">
        <v>34.666699999999999</v>
      </c>
      <c r="I505">
        <v>0.94279999999999997</v>
      </c>
      <c r="J505">
        <f t="shared" si="14"/>
        <v>3</v>
      </c>
      <c r="K505">
        <f t="shared" si="15"/>
        <v>1.51409933633078</v>
      </c>
      <c r="L505">
        <v>0.26919858597447699</v>
      </c>
      <c r="M505" s="3" t="s">
        <v>1175</v>
      </c>
      <c r="N505" s="3">
        <v>8.6999999999999994E-2</v>
      </c>
      <c r="O505">
        <v>46</v>
      </c>
      <c r="P505" s="3" t="s">
        <v>1175</v>
      </c>
      <c r="Q505" s="3">
        <v>8.6999999999999994E-2</v>
      </c>
      <c r="R505">
        <v>46</v>
      </c>
      <c r="S505" t="s">
        <v>2764</v>
      </c>
      <c r="T505" t="s">
        <v>2766</v>
      </c>
      <c r="U505" t="s">
        <v>3144</v>
      </c>
      <c r="V505" t="s">
        <v>2769</v>
      </c>
      <c r="W505" t="s">
        <v>1985</v>
      </c>
      <c r="X505" t="s">
        <v>1738</v>
      </c>
    </row>
    <row r="506" spans="1:40" x14ac:dyDescent="0.3">
      <c r="A506">
        <v>498</v>
      </c>
      <c r="B506">
        <v>59</v>
      </c>
      <c r="C506" t="s">
        <v>3493</v>
      </c>
      <c r="D506">
        <v>12.666700000000001</v>
      </c>
      <c r="E506">
        <v>3.8586</v>
      </c>
      <c r="F506" t="s">
        <v>7037</v>
      </c>
      <c r="G506">
        <v>0.98329999999999995</v>
      </c>
      <c r="H506">
        <v>16.333300000000001</v>
      </c>
      <c r="I506">
        <v>1.6997</v>
      </c>
      <c r="J506">
        <f t="shared" si="14"/>
        <v>3.6666000000000007</v>
      </c>
      <c r="K506">
        <f t="shared" si="15"/>
        <v>1.5062098049280244</v>
      </c>
      <c r="L506">
        <v>0.270980269539148</v>
      </c>
      <c r="M506" s="2" t="s">
        <v>4</v>
      </c>
      <c r="N506" s="2">
        <v>0.39750000000000002</v>
      </c>
      <c r="O506">
        <v>129</v>
      </c>
      <c r="P506" s="2" t="s">
        <v>4</v>
      </c>
      <c r="Q506" s="2">
        <v>0.4052</v>
      </c>
      <c r="R506">
        <v>129</v>
      </c>
      <c r="S506" t="s">
        <v>3494</v>
      </c>
      <c r="T506" t="s">
        <v>3495</v>
      </c>
      <c r="U506" t="s">
        <v>3496</v>
      </c>
      <c r="V506" t="s">
        <v>3497</v>
      </c>
      <c r="W506" t="s">
        <v>3498</v>
      </c>
      <c r="X506" t="s">
        <v>3499</v>
      </c>
      <c r="Y506" t="s">
        <v>3500</v>
      </c>
      <c r="Z506" t="s">
        <v>3501</v>
      </c>
      <c r="AA506" t="s">
        <v>3502</v>
      </c>
      <c r="AB506" t="s">
        <v>3503</v>
      </c>
      <c r="AC506" t="s">
        <v>3504</v>
      </c>
      <c r="AD506" t="s">
        <v>3505</v>
      </c>
      <c r="AE506" t="s">
        <v>3506</v>
      </c>
      <c r="AF506" t="s">
        <v>3507</v>
      </c>
      <c r="AG506" t="s">
        <v>3508</v>
      </c>
      <c r="AH506" t="s">
        <v>3509</v>
      </c>
      <c r="AI506" t="s">
        <v>3510</v>
      </c>
      <c r="AJ506" t="s">
        <v>3511</v>
      </c>
      <c r="AK506" t="s">
        <v>3512</v>
      </c>
      <c r="AL506" t="s">
        <v>3513</v>
      </c>
      <c r="AM506" t="s">
        <v>1816</v>
      </c>
      <c r="AN506" t="s">
        <v>3514</v>
      </c>
    </row>
    <row r="507" spans="1:40" x14ac:dyDescent="0.3">
      <c r="A507">
        <v>1906</v>
      </c>
      <c r="B507">
        <v>2</v>
      </c>
      <c r="C507" t="s">
        <v>6969</v>
      </c>
      <c r="D507">
        <v>2</v>
      </c>
      <c r="E507">
        <v>0.8165</v>
      </c>
      <c r="F507" t="s">
        <v>6969</v>
      </c>
      <c r="G507">
        <v>1</v>
      </c>
      <c r="H507">
        <v>1</v>
      </c>
      <c r="I507">
        <v>0.8165</v>
      </c>
      <c r="J507">
        <f t="shared" si="14"/>
        <v>-1</v>
      </c>
      <c r="K507">
        <f t="shared" si="15"/>
        <v>1.4999937187894536</v>
      </c>
      <c r="L507">
        <v>0.27239455865224899</v>
      </c>
      <c r="S507" t="s">
        <v>4522</v>
      </c>
    </row>
    <row r="508" spans="1:40" x14ac:dyDescent="0.3">
      <c r="A508">
        <v>1320</v>
      </c>
      <c r="B508">
        <v>2</v>
      </c>
      <c r="C508" t="s">
        <v>5583</v>
      </c>
      <c r="D508">
        <v>24.666699999999999</v>
      </c>
      <c r="E508">
        <v>2.6246999999999998</v>
      </c>
      <c r="F508" t="s">
        <v>5583</v>
      </c>
      <c r="G508">
        <v>1</v>
      </c>
      <c r="H508">
        <v>22</v>
      </c>
      <c r="I508">
        <v>1.633</v>
      </c>
      <c r="J508">
        <f t="shared" si="14"/>
        <v>-2.6666999999999987</v>
      </c>
      <c r="K508">
        <f t="shared" si="15"/>
        <v>1.4941790631102199</v>
      </c>
      <c r="L508">
        <v>0.273725966802363</v>
      </c>
      <c r="M508" s="3" t="s">
        <v>94</v>
      </c>
      <c r="N508" s="3">
        <v>2E-3</v>
      </c>
      <c r="O508">
        <v>245</v>
      </c>
      <c r="P508" s="3" t="s">
        <v>94</v>
      </c>
      <c r="Q508" s="3">
        <v>2E-3</v>
      </c>
      <c r="R508">
        <v>245</v>
      </c>
      <c r="S508" t="s">
        <v>3731</v>
      </c>
      <c r="T508" t="s">
        <v>3747</v>
      </c>
    </row>
    <row r="509" spans="1:40" x14ac:dyDescent="0.3">
      <c r="A509">
        <v>1012</v>
      </c>
      <c r="B509">
        <v>2</v>
      </c>
      <c r="C509" t="s">
        <v>4965</v>
      </c>
      <c r="D509">
        <v>81.666700000000006</v>
      </c>
      <c r="E509">
        <v>2.0548000000000002</v>
      </c>
      <c r="F509" t="s">
        <v>4965</v>
      </c>
      <c r="G509">
        <v>1</v>
      </c>
      <c r="H509">
        <v>76.666700000000006</v>
      </c>
      <c r="I509">
        <v>5.4364999999999997</v>
      </c>
      <c r="J509">
        <f t="shared" si="14"/>
        <v>-5</v>
      </c>
      <c r="K509">
        <f t="shared" si="15"/>
        <v>1.4900998388683333</v>
      </c>
      <c r="L509">
        <v>0.27466491071343702</v>
      </c>
      <c r="S509" t="s">
        <v>4481</v>
      </c>
    </row>
    <row r="510" spans="1:40" x14ac:dyDescent="0.3">
      <c r="A510">
        <v>857</v>
      </c>
      <c r="B510">
        <v>2</v>
      </c>
      <c r="C510" t="s">
        <v>4636</v>
      </c>
      <c r="D510">
        <v>3.3332999999999999</v>
      </c>
      <c r="E510">
        <v>0.94279999999999997</v>
      </c>
      <c r="F510" t="s">
        <v>4636</v>
      </c>
      <c r="G510">
        <v>1</v>
      </c>
      <c r="H510">
        <v>1.6667000000000001</v>
      </c>
      <c r="I510">
        <v>1.6997</v>
      </c>
      <c r="J510">
        <f t="shared" si="14"/>
        <v>-1.6665999999999999</v>
      </c>
      <c r="K510">
        <f t="shared" si="15"/>
        <v>1.4851473300549323</v>
      </c>
      <c r="L510">
        <v>0.27581033106254399</v>
      </c>
      <c r="M510" s="3" t="s">
        <v>1175</v>
      </c>
      <c r="N510" s="3">
        <v>1.09E-2</v>
      </c>
      <c r="O510">
        <v>46</v>
      </c>
      <c r="P510" s="3" t="s">
        <v>1175</v>
      </c>
      <c r="Q510" s="3">
        <v>1.09E-2</v>
      </c>
      <c r="R510">
        <v>46</v>
      </c>
      <c r="S510" t="s">
        <v>3880</v>
      </c>
      <c r="T510" t="s">
        <v>3735</v>
      </c>
      <c r="U510" t="s">
        <v>4637</v>
      </c>
      <c r="V510" t="s">
        <v>3726</v>
      </c>
      <c r="W510" t="s">
        <v>3994</v>
      </c>
      <c r="X510" t="s">
        <v>3727</v>
      </c>
      <c r="Y510" t="s">
        <v>4069</v>
      </c>
      <c r="Z510" t="s">
        <v>4089</v>
      </c>
    </row>
    <row r="511" spans="1:40" x14ac:dyDescent="0.3">
      <c r="A511">
        <v>252</v>
      </c>
      <c r="B511">
        <v>4</v>
      </c>
      <c r="C511" t="s">
        <v>2174</v>
      </c>
      <c r="D511">
        <v>171.33330000000001</v>
      </c>
      <c r="E511">
        <v>6.1283000000000003</v>
      </c>
      <c r="F511" t="s">
        <v>2174</v>
      </c>
      <c r="G511">
        <v>1</v>
      </c>
      <c r="H511">
        <v>176.66669999999999</v>
      </c>
      <c r="I511">
        <v>1.2472000000000001</v>
      </c>
      <c r="J511">
        <f t="shared" si="14"/>
        <v>5.3333999999999833</v>
      </c>
      <c r="K511">
        <f t="shared" si="15"/>
        <v>1.4771077140640969</v>
      </c>
      <c r="L511">
        <v>0.27768258432715098</v>
      </c>
      <c r="S511" t="s">
        <v>2175</v>
      </c>
      <c r="T511" t="s">
        <v>2176</v>
      </c>
      <c r="U511" t="s">
        <v>2177</v>
      </c>
      <c r="V511" t="s">
        <v>2178</v>
      </c>
      <c r="W511" t="s">
        <v>2179</v>
      </c>
      <c r="X511" t="s">
        <v>2180</v>
      </c>
      <c r="Y511" t="s">
        <v>729</v>
      </c>
    </row>
    <row r="512" spans="1:40" x14ac:dyDescent="0.3">
      <c r="A512">
        <v>95</v>
      </c>
      <c r="B512">
        <v>62</v>
      </c>
      <c r="C512" t="s">
        <v>865</v>
      </c>
      <c r="D512">
        <v>25</v>
      </c>
      <c r="E512">
        <v>3.5590000000000002</v>
      </c>
      <c r="F512" t="s">
        <v>865</v>
      </c>
      <c r="G512">
        <v>1</v>
      </c>
      <c r="H512">
        <v>29.333300000000001</v>
      </c>
      <c r="I512">
        <v>3.6818</v>
      </c>
      <c r="J512">
        <f t="shared" si="14"/>
        <v>4.3333000000000013</v>
      </c>
      <c r="K512">
        <f t="shared" si="15"/>
        <v>1.4657009947123674</v>
      </c>
      <c r="L512">
        <v>0.28036648307986001</v>
      </c>
      <c r="M512" s="2" t="s">
        <v>4</v>
      </c>
      <c r="N512" s="2">
        <v>0.43519999999999998</v>
      </c>
      <c r="O512">
        <v>129</v>
      </c>
      <c r="P512" s="2" t="s">
        <v>4</v>
      </c>
      <c r="Q512" s="2">
        <v>0.43519999999999998</v>
      </c>
      <c r="R512">
        <v>129</v>
      </c>
      <c r="S512" t="s">
        <v>866</v>
      </c>
      <c r="T512" t="s">
        <v>867</v>
      </c>
      <c r="U512" t="s">
        <v>166</v>
      </c>
      <c r="V512" t="s">
        <v>167</v>
      </c>
      <c r="W512" t="s">
        <v>868</v>
      </c>
      <c r="X512" t="s">
        <v>168</v>
      </c>
      <c r="Y512" t="s">
        <v>169</v>
      </c>
      <c r="Z512" t="s">
        <v>170</v>
      </c>
      <c r="AA512" t="s">
        <v>171</v>
      </c>
      <c r="AB512" t="s">
        <v>172</v>
      </c>
      <c r="AC512" t="s">
        <v>173</v>
      </c>
      <c r="AD512" t="s">
        <v>174</v>
      </c>
      <c r="AE512" t="s">
        <v>176</v>
      </c>
      <c r="AF512" t="s">
        <v>177</v>
      </c>
      <c r="AG512" t="s">
        <v>178</v>
      </c>
      <c r="AH512" t="s">
        <v>179</v>
      </c>
      <c r="AI512" t="s">
        <v>180</v>
      </c>
      <c r="AJ512" t="s">
        <v>181</v>
      </c>
      <c r="AK512" t="s">
        <v>182</v>
      </c>
      <c r="AL512" t="s">
        <v>183</v>
      </c>
      <c r="AM512" t="s">
        <v>184</v>
      </c>
    </row>
    <row r="513" spans="1:40" x14ac:dyDescent="0.3">
      <c r="A513">
        <v>984</v>
      </c>
      <c r="B513">
        <v>2</v>
      </c>
      <c r="C513" t="s">
        <v>4911</v>
      </c>
      <c r="D513">
        <v>12</v>
      </c>
      <c r="E513">
        <v>2.8283999999999998</v>
      </c>
      <c r="F513" t="s">
        <v>4911</v>
      </c>
      <c r="G513">
        <v>1</v>
      </c>
      <c r="H513">
        <v>9</v>
      </c>
      <c r="I513">
        <v>2.1602000000000001</v>
      </c>
      <c r="J513">
        <f t="shared" si="14"/>
        <v>-3</v>
      </c>
      <c r="K513">
        <f t="shared" si="15"/>
        <v>1.460013311192381</v>
      </c>
      <c r="L513">
        <v>0.28171691693833401</v>
      </c>
      <c r="M513" s="3" t="s">
        <v>2003</v>
      </c>
      <c r="N513" s="3">
        <v>3.85E-2</v>
      </c>
      <c r="O513">
        <v>13</v>
      </c>
      <c r="P513" s="3" t="s">
        <v>2003</v>
      </c>
      <c r="Q513" s="3">
        <v>3.85E-2</v>
      </c>
      <c r="R513">
        <v>13</v>
      </c>
      <c r="S513" t="s">
        <v>4912</v>
      </c>
      <c r="T513" t="s">
        <v>4726</v>
      </c>
      <c r="U513" t="s">
        <v>4030</v>
      </c>
      <c r="V513" t="s">
        <v>4660</v>
      </c>
      <c r="W513" t="s">
        <v>3800</v>
      </c>
      <c r="X513" t="s">
        <v>3778</v>
      </c>
    </row>
    <row r="514" spans="1:40" x14ac:dyDescent="0.3">
      <c r="A514">
        <v>1566</v>
      </c>
      <c r="B514">
        <v>2</v>
      </c>
      <c r="C514" t="s">
        <v>6005</v>
      </c>
      <c r="D514">
        <v>26</v>
      </c>
      <c r="E514">
        <v>5.3540999999999999</v>
      </c>
      <c r="F514" t="s">
        <v>6005</v>
      </c>
      <c r="G514">
        <v>1</v>
      </c>
      <c r="H514">
        <v>31.666699999999999</v>
      </c>
      <c r="I514">
        <v>4.1096000000000004</v>
      </c>
      <c r="J514">
        <f t="shared" ref="J514:J577" si="16">H514-D514</f>
        <v>5.6666999999999987</v>
      </c>
      <c r="K514">
        <f t="shared" ref="K514:K577" si="17">IF(ISERROR((D514-H514)/(SQRT((E514^2+I514^2)/2)*SQRT(2/3))),0,ABS((D514-H514)/(SQRT((E514^2+I514^2)/2)*SQRT(2/3))))</f>
        <v>1.4541924140431706</v>
      </c>
      <c r="L514">
        <v>0.28310743651603598</v>
      </c>
      <c r="M514" s="2" t="s">
        <v>1233</v>
      </c>
      <c r="N514" s="2">
        <v>0.33329999999999999</v>
      </c>
      <c r="O514">
        <v>6</v>
      </c>
      <c r="P514" s="2" t="s">
        <v>1233</v>
      </c>
      <c r="Q514" s="2">
        <v>0.33329999999999999</v>
      </c>
      <c r="R514">
        <v>6</v>
      </c>
    </row>
    <row r="515" spans="1:40" x14ac:dyDescent="0.3">
      <c r="A515">
        <v>422</v>
      </c>
      <c r="B515">
        <v>3</v>
      </c>
      <c r="C515" t="s">
        <v>3182</v>
      </c>
      <c r="D515">
        <v>167.33330000000001</v>
      </c>
      <c r="E515">
        <v>6.5997000000000003</v>
      </c>
      <c r="F515" t="s">
        <v>3182</v>
      </c>
      <c r="G515">
        <v>1</v>
      </c>
      <c r="H515">
        <v>173</v>
      </c>
      <c r="I515">
        <v>1.633</v>
      </c>
      <c r="J515">
        <f t="shared" si="16"/>
        <v>5.6666999999999916</v>
      </c>
      <c r="K515">
        <f t="shared" si="17"/>
        <v>1.443653795159872</v>
      </c>
      <c r="L515">
        <v>0.28564688273596101</v>
      </c>
      <c r="S515" t="s">
        <v>3183</v>
      </c>
      <c r="T515" t="s">
        <v>2084</v>
      </c>
      <c r="U515" t="s">
        <v>3184</v>
      </c>
      <c r="V515" t="s">
        <v>3185</v>
      </c>
      <c r="W515" t="s">
        <v>3186</v>
      </c>
      <c r="X515" t="s">
        <v>3187</v>
      </c>
      <c r="Y515" t="s">
        <v>3188</v>
      </c>
      <c r="Z515" t="s">
        <v>3189</v>
      </c>
      <c r="AA515" t="s">
        <v>3190</v>
      </c>
      <c r="AB515" t="s">
        <v>3191</v>
      </c>
      <c r="AC515" t="s">
        <v>1816</v>
      </c>
    </row>
    <row r="516" spans="1:40" x14ac:dyDescent="0.3">
      <c r="A516">
        <v>1135</v>
      </c>
      <c r="B516">
        <v>2</v>
      </c>
      <c r="C516" t="s">
        <v>5211</v>
      </c>
      <c r="D516">
        <v>25.666699999999999</v>
      </c>
      <c r="E516">
        <v>4.4969000000000001</v>
      </c>
      <c r="F516" t="s">
        <v>5211</v>
      </c>
      <c r="G516">
        <v>1</v>
      </c>
      <c r="H516">
        <v>29.666699999999999</v>
      </c>
      <c r="I516">
        <v>1.6997</v>
      </c>
      <c r="J516">
        <f t="shared" si="16"/>
        <v>4</v>
      </c>
      <c r="K516">
        <f t="shared" si="17"/>
        <v>1.4411540518189816</v>
      </c>
      <c r="L516">
        <v>0.28625341061749299</v>
      </c>
      <c r="S516" t="s">
        <v>5056</v>
      </c>
      <c r="T516" t="s">
        <v>5057</v>
      </c>
      <c r="U516" t="s">
        <v>5058</v>
      </c>
      <c r="V516" t="s">
        <v>5059</v>
      </c>
      <c r="W516" t="s">
        <v>5060</v>
      </c>
    </row>
    <row r="517" spans="1:40" x14ac:dyDescent="0.3">
      <c r="A517">
        <v>328</v>
      </c>
      <c r="B517">
        <v>4</v>
      </c>
      <c r="C517" t="s">
        <v>2708</v>
      </c>
      <c r="D517">
        <v>28.666699999999999</v>
      </c>
      <c r="E517">
        <v>1.6997</v>
      </c>
      <c r="F517" t="s">
        <v>2708</v>
      </c>
      <c r="G517">
        <v>1</v>
      </c>
      <c r="H517">
        <v>24</v>
      </c>
      <c r="I517">
        <v>5.3540999999999999</v>
      </c>
      <c r="J517">
        <f t="shared" si="16"/>
        <v>-4.6666999999999987</v>
      </c>
      <c r="K517">
        <f t="shared" si="17"/>
        <v>1.4389108697544095</v>
      </c>
      <c r="L517">
        <v>0.28679905801398897</v>
      </c>
      <c r="S517" t="s">
        <v>2709</v>
      </c>
      <c r="T517" t="s">
        <v>2710</v>
      </c>
      <c r="U517" t="s">
        <v>2364</v>
      </c>
      <c r="V517" t="s">
        <v>2711</v>
      </c>
      <c r="W517" t="s">
        <v>1997</v>
      </c>
      <c r="X517" t="s">
        <v>1998</v>
      </c>
      <c r="Y517" t="s">
        <v>1780</v>
      </c>
      <c r="Z517" t="s">
        <v>2380</v>
      </c>
      <c r="AA517" t="s">
        <v>1170</v>
      </c>
      <c r="AB517" t="s">
        <v>1999</v>
      </c>
      <c r="AC517" t="s">
        <v>729</v>
      </c>
      <c r="AD517" t="s">
        <v>1215</v>
      </c>
    </row>
    <row r="518" spans="1:40" x14ac:dyDescent="0.3">
      <c r="A518">
        <v>1025</v>
      </c>
      <c r="B518">
        <v>2</v>
      </c>
      <c r="C518" t="s">
        <v>4990</v>
      </c>
      <c r="D518">
        <v>3</v>
      </c>
      <c r="E518">
        <v>1.633</v>
      </c>
      <c r="F518" t="s">
        <v>4990</v>
      </c>
      <c r="G518">
        <v>1</v>
      </c>
      <c r="H518">
        <v>5.3333000000000004</v>
      </c>
      <c r="I518">
        <v>2.3570000000000002</v>
      </c>
      <c r="J518">
        <f t="shared" si="16"/>
        <v>2.3333000000000004</v>
      </c>
      <c r="K518">
        <f t="shared" si="17"/>
        <v>1.4094147997755926</v>
      </c>
      <c r="L518">
        <v>0.294095967716624</v>
      </c>
      <c r="M518" s="3" t="s">
        <v>3082</v>
      </c>
      <c r="N518" s="3">
        <v>8.0999999999999996E-3</v>
      </c>
      <c r="O518">
        <v>62</v>
      </c>
      <c r="P518" s="3" t="s">
        <v>3082</v>
      </c>
      <c r="Q518" s="3">
        <v>8.0999999999999996E-3</v>
      </c>
      <c r="R518">
        <v>62</v>
      </c>
      <c r="S518" t="s">
        <v>4020</v>
      </c>
      <c r="T518" t="s">
        <v>3895</v>
      </c>
      <c r="U518" t="s">
        <v>3897</v>
      </c>
      <c r="V518" t="s">
        <v>3732</v>
      </c>
      <c r="W518" t="s">
        <v>3841</v>
      </c>
      <c r="X518" t="s">
        <v>3815</v>
      </c>
    </row>
    <row r="519" spans="1:40" x14ac:dyDescent="0.3">
      <c r="A519">
        <v>1104</v>
      </c>
      <c r="B519">
        <v>2</v>
      </c>
      <c r="C519" t="s">
        <v>5161</v>
      </c>
      <c r="D519">
        <v>43.333300000000001</v>
      </c>
      <c r="E519">
        <v>5.3125</v>
      </c>
      <c r="F519" t="s">
        <v>5161</v>
      </c>
      <c r="G519">
        <v>1</v>
      </c>
      <c r="H519">
        <v>48.666699999999999</v>
      </c>
      <c r="I519">
        <v>3.8586</v>
      </c>
      <c r="J519">
        <f t="shared" si="16"/>
        <v>5.3333999999999975</v>
      </c>
      <c r="K519">
        <f t="shared" si="17"/>
        <v>1.4069169693571486</v>
      </c>
      <c r="L519">
        <v>0.294724444115747</v>
      </c>
      <c r="M519" s="3" t="s">
        <v>438</v>
      </c>
      <c r="N519" s="3">
        <v>3.1199999999999999E-2</v>
      </c>
      <c r="O519">
        <v>16</v>
      </c>
      <c r="P519" s="3" t="s">
        <v>438</v>
      </c>
      <c r="Q519" s="3">
        <v>3.1199999999999999E-2</v>
      </c>
      <c r="R519">
        <v>16</v>
      </c>
      <c r="S519" t="s">
        <v>4037</v>
      </c>
      <c r="T519" t="s">
        <v>3747</v>
      </c>
    </row>
    <row r="520" spans="1:40" x14ac:dyDescent="0.3">
      <c r="A520">
        <v>56</v>
      </c>
      <c r="B520">
        <v>41</v>
      </c>
      <c r="C520" t="s">
        <v>500</v>
      </c>
      <c r="D520">
        <v>13</v>
      </c>
      <c r="E520">
        <v>2.9439000000000002</v>
      </c>
      <c r="F520" t="s">
        <v>500</v>
      </c>
      <c r="G520">
        <v>1</v>
      </c>
      <c r="H520">
        <v>9.6667000000000005</v>
      </c>
      <c r="I520">
        <v>2.8673999999999999</v>
      </c>
      <c r="J520">
        <f t="shared" si="16"/>
        <v>-3.3332999999999995</v>
      </c>
      <c r="K520">
        <f t="shared" si="17"/>
        <v>1.4048795967581502</v>
      </c>
      <c r="L520">
        <v>0.295238299302712</v>
      </c>
      <c r="M520" s="2" t="s">
        <v>4</v>
      </c>
      <c r="N520" s="2">
        <v>0.28760000000000002</v>
      </c>
      <c r="O520">
        <v>129</v>
      </c>
      <c r="P520" s="2" t="s">
        <v>4</v>
      </c>
      <c r="Q520" s="2">
        <v>0.28760000000000002</v>
      </c>
      <c r="R520">
        <v>129</v>
      </c>
      <c r="S520" t="s">
        <v>501</v>
      </c>
      <c r="T520" t="s">
        <v>502</v>
      </c>
      <c r="U520" t="s">
        <v>503</v>
      </c>
      <c r="V520" t="s">
        <v>504</v>
      </c>
      <c r="W520" t="s">
        <v>505</v>
      </c>
      <c r="X520" t="s">
        <v>506</v>
      </c>
      <c r="Y520" t="s">
        <v>507</v>
      </c>
      <c r="Z520" t="s">
        <v>508</v>
      </c>
      <c r="AA520" t="s">
        <v>509</v>
      </c>
      <c r="AB520" t="s">
        <v>510</v>
      </c>
      <c r="AC520" t="s">
        <v>511</v>
      </c>
      <c r="AD520" t="s">
        <v>512</v>
      </c>
      <c r="AE520" t="s">
        <v>513</v>
      </c>
      <c r="AF520" t="s">
        <v>514</v>
      </c>
      <c r="AG520" t="s">
        <v>515</v>
      </c>
      <c r="AH520" t="s">
        <v>516</v>
      </c>
      <c r="AI520" t="s">
        <v>517</v>
      </c>
      <c r="AJ520" t="s">
        <v>518</v>
      </c>
      <c r="AK520" t="s">
        <v>519</v>
      </c>
      <c r="AL520" t="s">
        <v>520</v>
      </c>
      <c r="AM520" t="s">
        <v>521</v>
      </c>
      <c r="AN520" t="s">
        <v>522</v>
      </c>
    </row>
    <row r="521" spans="1:40" x14ac:dyDescent="0.3">
      <c r="A521">
        <v>1653</v>
      </c>
      <c r="B521">
        <v>64</v>
      </c>
      <c r="C521" t="s">
        <v>6230</v>
      </c>
      <c r="D521">
        <v>19.333300000000001</v>
      </c>
      <c r="E521">
        <v>3.2997999999999998</v>
      </c>
      <c r="F521" t="s">
        <v>6230</v>
      </c>
      <c r="G521">
        <v>1</v>
      </c>
      <c r="H521">
        <v>23.333300000000001</v>
      </c>
      <c r="I521">
        <v>3.6818</v>
      </c>
      <c r="J521">
        <f t="shared" si="16"/>
        <v>4</v>
      </c>
      <c r="K521">
        <f t="shared" si="17"/>
        <v>1.4013013431249317</v>
      </c>
      <c r="L521">
        <v>0.29614347963448501</v>
      </c>
      <c r="M521" s="2" t="s">
        <v>4</v>
      </c>
      <c r="N521" s="2">
        <v>0.436</v>
      </c>
      <c r="O521">
        <v>129</v>
      </c>
      <c r="P521" s="2" t="s">
        <v>4</v>
      </c>
      <c r="Q521" s="2">
        <v>0.436</v>
      </c>
      <c r="R521">
        <v>129</v>
      </c>
      <c r="S521" t="s">
        <v>6231</v>
      </c>
      <c r="T521" t="s">
        <v>6232</v>
      </c>
      <c r="U521" t="s">
        <v>6233</v>
      </c>
      <c r="V521" t="s">
        <v>6234</v>
      </c>
      <c r="W521" t="s">
        <v>6235</v>
      </c>
      <c r="X521" t="s">
        <v>6236</v>
      </c>
      <c r="Y521" t="s">
        <v>6237</v>
      </c>
      <c r="Z521" t="s">
        <v>6238</v>
      </c>
      <c r="AA521" t="s">
        <v>6239</v>
      </c>
      <c r="AB521" t="s">
        <v>6240</v>
      </c>
      <c r="AC521" t="s">
        <v>6241</v>
      </c>
      <c r="AD521" t="s">
        <v>6242</v>
      </c>
      <c r="AE521" t="s">
        <v>6243</v>
      </c>
      <c r="AF521" t="s">
        <v>6244</v>
      </c>
      <c r="AG521" t="s">
        <v>6245</v>
      </c>
      <c r="AH521" t="s">
        <v>6246</v>
      </c>
      <c r="AI521" t="s">
        <v>6247</v>
      </c>
      <c r="AJ521" t="s">
        <v>6248</v>
      </c>
      <c r="AK521" t="s">
        <v>6249</v>
      </c>
      <c r="AL521" t="s">
        <v>6250</v>
      </c>
      <c r="AM521" t="s">
        <v>6251</v>
      </c>
      <c r="AN521" t="s">
        <v>6252</v>
      </c>
    </row>
    <row r="522" spans="1:40" x14ac:dyDescent="0.3">
      <c r="A522">
        <v>200</v>
      </c>
      <c r="B522">
        <v>4</v>
      </c>
      <c r="C522" t="s">
        <v>1774</v>
      </c>
      <c r="D522">
        <v>96.333299999999994</v>
      </c>
      <c r="E522">
        <v>3.2997999999999998</v>
      </c>
      <c r="F522" t="s">
        <v>1774</v>
      </c>
      <c r="G522">
        <v>1</v>
      </c>
      <c r="H522">
        <v>99</v>
      </c>
      <c r="I522">
        <v>0</v>
      </c>
      <c r="J522">
        <f t="shared" si="16"/>
        <v>2.6667000000000058</v>
      </c>
      <c r="K522">
        <f t="shared" si="17"/>
        <v>1.3997393443675177</v>
      </c>
      <c r="L522">
        <v>0.296539692286029</v>
      </c>
      <c r="S522" t="s">
        <v>940</v>
      </c>
      <c r="T522" t="s">
        <v>1775</v>
      </c>
      <c r="U522" t="s">
        <v>1776</v>
      </c>
      <c r="V522" t="s">
        <v>1777</v>
      </c>
      <c r="W522" t="s">
        <v>1778</v>
      </c>
      <c r="X522" t="s">
        <v>1779</v>
      </c>
      <c r="Y522" t="s">
        <v>1780</v>
      </c>
      <c r="Z522" t="s">
        <v>948</v>
      </c>
      <c r="AA522" t="s">
        <v>950</v>
      </c>
      <c r="AB522" t="s">
        <v>1781</v>
      </c>
    </row>
    <row r="523" spans="1:40" x14ac:dyDescent="0.3">
      <c r="A523">
        <v>956</v>
      </c>
      <c r="B523">
        <v>2</v>
      </c>
      <c r="C523" t="s">
        <v>4841</v>
      </c>
      <c r="D523">
        <v>27.666699999999999</v>
      </c>
      <c r="E523">
        <v>2.4944000000000002</v>
      </c>
      <c r="F523" t="s">
        <v>4841</v>
      </c>
      <c r="G523">
        <v>1</v>
      </c>
      <c r="H523">
        <v>24.333300000000001</v>
      </c>
      <c r="I523">
        <v>3.2997999999999998</v>
      </c>
      <c r="J523">
        <f t="shared" si="16"/>
        <v>-3.3333999999999975</v>
      </c>
      <c r="K523">
        <f t="shared" si="17"/>
        <v>1.3957705326377756</v>
      </c>
      <c r="L523">
        <v>0.29754936833338802</v>
      </c>
      <c r="M523" s="3" t="s">
        <v>1474</v>
      </c>
      <c r="N523" s="3">
        <v>0.22220000000000001</v>
      </c>
      <c r="O523">
        <v>9</v>
      </c>
      <c r="P523" s="3" t="s">
        <v>1474</v>
      </c>
      <c r="Q523" s="3">
        <v>0.22220000000000001</v>
      </c>
      <c r="R523">
        <v>9</v>
      </c>
      <c r="S523" t="s">
        <v>4842</v>
      </c>
      <c r="T523" t="s">
        <v>3752</v>
      </c>
      <c r="U523" t="s">
        <v>3934</v>
      </c>
    </row>
    <row r="524" spans="1:40" x14ac:dyDescent="0.3">
      <c r="A524">
        <v>263</v>
      </c>
      <c r="B524">
        <v>6</v>
      </c>
      <c r="C524" t="s">
        <v>2237</v>
      </c>
      <c r="D524">
        <v>32</v>
      </c>
      <c r="E524">
        <v>5.0990000000000002</v>
      </c>
      <c r="F524" t="s">
        <v>2237</v>
      </c>
      <c r="G524">
        <v>1</v>
      </c>
      <c r="H524">
        <v>27.333300000000001</v>
      </c>
      <c r="I524">
        <v>2.8673999999999999</v>
      </c>
      <c r="J524">
        <f t="shared" si="16"/>
        <v>-4.6666999999999987</v>
      </c>
      <c r="K524">
        <f t="shared" si="17"/>
        <v>1.3817172801437423</v>
      </c>
      <c r="L524">
        <v>0.301158913773797</v>
      </c>
      <c r="M524" s="2" t="s">
        <v>2238</v>
      </c>
      <c r="N524" s="2">
        <v>0.75</v>
      </c>
      <c r="O524">
        <v>8</v>
      </c>
      <c r="P524" s="2" t="s">
        <v>2238</v>
      </c>
      <c r="Q524" s="2">
        <v>0.75</v>
      </c>
      <c r="R524">
        <v>8</v>
      </c>
      <c r="S524" t="s">
        <v>2239</v>
      </c>
      <c r="T524" t="s">
        <v>750</v>
      </c>
    </row>
    <row r="525" spans="1:40" x14ac:dyDescent="0.3">
      <c r="A525">
        <v>1244</v>
      </c>
      <c r="B525">
        <v>2</v>
      </c>
      <c r="C525" t="s">
        <v>5428</v>
      </c>
      <c r="D525">
        <v>3.6667000000000001</v>
      </c>
      <c r="E525">
        <v>1.6997</v>
      </c>
      <c r="F525" t="s">
        <v>5428</v>
      </c>
      <c r="G525">
        <v>1</v>
      </c>
      <c r="H525">
        <v>5.3333000000000004</v>
      </c>
      <c r="I525">
        <v>1.2472000000000001</v>
      </c>
      <c r="J525">
        <f t="shared" si="16"/>
        <v>1.6666000000000003</v>
      </c>
      <c r="K525">
        <f t="shared" si="17"/>
        <v>1.3692449230062309</v>
      </c>
      <c r="L525">
        <v>0.30440777413847298</v>
      </c>
      <c r="M525" s="3" t="s">
        <v>3143</v>
      </c>
      <c r="N525" s="3">
        <v>0.16669999999999999</v>
      </c>
      <c r="O525">
        <v>3</v>
      </c>
      <c r="P525" s="3" t="s">
        <v>3143</v>
      </c>
      <c r="Q525" s="3">
        <v>0.16669999999999999</v>
      </c>
      <c r="R525">
        <v>3</v>
      </c>
      <c r="S525" t="s">
        <v>3813</v>
      </c>
      <c r="T525" t="s">
        <v>4709</v>
      </c>
      <c r="U525" t="s">
        <v>3739</v>
      </c>
    </row>
    <row r="526" spans="1:40" x14ac:dyDescent="0.3">
      <c r="A526">
        <v>936</v>
      </c>
      <c r="B526">
        <v>2</v>
      </c>
      <c r="C526" t="s">
        <v>4796</v>
      </c>
      <c r="D526">
        <v>92</v>
      </c>
      <c r="E526">
        <v>3.7416999999999998</v>
      </c>
      <c r="F526" t="s">
        <v>4796</v>
      </c>
      <c r="G526">
        <v>1</v>
      </c>
      <c r="H526">
        <v>96.333299999999994</v>
      </c>
      <c r="I526">
        <v>4.0277000000000003</v>
      </c>
      <c r="J526">
        <f t="shared" si="16"/>
        <v>4.3332999999999942</v>
      </c>
      <c r="K526">
        <f t="shared" si="17"/>
        <v>1.3652521005029694</v>
      </c>
      <c r="L526">
        <v>0.30545695443367599</v>
      </c>
      <c r="M526" s="2" t="s">
        <v>3766</v>
      </c>
      <c r="N526" s="2">
        <v>0.66669999999999996</v>
      </c>
      <c r="O526">
        <v>3</v>
      </c>
      <c r="P526" s="2" t="s">
        <v>3766</v>
      </c>
      <c r="Q526" s="2">
        <v>0.66669999999999996</v>
      </c>
      <c r="R526">
        <v>3</v>
      </c>
      <c r="S526" t="s">
        <v>4797</v>
      </c>
      <c r="T526" t="s">
        <v>3769</v>
      </c>
      <c r="U526" t="s">
        <v>4299</v>
      </c>
      <c r="V526" t="s">
        <v>4798</v>
      </c>
      <c r="W526" t="s">
        <v>4141</v>
      </c>
      <c r="X526" t="s">
        <v>3740</v>
      </c>
      <c r="Y526" t="s">
        <v>3732</v>
      </c>
      <c r="Z526" t="s">
        <v>3742</v>
      </c>
    </row>
    <row r="527" spans="1:40" x14ac:dyDescent="0.3">
      <c r="A527">
        <v>1252</v>
      </c>
      <c r="B527">
        <v>2</v>
      </c>
      <c r="C527" t="s">
        <v>5442</v>
      </c>
      <c r="D527">
        <v>9.6667000000000005</v>
      </c>
      <c r="E527">
        <v>2.4944000000000002</v>
      </c>
      <c r="F527" t="s">
        <v>5442</v>
      </c>
      <c r="G527">
        <v>1</v>
      </c>
      <c r="H527">
        <v>11.666700000000001</v>
      </c>
      <c r="I527">
        <v>0.47139999999999999</v>
      </c>
      <c r="J527">
        <f t="shared" si="16"/>
        <v>2</v>
      </c>
      <c r="K527">
        <f t="shared" si="17"/>
        <v>1.3645971371874079</v>
      </c>
      <c r="L527">
        <v>0.30562948145775898</v>
      </c>
      <c r="M527" s="3" t="s">
        <v>4053</v>
      </c>
      <c r="N527" s="3">
        <v>5.5599999999999997E-2</v>
      </c>
      <c r="O527">
        <v>9</v>
      </c>
      <c r="P527" s="3" t="s">
        <v>4053</v>
      </c>
      <c r="Q527" s="3">
        <v>5.5599999999999997E-2</v>
      </c>
      <c r="R527">
        <v>9</v>
      </c>
      <c r="S527" t="s">
        <v>4979</v>
      </c>
      <c r="T527" t="s">
        <v>4119</v>
      </c>
      <c r="U527" t="s">
        <v>4384</v>
      </c>
      <c r="V527" t="s">
        <v>4731</v>
      </c>
      <c r="W527" t="s">
        <v>3867</v>
      </c>
      <c r="X527" t="s">
        <v>3994</v>
      </c>
      <c r="Y527" t="s">
        <v>3964</v>
      </c>
      <c r="Z527" t="s">
        <v>4385</v>
      </c>
      <c r="AA527" t="s">
        <v>3869</v>
      </c>
      <c r="AB527" t="s">
        <v>3763</v>
      </c>
      <c r="AC527" t="s">
        <v>3811</v>
      </c>
    </row>
    <row r="528" spans="1:40" x14ac:dyDescent="0.3">
      <c r="A528">
        <v>1696</v>
      </c>
      <c r="B528">
        <v>3</v>
      </c>
      <c r="C528" t="s">
        <v>6435</v>
      </c>
      <c r="D528">
        <v>977.33330000000001</v>
      </c>
      <c r="E528">
        <v>6.0185000000000004</v>
      </c>
      <c r="F528" t="s">
        <v>6435</v>
      </c>
      <c r="G528">
        <v>1</v>
      </c>
      <c r="H528">
        <v>965.66669999999999</v>
      </c>
      <c r="I528">
        <v>13.572800000000001</v>
      </c>
      <c r="J528">
        <f t="shared" si="16"/>
        <v>-11.666600000000017</v>
      </c>
      <c r="K528">
        <f t="shared" si="17"/>
        <v>1.3609950337902115</v>
      </c>
      <c r="L528">
        <v>0.30658047138772998</v>
      </c>
      <c r="M528" s="3" t="s">
        <v>4617</v>
      </c>
      <c r="N528" s="3">
        <v>0.1905</v>
      </c>
      <c r="O528">
        <v>7</v>
      </c>
      <c r="P528" s="3" t="s">
        <v>4617</v>
      </c>
      <c r="Q528" s="3">
        <v>0.1905</v>
      </c>
      <c r="R528">
        <v>7</v>
      </c>
      <c r="S528" t="s">
        <v>6436</v>
      </c>
      <c r="T528" t="s">
        <v>6437</v>
      </c>
      <c r="U528" t="s">
        <v>6438</v>
      </c>
      <c r="V528" t="s">
        <v>6439</v>
      </c>
      <c r="W528" t="s">
        <v>2654</v>
      </c>
    </row>
    <row r="529" spans="1:40" x14ac:dyDescent="0.3">
      <c r="A529">
        <v>1120</v>
      </c>
      <c r="B529">
        <v>2</v>
      </c>
      <c r="C529" t="s">
        <v>5183</v>
      </c>
      <c r="D529">
        <v>32</v>
      </c>
      <c r="E529">
        <v>3.266</v>
      </c>
      <c r="F529" t="s">
        <v>5183</v>
      </c>
      <c r="G529">
        <v>1</v>
      </c>
      <c r="H529">
        <v>29.333300000000001</v>
      </c>
      <c r="I529">
        <v>0.94279999999999997</v>
      </c>
      <c r="J529">
        <f t="shared" si="16"/>
        <v>-2.6666999999999987</v>
      </c>
      <c r="K529">
        <f t="shared" si="17"/>
        <v>1.3587451753988389</v>
      </c>
      <c r="L529">
        <v>0.30717630058065698</v>
      </c>
      <c r="S529" t="s">
        <v>3868</v>
      </c>
      <c r="T529" t="s">
        <v>3784</v>
      </c>
      <c r="U529" t="s">
        <v>3747</v>
      </c>
    </row>
    <row r="530" spans="1:40" x14ac:dyDescent="0.3">
      <c r="A530">
        <v>181</v>
      </c>
      <c r="B530">
        <v>5</v>
      </c>
      <c r="C530" t="s">
        <v>1626</v>
      </c>
      <c r="D530">
        <v>6</v>
      </c>
      <c r="E530">
        <v>1.4141999999999999</v>
      </c>
      <c r="F530" t="s">
        <v>1626</v>
      </c>
      <c r="G530">
        <v>1</v>
      </c>
      <c r="H530">
        <v>4.6666999999999996</v>
      </c>
      <c r="I530">
        <v>0.94279999999999997</v>
      </c>
      <c r="J530">
        <f t="shared" si="16"/>
        <v>-1.3333000000000004</v>
      </c>
      <c r="K530">
        <f t="shared" si="17"/>
        <v>1.3587115027682821</v>
      </c>
      <c r="L530">
        <v>0.30718522871709403</v>
      </c>
      <c r="M530" s="2" t="s">
        <v>1627</v>
      </c>
      <c r="N530" s="2">
        <v>0.36</v>
      </c>
      <c r="O530">
        <v>5</v>
      </c>
      <c r="P530" s="2" t="s">
        <v>1627</v>
      </c>
      <c r="Q530" s="2">
        <v>0.36</v>
      </c>
      <c r="R530">
        <v>5</v>
      </c>
      <c r="S530" t="s">
        <v>1628</v>
      </c>
      <c r="T530" t="s">
        <v>1629</v>
      </c>
      <c r="U530" t="s">
        <v>1630</v>
      </c>
      <c r="V530" t="s">
        <v>1631</v>
      </c>
      <c r="W530" t="s">
        <v>1632</v>
      </c>
      <c r="X530" t="s">
        <v>1633</v>
      </c>
      <c r="Y530" t="s">
        <v>1634</v>
      </c>
      <c r="Z530" t="s">
        <v>1574</v>
      </c>
      <c r="AA530" t="s">
        <v>1295</v>
      </c>
    </row>
    <row r="531" spans="1:40" x14ac:dyDescent="0.3">
      <c r="A531">
        <v>1526</v>
      </c>
      <c r="B531">
        <v>2</v>
      </c>
      <c r="C531" t="s">
        <v>5938</v>
      </c>
      <c r="D531">
        <v>5</v>
      </c>
      <c r="E531">
        <v>1.4141999999999999</v>
      </c>
      <c r="F531" t="s">
        <v>5938</v>
      </c>
      <c r="G531">
        <v>1</v>
      </c>
      <c r="H531">
        <v>3.6667000000000001</v>
      </c>
      <c r="I531">
        <v>0.94279999999999997</v>
      </c>
      <c r="J531">
        <f t="shared" si="16"/>
        <v>-1.3332999999999999</v>
      </c>
      <c r="K531">
        <f t="shared" si="17"/>
        <v>1.3587115027682817</v>
      </c>
      <c r="L531">
        <v>0.30718522871709403</v>
      </c>
      <c r="S531" t="s">
        <v>4048</v>
      </c>
      <c r="T531" t="s">
        <v>5562</v>
      </c>
      <c r="U531" t="s">
        <v>4560</v>
      </c>
      <c r="V531" t="s">
        <v>4051</v>
      </c>
      <c r="W531" t="s">
        <v>3745</v>
      </c>
      <c r="X531" t="s">
        <v>3802</v>
      </c>
      <c r="Y531" t="s">
        <v>3906</v>
      </c>
    </row>
    <row r="532" spans="1:40" x14ac:dyDescent="0.3">
      <c r="A532">
        <v>1428</v>
      </c>
      <c r="B532">
        <v>2</v>
      </c>
      <c r="C532" t="s">
        <v>5784</v>
      </c>
      <c r="D532">
        <v>60.666699999999999</v>
      </c>
      <c r="E532">
        <v>4.7842000000000002</v>
      </c>
      <c r="F532" t="s">
        <v>5784</v>
      </c>
      <c r="G532">
        <v>1</v>
      </c>
      <c r="H532">
        <v>65</v>
      </c>
      <c r="I532">
        <v>2.8283999999999998</v>
      </c>
      <c r="J532">
        <f t="shared" si="16"/>
        <v>4.3333000000000013</v>
      </c>
      <c r="K532">
        <f t="shared" si="17"/>
        <v>1.3504594989230549</v>
      </c>
      <c r="L532">
        <v>0.30938288304626699</v>
      </c>
      <c r="S532" t="s">
        <v>5785</v>
      </c>
      <c r="T532" t="s">
        <v>4147</v>
      </c>
    </row>
    <row r="533" spans="1:40" x14ac:dyDescent="0.3">
      <c r="A533">
        <v>1543</v>
      </c>
      <c r="B533">
        <v>2</v>
      </c>
      <c r="C533" t="s">
        <v>5966</v>
      </c>
      <c r="D533">
        <v>39</v>
      </c>
      <c r="E533">
        <v>2.4495</v>
      </c>
      <c r="F533" t="s">
        <v>5966</v>
      </c>
      <c r="G533">
        <v>1</v>
      </c>
      <c r="H533">
        <v>34.666699999999999</v>
      </c>
      <c r="I533">
        <v>4.9889000000000001</v>
      </c>
      <c r="J533">
        <f t="shared" si="16"/>
        <v>-4.3333000000000013</v>
      </c>
      <c r="K533">
        <f t="shared" si="17"/>
        <v>1.3504429453038844</v>
      </c>
      <c r="L533">
        <v>0.30938731101022898</v>
      </c>
      <c r="S533" t="s">
        <v>5967</v>
      </c>
      <c r="T533" t="s">
        <v>5965</v>
      </c>
      <c r="U533" t="s">
        <v>5968</v>
      </c>
      <c r="V533" t="s">
        <v>4620</v>
      </c>
      <c r="W533" t="s">
        <v>5969</v>
      </c>
      <c r="X533" t="s">
        <v>3811</v>
      </c>
    </row>
    <row r="534" spans="1:40" x14ac:dyDescent="0.3">
      <c r="A534">
        <v>901</v>
      </c>
      <c r="B534">
        <v>2</v>
      </c>
      <c r="C534" t="s">
        <v>4711</v>
      </c>
      <c r="D534">
        <v>23.333300000000001</v>
      </c>
      <c r="E534">
        <v>4.4969000000000001</v>
      </c>
      <c r="F534" t="s">
        <v>4711</v>
      </c>
      <c r="G534">
        <v>1</v>
      </c>
      <c r="H534">
        <v>27.666699999999999</v>
      </c>
      <c r="I534">
        <v>3.2997999999999998</v>
      </c>
      <c r="J534">
        <f t="shared" si="16"/>
        <v>4.3333999999999975</v>
      </c>
      <c r="K534">
        <f t="shared" si="17"/>
        <v>1.3456554948151769</v>
      </c>
      <c r="L534">
        <v>0.31067115147824098</v>
      </c>
      <c r="M534" s="3" t="s">
        <v>2659</v>
      </c>
      <c r="N534" s="3">
        <v>5.5599999999999997E-2</v>
      </c>
      <c r="O534">
        <v>9</v>
      </c>
      <c r="P534" s="3" t="s">
        <v>2659</v>
      </c>
      <c r="Q534" s="3">
        <v>5.5599999999999997E-2</v>
      </c>
      <c r="R534">
        <v>9</v>
      </c>
      <c r="S534" t="s">
        <v>4712</v>
      </c>
      <c r="T534" t="s">
        <v>4713</v>
      </c>
      <c r="U534" t="s">
        <v>4714</v>
      </c>
    </row>
    <row r="535" spans="1:40" x14ac:dyDescent="0.3">
      <c r="A535">
        <v>904</v>
      </c>
      <c r="B535">
        <v>2</v>
      </c>
      <c r="C535" t="s">
        <v>4718</v>
      </c>
      <c r="D535">
        <v>28.333300000000001</v>
      </c>
      <c r="E535">
        <v>2.8673999999999999</v>
      </c>
      <c r="F535" t="s">
        <v>4718</v>
      </c>
      <c r="G535">
        <v>1</v>
      </c>
      <c r="H535">
        <v>30.666699999999999</v>
      </c>
      <c r="I535">
        <v>0.94279999999999997</v>
      </c>
      <c r="J535">
        <f t="shared" si="16"/>
        <v>2.3333999999999975</v>
      </c>
      <c r="K535">
        <f t="shared" si="17"/>
        <v>1.3389682005952133</v>
      </c>
      <c r="L535">
        <v>0.31247540349606401</v>
      </c>
      <c r="M535" s="3" t="s">
        <v>2003</v>
      </c>
      <c r="N535" s="3">
        <v>3.85E-2</v>
      </c>
      <c r="O535">
        <v>13</v>
      </c>
      <c r="P535" s="3" t="s">
        <v>2003</v>
      </c>
      <c r="Q535" s="3">
        <v>3.85E-2</v>
      </c>
      <c r="R535">
        <v>13</v>
      </c>
      <c r="S535" t="s">
        <v>4660</v>
      </c>
      <c r="T535" t="s">
        <v>3790</v>
      </c>
      <c r="U535" t="s">
        <v>4378</v>
      </c>
      <c r="V535" t="s">
        <v>3941</v>
      </c>
      <c r="W535" t="s">
        <v>4055</v>
      </c>
      <c r="X535" t="s">
        <v>3773</v>
      </c>
      <c r="Y535" t="s">
        <v>3770</v>
      </c>
      <c r="Z535" t="s">
        <v>3778</v>
      </c>
      <c r="AA535" t="s">
        <v>3906</v>
      </c>
    </row>
    <row r="536" spans="1:40" x14ac:dyDescent="0.3">
      <c r="A536">
        <v>1087</v>
      </c>
      <c r="B536">
        <v>2</v>
      </c>
      <c r="C536" t="s">
        <v>5123</v>
      </c>
      <c r="D536">
        <v>10.333299999999999</v>
      </c>
      <c r="E536">
        <v>3.6818</v>
      </c>
      <c r="F536" t="s">
        <v>5123</v>
      </c>
      <c r="G536">
        <v>1</v>
      </c>
      <c r="H536">
        <v>7.3333000000000004</v>
      </c>
      <c r="I536">
        <v>1.2472000000000001</v>
      </c>
      <c r="J536">
        <f t="shared" si="16"/>
        <v>-2.9999999999999991</v>
      </c>
      <c r="K536">
        <f t="shared" si="17"/>
        <v>1.336697061406755</v>
      </c>
      <c r="L536">
        <v>0.31309107666494601</v>
      </c>
      <c r="M536" s="3" t="s">
        <v>5124</v>
      </c>
      <c r="N536" s="3">
        <v>6.25E-2</v>
      </c>
      <c r="O536">
        <v>8</v>
      </c>
      <c r="P536" s="3" t="s">
        <v>5124</v>
      </c>
      <c r="Q536" s="3">
        <v>6.25E-2</v>
      </c>
      <c r="R536">
        <v>8</v>
      </c>
      <c r="S536" t="s">
        <v>5078</v>
      </c>
      <c r="T536" t="s">
        <v>5079</v>
      </c>
      <c r="U536" t="s">
        <v>5080</v>
      </c>
      <c r="V536" t="s">
        <v>5081</v>
      </c>
      <c r="W536" t="s">
        <v>5082</v>
      </c>
      <c r="X536" t="s">
        <v>4321</v>
      </c>
      <c r="Y536" t="s">
        <v>5083</v>
      </c>
      <c r="Z536" t="s">
        <v>5084</v>
      </c>
      <c r="AA536" t="s">
        <v>4322</v>
      </c>
      <c r="AB536" t="s">
        <v>3745</v>
      </c>
    </row>
    <row r="537" spans="1:40" x14ac:dyDescent="0.3">
      <c r="A537">
        <v>1432</v>
      </c>
      <c r="B537">
        <v>2</v>
      </c>
      <c r="C537" t="s">
        <v>5789</v>
      </c>
      <c r="D537">
        <v>4.6666999999999996</v>
      </c>
      <c r="E537">
        <v>1.2472000000000001</v>
      </c>
      <c r="F537" t="s">
        <v>5789</v>
      </c>
      <c r="G537">
        <v>1</v>
      </c>
      <c r="H537">
        <v>3.3332999999999999</v>
      </c>
      <c r="I537">
        <v>1.2472000000000001</v>
      </c>
      <c r="J537">
        <f t="shared" si="16"/>
        <v>-1.3333999999999997</v>
      </c>
      <c r="K537">
        <f t="shared" si="17"/>
        <v>1.309392889282829</v>
      </c>
      <c r="L537">
        <v>0.32060987911496802</v>
      </c>
      <c r="S537" t="s">
        <v>5324</v>
      </c>
      <c r="T537" t="s">
        <v>4730</v>
      </c>
      <c r="U537" t="s">
        <v>4503</v>
      </c>
      <c r="V537" t="s">
        <v>3994</v>
      </c>
      <c r="W537" t="s">
        <v>4504</v>
      </c>
      <c r="X537" t="s">
        <v>3727</v>
      </c>
      <c r="Y537" t="s">
        <v>3802</v>
      </c>
    </row>
    <row r="538" spans="1:40" x14ac:dyDescent="0.3">
      <c r="A538">
        <v>435</v>
      </c>
      <c r="B538">
        <v>3</v>
      </c>
      <c r="C538" t="s">
        <v>3223</v>
      </c>
      <c r="D538">
        <v>67.666700000000006</v>
      </c>
      <c r="E538">
        <v>4.4969000000000001</v>
      </c>
      <c r="F538" t="s">
        <v>3223</v>
      </c>
      <c r="G538">
        <v>1</v>
      </c>
      <c r="H538">
        <v>72</v>
      </c>
      <c r="I538">
        <v>3.5590000000000002</v>
      </c>
      <c r="J538">
        <f t="shared" si="16"/>
        <v>4.3332999999999942</v>
      </c>
      <c r="K538">
        <f t="shared" si="17"/>
        <v>1.3087501750577648</v>
      </c>
      <c r="L538">
        <v>0.32078949432153703</v>
      </c>
      <c r="S538" t="s">
        <v>3224</v>
      </c>
      <c r="T538" t="s">
        <v>3225</v>
      </c>
      <c r="U538" t="s">
        <v>3226</v>
      </c>
      <c r="V538" t="s">
        <v>1816</v>
      </c>
    </row>
    <row r="539" spans="1:40" x14ac:dyDescent="0.3">
      <c r="A539">
        <v>945</v>
      </c>
      <c r="B539">
        <v>2</v>
      </c>
      <c r="C539" t="s">
        <v>4814</v>
      </c>
      <c r="D539">
        <v>59</v>
      </c>
      <c r="E539">
        <v>4.0824999999999996</v>
      </c>
      <c r="F539" t="s">
        <v>4814</v>
      </c>
      <c r="G539">
        <v>1</v>
      </c>
      <c r="H539">
        <v>62.666699999999999</v>
      </c>
      <c r="I539">
        <v>2.6246999999999998</v>
      </c>
      <c r="J539">
        <f t="shared" si="16"/>
        <v>3.6666999999999987</v>
      </c>
      <c r="K539">
        <f t="shared" si="17"/>
        <v>1.308538657771575</v>
      </c>
      <c r="L539">
        <v>0.32084863234033001</v>
      </c>
      <c r="S539" t="s">
        <v>4815</v>
      </c>
      <c r="T539" t="s">
        <v>4816</v>
      </c>
    </row>
    <row r="540" spans="1:40" x14ac:dyDescent="0.3">
      <c r="A540">
        <v>1605</v>
      </c>
      <c r="B540">
        <v>2</v>
      </c>
      <c r="C540" t="s">
        <v>6083</v>
      </c>
      <c r="D540">
        <v>8.3332999999999995</v>
      </c>
      <c r="E540">
        <v>0.47139999999999999</v>
      </c>
      <c r="F540" t="s">
        <v>6083</v>
      </c>
      <c r="G540">
        <v>1</v>
      </c>
      <c r="H540">
        <v>10</v>
      </c>
      <c r="I540">
        <v>2.1602000000000001</v>
      </c>
      <c r="J540">
        <f t="shared" si="16"/>
        <v>1.6667000000000005</v>
      </c>
      <c r="K540">
        <f t="shared" si="17"/>
        <v>1.3056361576825597</v>
      </c>
      <c r="L540">
        <v>0.32166147953942698</v>
      </c>
      <c r="M540" s="3" t="s">
        <v>6084</v>
      </c>
      <c r="N540" s="3">
        <v>6.25E-2</v>
      </c>
      <c r="O540">
        <v>8</v>
      </c>
      <c r="P540" s="3" t="s">
        <v>6084</v>
      </c>
      <c r="Q540" s="3">
        <v>6.25E-2</v>
      </c>
      <c r="R540">
        <v>8</v>
      </c>
      <c r="S540" t="s">
        <v>6085</v>
      </c>
      <c r="T540" t="s">
        <v>5680</v>
      </c>
      <c r="U540" t="s">
        <v>3895</v>
      </c>
      <c r="V540" t="s">
        <v>4730</v>
      </c>
      <c r="W540" t="s">
        <v>4013</v>
      </c>
      <c r="X540" t="s">
        <v>4001</v>
      </c>
      <c r="Y540" t="s">
        <v>3960</v>
      </c>
      <c r="Z540" t="s">
        <v>3825</v>
      </c>
      <c r="AA540" t="s">
        <v>3890</v>
      </c>
      <c r="AB540" t="s">
        <v>3914</v>
      </c>
      <c r="AC540" t="s">
        <v>3915</v>
      </c>
      <c r="AD540" t="s">
        <v>3742</v>
      </c>
      <c r="AE540" t="s">
        <v>3841</v>
      </c>
      <c r="AF540" t="s">
        <v>3815</v>
      </c>
    </row>
    <row r="541" spans="1:40" x14ac:dyDescent="0.3">
      <c r="A541">
        <v>678</v>
      </c>
      <c r="B541">
        <v>2</v>
      </c>
      <c r="C541" t="s">
        <v>4205</v>
      </c>
      <c r="D541">
        <v>9.6667000000000005</v>
      </c>
      <c r="E541">
        <v>0.47139999999999999</v>
      </c>
      <c r="F541" t="s">
        <v>4205</v>
      </c>
      <c r="G541">
        <v>1</v>
      </c>
      <c r="H541">
        <v>8</v>
      </c>
      <c r="I541">
        <v>2.1602000000000001</v>
      </c>
      <c r="J541">
        <f t="shared" si="16"/>
        <v>-1.6667000000000005</v>
      </c>
      <c r="K541">
        <f t="shared" si="17"/>
        <v>1.3056361576825597</v>
      </c>
      <c r="L541">
        <v>0.32166147953942698</v>
      </c>
      <c r="S541" t="s">
        <v>4206</v>
      </c>
      <c r="T541" t="s">
        <v>3856</v>
      </c>
      <c r="U541" t="s">
        <v>3993</v>
      </c>
    </row>
    <row r="542" spans="1:40" x14ac:dyDescent="0.3">
      <c r="A542">
        <v>731</v>
      </c>
      <c r="B542">
        <v>2</v>
      </c>
      <c r="C542" t="s">
        <v>4353</v>
      </c>
      <c r="D542">
        <v>3</v>
      </c>
      <c r="E542">
        <v>1.4141999999999999</v>
      </c>
      <c r="F542" t="s">
        <v>4353</v>
      </c>
      <c r="G542">
        <v>1</v>
      </c>
      <c r="H542">
        <v>4.6666999999999996</v>
      </c>
      <c r="I542">
        <v>1.6997</v>
      </c>
      <c r="J542">
        <f t="shared" si="16"/>
        <v>1.6666999999999996</v>
      </c>
      <c r="K542">
        <f t="shared" si="17"/>
        <v>1.3056014755977632</v>
      </c>
      <c r="L542">
        <v>0.32167120734820698</v>
      </c>
      <c r="M542" s="3" t="s">
        <v>94</v>
      </c>
      <c r="N542" s="3">
        <v>2E-3</v>
      </c>
      <c r="O542">
        <v>245</v>
      </c>
      <c r="P542" s="3" t="s">
        <v>94</v>
      </c>
      <c r="Q542" s="3">
        <v>2E-3</v>
      </c>
      <c r="R542">
        <v>245</v>
      </c>
      <c r="S542" t="s">
        <v>4354</v>
      </c>
      <c r="T542" t="s">
        <v>3825</v>
      </c>
      <c r="U542" t="s">
        <v>3801</v>
      </c>
      <c r="V542" t="s">
        <v>3784</v>
      </c>
      <c r="W542" t="s">
        <v>3810</v>
      </c>
      <c r="X542" t="s">
        <v>3747</v>
      </c>
    </row>
    <row r="543" spans="1:40" x14ac:dyDescent="0.3">
      <c r="A543">
        <v>443</v>
      </c>
      <c r="B543">
        <v>3</v>
      </c>
      <c r="C543" t="s">
        <v>3250</v>
      </c>
      <c r="D543">
        <v>3.3332999999999999</v>
      </c>
      <c r="E543">
        <v>1.2472000000000001</v>
      </c>
      <c r="F543" t="s">
        <v>3250</v>
      </c>
      <c r="G543">
        <v>1</v>
      </c>
      <c r="H543">
        <v>4.3333000000000004</v>
      </c>
      <c r="I543">
        <v>0.47139999999999999</v>
      </c>
      <c r="J543">
        <f t="shared" si="16"/>
        <v>1.0000000000000004</v>
      </c>
      <c r="K543">
        <f t="shared" si="17"/>
        <v>1.2990570964063979</v>
      </c>
      <c r="L543">
        <v>0.32351321115334702</v>
      </c>
      <c r="M543" s="3" t="s">
        <v>94</v>
      </c>
      <c r="N543" s="3">
        <v>1.4E-3</v>
      </c>
      <c r="O543">
        <v>245</v>
      </c>
      <c r="P543" s="3" t="s">
        <v>94</v>
      </c>
      <c r="Q543" s="3">
        <v>1.4E-3</v>
      </c>
      <c r="R543">
        <v>245</v>
      </c>
      <c r="S543" t="s">
        <v>3251</v>
      </c>
      <c r="T543" t="s">
        <v>2573</v>
      </c>
      <c r="U543" t="s">
        <v>2657</v>
      </c>
    </row>
    <row r="544" spans="1:40" x14ac:dyDescent="0.3">
      <c r="A544">
        <v>962</v>
      </c>
      <c r="B544">
        <v>2</v>
      </c>
      <c r="C544" t="s">
        <v>4854</v>
      </c>
      <c r="D544">
        <v>2.3332999999999999</v>
      </c>
      <c r="E544">
        <v>0.47139999999999999</v>
      </c>
      <c r="F544" t="s">
        <v>4854</v>
      </c>
      <c r="G544">
        <v>1</v>
      </c>
      <c r="H544">
        <v>1.3332999999999999</v>
      </c>
      <c r="I544">
        <v>1.2472000000000001</v>
      </c>
      <c r="J544">
        <f t="shared" si="16"/>
        <v>-1</v>
      </c>
      <c r="K544">
        <f t="shared" si="17"/>
        <v>1.2990570964063974</v>
      </c>
      <c r="L544">
        <v>0.32351321115334702</v>
      </c>
      <c r="M544" s="3" t="s">
        <v>3349</v>
      </c>
      <c r="N544" s="3">
        <v>0.16669999999999999</v>
      </c>
      <c r="O544">
        <v>3</v>
      </c>
      <c r="P544" s="3" t="s">
        <v>3349</v>
      </c>
      <c r="Q544" s="3">
        <v>0.16669999999999999</v>
      </c>
      <c r="R544">
        <v>3</v>
      </c>
      <c r="S544" t="s">
        <v>4855</v>
      </c>
      <c r="T544" t="s">
        <v>4856</v>
      </c>
      <c r="U544" t="s">
        <v>4857</v>
      </c>
      <c r="V544" t="s">
        <v>4858</v>
      </c>
      <c r="W544" t="s">
        <v>4450</v>
      </c>
      <c r="X544" t="s">
        <v>4859</v>
      </c>
      <c r="Y544" t="s">
        <v>4860</v>
      </c>
      <c r="Z544" t="s">
        <v>4394</v>
      </c>
      <c r="AA544" t="s">
        <v>4861</v>
      </c>
      <c r="AB544" t="s">
        <v>4358</v>
      </c>
      <c r="AC544" t="s">
        <v>4862</v>
      </c>
      <c r="AD544" t="s">
        <v>4863</v>
      </c>
      <c r="AE544" t="s">
        <v>3912</v>
      </c>
      <c r="AF544" t="s">
        <v>3929</v>
      </c>
      <c r="AG544" t="s">
        <v>4140</v>
      </c>
      <c r="AH544" t="s">
        <v>3770</v>
      </c>
      <c r="AI544" t="s">
        <v>3914</v>
      </c>
      <c r="AJ544" t="s">
        <v>4141</v>
      </c>
      <c r="AK544" t="s">
        <v>3983</v>
      </c>
      <c r="AL544" t="s">
        <v>3915</v>
      </c>
      <c r="AM544" t="s">
        <v>3746</v>
      </c>
      <c r="AN544" t="s">
        <v>3810</v>
      </c>
    </row>
    <row r="545" spans="1:42" x14ac:dyDescent="0.3">
      <c r="A545">
        <v>1451</v>
      </c>
      <c r="B545">
        <v>2</v>
      </c>
      <c r="C545" t="s">
        <v>5812</v>
      </c>
      <c r="D545">
        <v>2.3332999999999999</v>
      </c>
      <c r="E545">
        <v>1.2472000000000001</v>
      </c>
      <c r="F545" t="s">
        <v>5812</v>
      </c>
      <c r="G545">
        <v>1</v>
      </c>
      <c r="H545">
        <v>1.3332999999999999</v>
      </c>
      <c r="I545">
        <v>0.47139999999999999</v>
      </c>
      <c r="J545">
        <f t="shared" si="16"/>
        <v>-1</v>
      </c>
      <c r="K545">
        <f t="shared" si="17"/>
        <v>1.2990570964063974</v>
      </c>
      <c r="L545">
        <v>0.32351321115334702</v>
      </c>
      <c r="M545" s="3" t="s">
        <v>721</v>
      </c>
      <c r="N545" s="3">
        <v>0.125</v>
      </c>
      <c r="O545">
        <v>4</v>
      </c>
      <c r="P545" s="3" t="s">
        <v>721</v>
      </c>
      <c r="Q545" s="3">
        <v>0.125</v>
      </c>
      <c r="R545">
        <v>4</v>
      </c>
      <c r="S545" t="s">
        <v>3986</v>
      </c>
      <c r="T545" t="s">
        <v>5594</v>
      </c>
      <c r="U545" t="s">
        <v>4003</v>
      </c>
      <c r="V545" t="s">
        <v>3898</v>
      </c>
      <c r="W545" t="s">
        <v>3784</v>
      </c>
      <c r="X545" t="s">
        <v>3747</v>
      </c>
    </row>
    <row r="546" spans="1:42" x14ac:dyDescent="0.3">
      <c r="A546">
        <v>420</v>
      </c>
      <c r="B546">
        <v>7</v>
      </c>
      <c r="C546" t="s">
        <v>3177</v>
      </c>
      <c r="D546">
        <v>0.66669999999999996</v>
      </c>
      <c r="E546">
        <v>0.47139999999999999</v>
      </c>
      <c r="F546" t="s">
        <v>6528</v>
      </c>
      <c r="G546">
        <v>0.85709999999999997</v>
      </c>
      <c r="H546">
        <v>1.6667000000000001</v>
      </c>
      <c r="I546">
        <v>1.2472000000000001</v>
      </c>
      <c r="J546">
        <f t="shared" si="16"/>
        <v>1</v>
      </c>
      <c r="K546">
        <f t="shared" si="17"/>
        <v>1.2990570964063974</v>
      </c>
      <c r="L546">
        <v>0.32351321115334702</v>
      </c>
      <c r="M546" s="3" t="s">
        <v>3178</v>
      </c>
      <c r="N546" s="3">
        <v>4.7600000000000003E-2</v>
      </c>
      <c r="O546">
        <v>3</v>
      </c>
      <c r="P546" s="3" t="s">
        <v>3178</v>
      </c>
      <c r="Q546" s="3">
        <v>5.5599999999999997E-2</v>
      </c>
      <c r="R546">
        <v>3</v>
      </c>
      <c r="S546" t="s">
        <v>3048</v>
      </c>
      <c r="T546" t="s">
        <v>3051</v>
      </c>
      <c r="U546" t="s">
        <v>3052</v>
      </c>
      <c r="V546" t="s">
        <v>3055</v>
      </c>
      <c r="W546" t="s">
        <v>3179</v>
      </c>
      <c r="X546" t="s">
        <v>3056</v>
      </c>
      <c r="Y546" t="s">
        <v>3057</v>
      </c>
    </row>
    <row r="547" spans="1:42" x14ac:dyDescent="0.3">
      <c r="A547">
        <v>44</v>
      </c>
      <c r="B547">
        <v>12</v>
      </c>
      <c r="C547" t="s">
        <v>357</v>
      </c>
      <c r="D547">
        <v>1.3332999999999999</v>
      </c>
      <c r="E547">
        <v>1.2472000000000001</v>
      </c>
      <c r="F547" t="s">
        <v>357</v>
      </c>
      <c r="G547">
        <v>1</v>
      </c>
      <c r="H547">
        <v>0.33329999999999999</v>
      </c>
      <c r="I547">
        <v>0.47139999999999999</v>
      </c>
      <c r="J547">
        <f t="shared" si="16"/>
        <v>-1</v>
      </c>
      <c r="K547">
        <f t="shared" si="17"/>
        <v>1.2990570964063974</v>
      </c>
      <c r="L547">
        <v>0.32351321115334702</v>
      </c>
      <c r="M547" s="3" t="s">
        <v>94</v>
      </c>
      <c r="N547" s="3">
        <v>3.4000000000000002E-2</v>
      </c>
      <c r="O547">
        <v>245</v>
      </c>
      <c r="P547" s="3" t="s">
        <v>94</v>
      </c>
      <c r="Q547" s="3">
        <v>3.4000000000000002E-2</v>
      </c>
      <c r="R547">
        <v>245</v>
      </c>
      <c r="S547" t="s">
        <v>358</v>
      </c>
      <c r="T547" t="s">
        <v>359</v>
      </c>
      <c r="U547" t="s">
        <v>360</v>
      </c>
      <c r="V547" t="s">
        <v>361</v>
      </c>
      <c r="W547" t="s">
        <v>362</v>
      </c>
      <c r="X547" t="s">
        <v>363</v>
      </c>
      <c r="Y547" t="s">
        <v>364</v>
      </c>
      <c r="Z547" t="s">
        <v>264</v>
      </c>
      <c r="AA547" t="s">
        <v>365</v>
      </c>
      <c r="AB547" t="s">
        <v>366</v>
      </c>
      <c r="AC547" t="s">
        <v>367</v>
      </c>
      <c r="AD547" t="s">
        <v>368</v>
      </c>
      <c r="AE547" t="s">
        <v>369</v>
      </c>
      <c r="AF547" t="s">
        <v>370</v>
      </c>
      <c r="AG547" t="s">
        <v>371</v>
      </c>
    </row>
    <row r="548" spans="1:42" x14ac:dyDescent="0.3">
      <c r="A548">
        <v>873</v>
      </c>
      <c r="B548">
        <v>2</v>
      </c>
      <c r="C548" t="s">
        <v>4665</v>
      </c>
      <c r="D548">
        <v>1.3332999999999999</v>
      </c>
      <c r="E548">
        <v>1.2472000000000001</v>
      </c>
      <c r="F548" t="s">
        <v>4665</v>
      </c>
      <c r="G548">
        <v>1</v>
      </c>
      <c r="H548">
        <v>0.33329999999999999</v>
      </c>
      <c r="I548">
        <v>0.47139999999999999</v>
      </c>
      <c r="J548">
        <f t="shared" si="16"/>
        <v>-1</v>
      </c>
      <c r="K548">
        <f t="shared" si="17"/>
        <v>1.2990570964063974</v>
      </c>
      <c r="L548">
        <v>0.32351321115334702</v>
      </c>
      <c r="S548" t="s">
        <v>4162</v>
      </c>
      <c r="T548" t="s">
        <v>3953</v>
      </c>
    </row>
    <row r="549" spans="1:42" x14ac:dyDescent="0.3">
      <c r="A549">
        <v>1513</v>
      </c>
      <c r="B549">
        <v>2</v>
      </c>
      <c r="C549" t="s">
        <v>5918</v>
      </c>
      <c r="D549">
        <v>1.6667000000000001</v>
      </c>
      <c r="E549">
        <v>1.2472000000000001</v>
      </c>
      <c r="F549" t="s">
        <v>5918</v>
      </c>
      <c r="G549">
        <v>1</v>
      </c>
      <c r="H549">
        <v>2.6667000000000001</v>
      </c>
      <c r="I549">
        <v>0.47139999999999999</v>
      </c>
      <c r="J549">
        <f t="shared" si="16"/>
        <v>1</v>
      </c>
      <c r="K549">
        <f t="shared" si="17"/>
        <v>1.2990570964063974</v>
      </c>
      <c r="L549">
        <v>0.32351321115334702</v>
      </c>
      <c r="S549" t="s">
        <v>5919</v>
      </c>
    </row>
    <row r="550" spans="1:42" x14ac:dyDescent="0.3">
      <c r="A550">
        <v>1804</v>
      </c>
      <c r="B550">
        <v>2</v>
      </c>
      <c r="C550" t="s">
        <v>6684</v>
      </c>
      <c r="D550">
        <v>0.33329999999999999</v>
      </c>
      <c r="E550">
        <v>0.47139999999999999</v>
      </c>
      <c r="F550" t="s">
        <v>6684</v>
      </c>
      <c r="G550">
        <v>1</v>
      </c>
      <c r="H550">
        <v>1.3332999999999999</v>
      </c>
      <c r="I550">
        <v>1.2472000000000001</v>
      </c>
      <c r="J550">
        <f t="shared" si="16"/>
        <v>1</v>
      </c>
      <c r="K550">
        <f t="shared" si="17"/>
        <v>1.2990570964063974</v>
      </c>
      <c r="L550">
        <v>0.32351321115334702</v>
      </c>
    </row>
    <row r="551" spans="1:42" x14ac:dyDescent="0.3">
      <c r="A551">
        <v>205</v>
      </c>
      <c r="B551">
        <v>3</v>
      </c>
      <c r="C551" t="s">
        <v>1810</v>
      </c>
      <c r="D551">
        <v>5.6666999999999996</v>
      </c>
      <c r="E551">
        <v>2.0548000000000002</v>
      </c>
      <c r="F551" t="s">
        <v>1810</v>
      </c>
      <c r="G551">
        <v>1</v>
      </c>
      <c r="H551">
        <v>7.6666999999999996</v>
      </c>
      <c r="I551">
        <v>1.6997</v>
      </c>
      <c r="J551">
        <f t="shared" si="16"/>
        <v>2</v>
      </c>
      <c r="K551">
        <f t="shared" si="17"/>
        <v>1.2990315276209281</v>
      </c>
      <c r="L551">
        <v>0.32352043262750102</v>
      </c>
      <c r="S551" t="s">
        <v>1811</v>
      </c>
      <c r="T551" t="s">
        <v>1812</v>
      </c>
      <c r="U551" t="s">
        <v>1813</v>
      </c>
      <c r="V551" t="s">
        <v>1814</v>
      </c>
      <c r="W551" t="s">
        <v>1815</v>
      </c>
      <c r="X551" t="s">
        <v>1816</v>
      </c>
    </row>
    <row r="552" spans="1:42" x14ac:dyDescent="0.3">
      <c r="A552">
        <v>1536</v>
      </c>
      <c r="B552">
        <v>2</v>
      </c>
      <c r="C552" t="s">
        <v>5952</v>
      </c>
      <c r="D552">
        <v>202.33330000000001</v>
      </c>
      <c r="E552">
        <v>7.4086999999999996</v>
      </c>
      <c r="F552" t="s">
        <v>5952</v>
      </c>
      <c r="G552">
        <v>1</v>
      </c>
      <c r="H552">
        <v>209</v>
      </c>
      <c r="I552">
        <v>4.9665999999999997</v>
      </c>
      <c r="J552">
        <f t="shared" si="16"/>
        <v>6.6666999999999916</v>
      </c>
      <c r="K552">
        <f t="shared" si="17"/>
        <v>1.2945988094419947</v>
      </c>
      <c r="L552">
        <v>0.32477537198107798</v>
      </c>
      <c r="S552" t="s">
        <v>5953</v>
      </c>
      <c r="T552" t="s">
        <v>5097</v>
      </c>
      <c r="U552" t="s">
        <v>5954</v>
      </c>
      <c r="V552" t="s">
        <v>4045</v>
      </c>
    </row>
    <row r="553" spans="1:42" x14ac:dyDescent="0.3">
      <c r="A553">
        <v>121</v>
      </c>
      <c r="B553">
        <v>63</v>
      </c>
      <c r="C553" t="s">
        <v>1074</v>
      </c>
      <c r="D553">
        <v>18</v>
      </c>
      <c r="E553">
        <v>4.899</v>
      </c>
      <c r="F553" t="s">
        <v>7005</v>
      </c>
      <c r="G553">
        <v>1</v>
      </c>
      <c r="H553">
        <v>22</v>
      </c>
      <c r="I553">
        <v>2.1602000000000001</v>
      </c>
      <c r="J553">
        <f t="shared" si="16"/>
        <v>4</v>
      </c>
      <c r="K553">
        <f t="shared" si="17"/>
        <v>1.2939933151545602</v>
      </c>
      <c r="L553">
        <v>0.32494724906340799</v>
      </c>
      <c r="M553" s="2" t="s">
        <v>4</v>
      </c>
      <c r="N553" s="2">
        <v>0.41389999999999999</v>
      </c>
      <c r="O553">
        <v>129</v>
      </c>
      <c r="P553" s="2" t="s">
        <v>4</v>
      </c>
      <c r="Q553" s="2">
        <v>0.41389999999999999</v>
      </c>
      <c r="R553">
        <v>129</v>
      </c>
      <c r="S553" t="s">
        <v>1075</v>
      </c>
      <c r="T553" t="s">
        <v>1076</v>
      </c>
      <c r="U553" t="s">
        <v>1077</v>
      </c>
      <c r="V553" t="s">
        <v>1078</v>
      </c>
      <c r="W553" t="s">
        <v>1079</v>
      </c>
      <c r="X553" t="s">
        <v>1080</v>
      </c>
      <c r="Y553" t="s">
        <v>1081</v>
      </c>
      <c r="Z553" t="s">
        <v>1082</v>
      </c>
      <c r="AA553" t="s">
        <v>1083</v>
      </c>
      <c r="AB553" t="s">
        <v>1084</v>
      </c>
      <c r="AC553" t="s">
        <v>1085</v>
      </c>
      <c r="AD553" t="s">
        <v>1086</v>
      </c>
      <c r="AE553" t="s">
        <v>1087</v>
      </c>
      <c r="AF553" t="s">
        <v>1088</v>
      </c>
      <c r="AG553" t="s">
        <v>1089</v>
      </c>
      <c r="AH553" t="s">
        <v>1090</v>
      </c>
      <c r="AI553" t="s">
        <v>1091</v>
      </c>
      <c r="AJ553" t="s">
        <v>1092</v>
      </c>
      <c r="AK553" t="s">
        <v>1093</v>
      </c>
      <c r="AL553" t="s">
        <v>1094</v>
      </c>
      <c r="AM553" t="s">
        <v>1095</v>
      </c>
      <c r="AN553" t="s">
        <v>1096</v>
      </c>
      <c r="AO553" t="s">
        <v>1097</v>
      </c>
      <c r="AP553" t="s">
        <v>1098</v>
      </c>
    </row>
    <row r="554" spans="1:42" x14ac:dyDescent="0.3">
      <c r="A554">
        <v>1217</v>
      </c>
      <c r="B554">
        <v>2</v>
      </c>
      <c r="C554" t="s">
        <v>5377</v>
      </c>
      <c r="D554">
        <v>51.333300000000001</v>
      </c>
      <c r="E554">
        <v>4.6428000000000003</v>
      </c>
      <c r="F554" t="s">
        <v>5377</v>
      </c>
      <c r="G554">
        <v>1</v>
      </c>
      <c r="H554">
        <v>56.666699999999999</v>
      </c>
      <c r="I554">
        <v>5.4364999999999997</v>
      </c>
      <c r="J554">
        <f t="shared" si="16"/>
        <v>5.3333999999999975</v>
      </c>
      <c r="K554">
        <f t="shared" si="17"/>
        <v>1.2921325523379694</v>
      </c>
      <c r="L554">
        <v>0.325476138666209</v>
      </c>
      <c r="S554" t="s">
        <v>3834</v>
      </c>
      <c r="T554" t="s">
        <v>4014</v>
      </c>
      <c r="U554" t="s">
        <v>3796</v>
      </c>
      <c r="V554" t="s">
        <v>3868</v>
      </c>
      <c r="W554" t="s">
        <v>3934</v>
      </c>
    </row>
    <row r="555" spans="1:42" x14ac:dyDescent="0.3">
      <c r="A555">
        <v>107</v>
      </c>
      <c r="B555">
        <v>4</v>
      </c>
      <c r="C555" t="s">
        <v>938</v>
      </c>
      <c r="D555">
        <v>39.666699999999999</v>
      </c>
      <c r="E555">
        <v>3.8586</v>
      </c>
      <c r="F555" t="s">
        <v>938</v>
      </c>
      <c r="G555">
        <v>1</v>
      </c>
      <c r="H555">
        <v>35</v>
      </c>
      <c r="I555">
        <v>4.9665999999999997</v>
      </c>
      <c r="J555">
        <f t="shared" si="16"/>
        <v>-4.6666999999999987</v>
      </c>
      <c r="K555">
        <f t="shared" si="17"/>
        <v>1.2851825584708712</v>
      </c>
      <c r="L555">
        <v>0.32746077119783001</v>
      </c>
      <c r="S555" t="s">
        <v>939</v>
      </c>
      <c r="T555" t="s">
        <v>940</v>
      </c>
      <c r="U555" t="s">
        <v>941</v>
      </c>
      <c r="V555" t="s">
        <v>942</v>
      </c>
      <c r="W555" t="s">
        <v>943</v>
      </c>
      <c r="X555" t="s">
        <v>944</v>
      </c>
      <c r="Y555" t="s">
        <v>945</v>
      </c>
      <c r="Z555" t="s">
        <v>946</v>
      </c>
      <c r="AA555" t="s">
        <v>947</v>
      </c>
      <c r="AB555" t="s">
        <v>948</v>
      </c>
      <c r="AC555" t="s">
        <v>949</v>
      </c>
      <c r="AD555" t="s">
        <v>950</v>
      </c>
      <c r="AE555" t="s">
        <v>951</v>
      </c>
    </row>
    <row r="556" spans="1:42" x14ac:dyDescent="0.3">
      <c r="A556">
        <v>1168</v>
      </c>
      <c r="B556">
        <v>2</v>
      </c>
      <c r="C556" t="s">
        <v>5273</v>
      </c>
      <c r="D556">
        <v>257.33330000000001</v>
      </c>
      <c r="E556">
        <v>5.3125</v>
      </c>
      <c r="F556" t="s">
        <v>5273</v>
      </c>
      <c r="G556">
        <v>1</v>
      </c>
      <c r="H556">
        <v>253</v>
      </c>
      <c r="I556">
        <v>2.4495</v>
      </c>
      <c r="J556">
        <f t="shared" si="16"/>
        <v>-4.3333000000000084</v>
      </c>
      <c r="K556">
        <f t="shared" si="17"/>
        <v>1.2829868581713892</v>
      </c>
      <c r="L556">
        <v>0.32809080647905697</v>
      </c>
      <c r="M556" s="3" t="s">
        <v>840</v>
      </c>
      <c r="N556" s="3">
        <v>1.72E-2</v>
      </c>
      <c r="O556">
        <v>29</v>
      </c>
      <c r="P556" s="3" t="s">
        <v>840</v>
      </c>
      <c r="Q556" s="3">
        <v>1.72E-2</v>
      </c>
      <c r="R556">
        <v>29</v>
      </c>
      <c r="S556" t="s">
        <v>5274</v>
      </c>
      <c r="T556" t="s">
        <v>5222</v>
      </c>
      <c r="U556" t="s">
        <v>3763</v>
      </c>
      <c r="V556" t="s">
        <v>3870</v>
      </c>
    </row>
    <row r="557" spans="1:42" x14ac:dyDescent="0.3">
      <c r="A557">
        <v>1307</v>
      </c>
      <c r="B557">
        <v>2</v>
      </c>
      <c r="C557" t="s">
        <v>5556</v>
      </c>
      <c r="D557">
        <v>8</v>
      </c>
      <c r="E557">
        <v>2.1602000000000001</v>
      </c>
      <c r="F557" t="s">
        <v>5556</v>
      </c>
      <c r="G557">
        <v>1</v>
      </c>
      <c r="H557">
        <v>6</v>
      </c>
      <c r="I557">
        <v>1.633</v>
      </c>
      <c r="J557">
        <f t="shared" si="16"/>
        <v>-2</v>
      </c>
      <c r="K557">
        <f t="shared" si="17"/>
        <v>1.2792200233331845</v>
      </c>
      <c r="L557">
        <v>0.32917507138348401</v>
      </c>
      <c r="S557" t="s">
        <v>5557</v>
      </c>
      <c r="T557" t="s">
        <v>5558</v>
      </c>
      <c r="U557" t="s">
        <v>4766</v>
      </c>
      <c r="V557" t="s">
        <v>4767</v>
      </c>
      <c r="W557" t="s">
        <v>4367</v>
      </c>
      <c r="X557" t="s">
        <v>4768</v>
      </c>
      <c r="Y557" t="s">
        <v>5559</v>
      </c>
      <c r="Z557" t="s">
        <v>5088</v>
      </c>
      <c r="AA557" t="s">
        <v>4769</v>
      </c>
      <c r="AB557" t="s">
        <v>4852</v>
      </c>
      <c r="AC557" t="s">
        <v>3865</v>
      </c>
      <c r="AD557" t="s">
        <v>4387</v>
      </c>
      <c r="AE557" t="s">
        <v>5247</v>
      </c>
      <c r="AF557" t="s">
        <v>4318</v>
      </c>
      <c r="AG557" t="s">
        <v>4069</v>
      </c>
      <c r="AH557" t="s">
        <v>3983</v>
      </c>
    </row>
    <row r="558" spans="1:42" x14ac:dyDescent="0.3">
      <c r="A558">
        <v>1351</v>
      </c>
      <c r="B558">
        <v>2</v>
      </c>
      <c r="C558" t="s">
        <v>5633</v>
      </c>
      <c r="D558">
        <v>5.3333000000000004</v>
      </c>
      <c r="E558">
        <v>2.0548000000000002</v>
      </c>
      <c r="F558" t="s">
        <v>5633</v>
      </c>
      <c r="G558">
        <v>1</v>
      </c>
      <c r="H558">
        <v>3.6667000000000001</v>
      </c>
      <c r="I558">
        <v>0.94279999999999997</v>
      </c>
      <c r="J558">
        <f t="shared" si="16"/>
        <v>-1.6666000000000003</v>
      </c>
      <c r="K558">
        <f t="shared" si="17"/>
        <v>1.27683824631316</v>
      </c>
      <c r="L558">
        <v>0.329862881924119</v>
      </c>
      <c r="M558" s="3" t="s">
        <v>2070</v>
      </c>
      <c r="N558" s="3">
        <v>0.125</v>
      </c>
      <c r="O558">
        <v>4</v>
      </c>
      <c r="P558" s="3" t="s">
        <v>2070</v>
      </c>
      <c r="Q558" s="3">
        <v>0.125</v>
      </c>
      <c r="R558">
        <v>4</v>
      </c>
      <c r="S558" t="s">
        <v>5634</v>
      </c>
      <c r="T558" t="s">
        <v>3763</v>
      </c>
      <c r="U558" t="s">
        <v>3943</v>
      </c>
      <c r="V558" t="s">
        <v>3741</v>
      </c>
      <c r="W558" t="s">
        <v>3841</v>
      </c>
      <c r="X558" t="s">
        <v>3842</v>
      </c>
    </row>
    <row r="559" spans="1:42" x14ac:dyDescent="0.3">
      <c r="A559">
        <v>1309</v>
      </c>
      <c r="B559">
        <v>2</v>
      </c>
      <c r="C559" t="s">
        <v>5563</v>
      </c>
      <c r="D559">
        <v>90.666700000000006</v>
      </c>
      <c r="E559">
        <v>9.9778000000000002</v>
      </c>
      <c r="F559" t="s">
        <v>5563</v>
      </c>
      <c r="G559">
        <v>1</v>
      </c>
      <c r="H559">
        <v>83</v>
      </c>
      <c r="I559">
        <v>2.9439000000000002</v>
      </c>
      <c r="J559">
        <f t="shared" si="16"/>
        <v>-7.6667000000000058</v>
      </c>
      <c r="K559">
        <f t="shared" si="17"/>
        <v>1.2764659435726291</v>
      </c>
      <c r="L559">
        <v>0.32997055175766798</v>
      </c>
      <c r="S559" t="s">
        <v>5139</v>
      </c>
      <c r="T559" t="s">
        <v>4490</v>
      </c>
      <c r="U559" t="s">
        <v>4248</v>
      </c>
    </row>
    <row r="560" spans="1:42" x14ac:dyDescent="0.3">
      <c r="A560">
        <v>1481</v>
      </c>
      <c r="B560">
        <v>2</v>
      </c>
      <c r="C560" t="s">
        <v>5863</v>
      </c>
      <c r="D560">
        <v>16</v>
      </c>
      <c r="E560">
        <v>1.4141999999999999</v>
      </c>
      <c r="F560" t="s">
        <v>5863</v>
      </c>
      <c r="G560">
        <v>1</v>
      </c>
      <c r="H560">
        <v>18.333300000000001</v>
      </c>
      <c r="I560">
        <v>2.8673999999999999</v>
      </c>
      <c r="J560">
        <f t="shared" si="16"/>
        <v>2.3333000000000013</v>
      </c>
      <c r="K560">
        <f t="shared" si="17"/>
        <v>1.2640505769874955</v>
      </c>
      <c r="L560">
        <v>0.33358540124400998</v>
      </c>
      <c r="S560" t="s">
        <v>5864</v>
      </c>
      <c r="T560" t="s">
        <v>5865</v>
      </c>
    </row>
    <row r="561" spans="1:39" x14ac:dyDescent="0.3">
      <c r="A561">
        <v>1166</v>
      </c>
      <c r="B561">
        <v>2</v>
      </c>
      <c r="C561" t="s">
        <v>5271</v>
      </c>
      <c r="D561">
        <v>7.6666999999999996</v>
      </c>
      <c r="E561">
        <v>2.8673999999999999</v>
      </c>
      <c r="F561" t="s">
        <v>5271</v>
      </c>
      <c r="G561">
        <v>1</v>
      </c>
      <c r="H561">
        <v>10</v>
      </c>
      <c r="I561">
        <v>1.4141999999999999</v>
      </c>
      <c r="J561">
        <f t="shared" si="16"/>
        <v>2.3333000000000004</v>
      </c>
      <c r="K561">
        <f t="shared" si="17"/>
        <v>1.264050576987495</v>
      </c>
      <c r="L561">
        <v>0.33358540124400998</v>
      </c>
      <c r="M561" s="3" t="s">
        <v>94</v>
      </c>
      <c r="N561" s="3">
        <v>2E-3</v>
      </c>
      <c r="O561">
        <v>245</v>
      </c>
      <c r="P561" s="3" t="s">
        <v>94</v>
      </c>
      <c r="Q561" s="3">
        <v>2E-3</v>
      </c>
      <c r="R561">
        <v>245</v>
      </c>
      <c r="S561" t="s">
        <v>3730</v>
      </c>
      <c r="T561" t="s">
        <v>3778</v>
      </c>
    </row>
    <row r="562" spans="1:39" x14ac:dyDescent="0.3">
      <c r="A562">
        <v>1269</v>
      </c>
      <c r="B562">
        <v>2</v>
      </c>
      <c r="C562" t="s">
        <v>5486</v>
      </c>
      <c r="D562">
        <v>16.666699999999999</v>
      </c>
      <c r="E562">
        <v>3.0912000000000002</v>
      </c>
      <c r="F562" t="s">
        <v>5486</v>
      </c>
      <c r="G562">
        <v>1</v>
      </c>
      <c r="H562">
        <v>13.333299999999999</v>
      </c>
      <c r="I562">
        <v>3.3993000000000002</v>
      </c>
      <c r="J562">
        <f t="shared" si="16"/>
        <v>-3.3333999999999993</v>
      </c>
      <c r="K562">
        <f t="shared" si="17"/>
        <v>1.2565973673590456</v>
      </c>
      <c r="L562">
        <v>0.33577830768523198</v>
      </c>
      <c r="M562" s="3" t="s">
        <v>1454</v>
      </c>
      <c r="N562" s="3">
        <v>4.5499999999999999E-2</v>
      </c>
      <c r="O562">
        <v>11</v>
      </c>
      <c r="P562" s="3" t="s">
        <v>1454</v>
      </c>
      <c r="Q562" s="3">
        <v>4.5499999999999999E-2</v>
      </c>
      <c r="R562">
        <v>11</v>
      </c>
      <c r="S562" t="s">
        <v>4524</v>
      </c>
      <c r="T562" t="s">
        <v>4525</v>
      </c>
      <c r="U562" t="s">
        <v>5028</v>
      </c>
      <c r="V562" t="s">
        <v>4511</v>
      </c>
      <c r="W562" t="s">
        <v>4601</v>
      </c>
      <c r="X562" t="s">
        <v>3905</v>
      </c>
      <c r="Y562" t="s">
        <v>4014</v>
      </c>
      <c r="Z562" t="s">
        <v>4278</v>
      </c>
      <c r="AA562" t="s">
        <v>4504</v>
      </c>
      <c r="AB562" t="s">
        <v>3747</v>
      </c>
    </row>
    <row r="563" spans="1:39" x14ac:dyDescent="0.3">
      <c r="A563">
        <v>1595</v>
      </c>
      <c r="B563">
        <v>2</v>
      </c>
      <c r="C563" t="s">
        <v>6060</v>
      </c>
      <c r="D563">
        <v>10.666700000000001</v>
      </c>
      <c r="E563">
        <v>2.4944000000000002</v>
      </c>
      <c r="F563" t="s">
        <v>6060</v>
      </c>
      <c r="G563">
        <v>1</v>
      </c>
      <c r="H563">
        <v>7.6666999999999996</v>
      </c>
      <c r="I563">
        <v>3.3993000000000002</v>
      </c>
      <c r="J563">
        <f t="shared" si="16"/>
        <v>-3.0000000000000009</v>
      </c>
      <c r="K563">
        <f t="shared" si="17"/>
        <v>1.2323932905051043</v>
      </c>
      <c r="L563">
        <v>0.34301954148648001</v>
      </c>
      <c r="M563" s="3" t="s">
        <v>957</v>
      </c>
      <c r="N563" s="3">
        <v>4.7600000000000003E-2</v>
      </c>
      <c r="O563">
        <v>42</v>
      </c>
      <c r="P563" s="3" t="s">
        <v>957</v>
      </c>
      <c r="Q563" s="3">
        <v>4.7600000000000003E-2</v>
      </c>
      <c r="R563">
        <v>42</v>
      </c>
      <c r="S563" t="s">
        <v>5116</v>
      </c>
      <c r="T563" t="s">
        <v>5593</v>
      </c>
      <c r="U563" t="s">
        <v>3904</v>
      </c>
      <c r="V563" t="s">
        <v>4245</v>
      </c>
      <c r="W563" t="s">
        <v>3989</v>
      </c>
      <c r="X563" t="s">
        <v>3756</v>
      </c>
    </row>
    <row r="564" spans="1:39" x14ac:dyDescent="0.3">
      <c r="A564">
        <v>617</v>
      </c>
      <c r="B564">
        <v>2</v>
      </c>
      <c r="C564" t="s">
        <v>3995</v>
      </c>
      <c r="D564">
        <v>30.333300000000001</v>
      </c>
      <c r="E564">
        <v>2.4944000000000002</v>
      </c>
      <c r="F564" t="s">
        <v>3995</v>
      </c>
      <c r="G564">
        <v>1</v>
      </c>
      <c r="H564">
        <v>34.666699999999999</v>
      </c>
      <c r="I564">
        <v>5.5578000000000003</v>
      </c>
      <c r="J564">
        <f t="shared" si="16"/>
        <v>4.3333999999999975</v>
      </c>
      <c r="K564">
        <f t="shared" si="17"/>
        <v>1.2320747866899746</v>
      </c>
      <c r="L564">
        <v>0.34311606362506503</v>
      </c>
      <c r="M564" s="3" t="s">
        <v>1059</v>
      </c>
      <c r="N564" s="3">
        <v>0.1</v>
      </c>
      <c r="O564">
        <v>5</v>
      </c>
      <c r="P564" s="3" t="s">
        <v>1059</v>
      </c>
      <c r="Q564" s="3">
        <v>0.1</v>
      </c>
      <c r="R564">
        <v>5</v>
      </c>
      <c r="S564" t="s">
        <v>3996</v>
      </c>
      <c r="T564" t="s">
        <v>3825</v>
      </c>
      <c r="U564" t="s">
        <v>3732</v>
      </c>
      <c r="V564" t="s">
        <v>3841</v>
      </c>
      <c r="W564" t="s">
        <v>3842</v>
      </c>
    </row>
    <row r="565" spans="1:39" x14ac:dyDescent="0.3">
      <c r="A565">
        <v>566</v>
      </c>
      <c r="B565">
        <v>2</v>
      </c>
      <c r="C565" t="s">
        <v>3812</v>
      </c>
      <c r="D565">
        <v>0</v>
      </c>
      <c r="E565">
        <v>0</v>
      </c>
      <c r="F565" t="s">
        <v>3812</v>
      </c>
      <c r="G565">
        <v>1</v>
      </c>
      <c r="H565">
        <v>0.66669999999999996</v>
      </c>
      <c r="I565">
        <v>0.94279999999999997</v>
      </c>
      <c r="J565">
        <f t="shared" si="16"/>
        <v>0.66669999999999996</v>
      </c>
      <c r="K565">
        <f t="shared" si="17"/>
        <v>1.2248178546947077</v>
      </c>
      <c r="L565">
        <v>0.34532403792904198</v>
      </c>
      <c r="M565" s="3" t="s">
        <v>3143</v>
      </c>
      <c r="N565" s="3">
        <v>0.16669999999999999</v>
      </c>
      <c r="O565">
        <v>3</v>
      </c>
      <c r="P565" s="3" t="s">
        <v>3143</v>
      </c>
      <c r="Q565" s="3">
        <v>0.16669999999999999</v>
      </c>
      <c r="R565">
        <v>3</v>
      </c>
      <c r="S565" t="s">
        <v>3813</v>
      </c>
      <c r="T565" t="s">
        <v>3814</v>
      </c>
      <c r="U565" t="s">
        <v>3739</v>
      </c>
      <c r="V565" t="s">
        <v>3815</v>
      </c>
    </row>
    <row r="566" spans="1:39" x14ac:dyDescent="0.3">
      <c r="A566">
        <v>1469</v>
      </c>
      <c r="B566">
        <v>2</v>
      </c>
      <c r="C566" t="s">
        <v>5841</v>
      </c>
      <c r="D566">
        <v>0.66669999999999996</v>
      </c>
      <c r="E566">
        <v>0.94279999999999997</v>
      </c>
      <c r="F566" t="s">
        <v>5841</v>
      </c>
      <c r="G566">
        <v>1</v>
      </c>
      <c r="H566">
        <v>0</v>
      </c>
      <c r="I566">
        <v>0</v>
      </c>
      <c r="J566">
        <f t="shared" si="16"/>
        <v>-0.66669999999999996</v>
      </c>
      <c r="K566">
        <f t="shared" si="17"/>
        <v>1.2248178546947077</v>
      </c>
      <c r="L566">
        <v>0.34532403792904198</v>
      </c>
      <c r="M566" s="3" t="s">
        <v>3795</v>
      </c>
      <c r="N566" s="3">
        <v>0.16669999999999999</v>
      </c>
      <c r="O566">
        <v>3</v>
      </c>
      <c r="P566" s="3" t="s">
        <v>3795</v>
      </c>
      <c r="Q566" s="3">
        <v>0.16669999999999999</v>
      </c>
      <c r="R566">
        <v>3</v>
      </c>
      <c r="S566" t="s">
        <v>3973</v>
      </c>
      <c r="T566" t="s">
        <v>5842</v>
      </c>
      <c r="U566" t="s">
        <v>3796</v>
      </c>
      <c r="V566" t="s">
        <v>3770</v>
      </c>
      <c r="W566" t="s">
        <v>3797</v>
      </c>
      <c r="X566" t="s">
        <v>3747</v>
      </c>
    </row>
    <row r="567" spans="1:39" x14ac:dyDescent="0.3">
      <c r="A567">
        <v>97</v>
      </c>
      <c r="B567">
        <v>21</v>
      </c>
      <c r="C567" t="s">
        <v>871</v>
      </c>
      <c r="D567">
        <v>0</v>
      </c>
      <c r="E567">
        <v>0</v>
      </c>
      <c r="F567" t="s">
        <v>871</v>
      </c>
      <c r="G567">
        <v>1</v>
      </c>
      <c r="H567">
        <v>0.66669999999999996</v>
      </c>
      <c r="I567">
        <v>0.94279999999999997</v>
      </c>
      <c r="J567">
        <f t="shared" si="16"/>
        <v>0.66669999999999996</v>
      </c>
      <c r="K567">
        <f t="shared" si="17"/>
        <v>1.2248178546947077</v>
      </c>
      <c r="L567">
        <v>0.34532403792904198</v>
      </c>
      <c r="M567" s="3" t="s">
        <v>94</v>
      </c>
      <c r="N567" s="3">
        <v>8.5699999999999998E-2</v>
      </c>
      <c r="O567">
        <v>245</v>
      </c>
      <c r="P567" s="3" t="s">
        <v>94</v>
      </c>
      <c r="Q567" s="3">
        <v>8.5699999999999998E-2</v>
      </c>
      <c r="R567">
        <v>245</v>
      </c>
      <c r="S567" t="s">
        <v>872</v>
      </c>
      <c r="T567" t="s">
        <v>873</v>
      </c>
      <c r="U567" t="s">
        <v>811</v>
      </c>
      <c r="V567" t="s">
        <v>278</v>
      </c>
      <c r="W567" t="s">
        <v>280</v>
      </c>
      <c r="X567" t="s">
        <v>281</v>
      </c>
      <c r="Y567" t="s">
        <v>874</v>
      </c>
      <c r="Z567" t="s">
        <v>875</v>
      </c>
      <c r="AA567" t="s">
        <v>284</v>
      </c>
      <c r="AB567" t="s">
        <v>285</v>
      </c>
      <c r="AC567" t="s">
        <v>876</v>
      </c>
      <c r="AD567" t="s">
        <v>287</v>
      </c>
      <c r="AE567" t="s">
        <v>877</v>
      </c>
      <c r="AF567" t="s">
        <v>607</v>
      </c>
      <c r="AG567" t="s">
        <v>608</v>
      </c>
      <c r="AH567" t="s">
        <v>878</v>
      </c>
      <c r="AI567" t="s">
        <v>292</v>
      </c>
    </row>
    <row r="568" spans="1:39" x14ac:dyDescent="0.3">
      <c r="A568">
        <v>1688</v>
      </c>
      <c r="B568">
        <v>16</v>
      </c>
      <c r="C568" t="s">
        <v>6408</v>
      </c>
      <c r="D568">
        <v>0.66669999999999996</v>
      </c>
      <c r="E568">
        <v>0.94279999999999997</v>
      </c>
      <c r="F568" t="s">
        <v>6408</v>
      </c>
      <c r="G568">
        <v>1</v>
      </c>
      <c r="H568">
        <v>0</v>
      </c>
      <c r="I568">
        <v>0</v>
      </c>
      <c r="J568">
        <f t="shared" si="16"/>
        <v>-0.66669999999999996</v>
      </c>
      <c r="K568">
        <f t="shared" si="17"/>
        <v>1.2248178546947077</v>
      </c>
      <c r="L568">
        <v>0.34532403792904198</v>
      </c>
      <c r="M568" s="3" t="s">
        <v>94</v>
      </c>
      <c r="N568" s="3">
        <v>5.74E-2</v>
      </c>
      <c r="O568">
        <v>245</v>
      </c>
      <c r="P568" s="3" t="s">
        <v>94</v>
      </c>
      <c r="Q568" s="3">
        <v>5.74E-2</v>
      </c>
      <c r="R568">
        <v>245</v>
      </c>
      <c r="S568" t="s">
        <v>859</v>
      </c>
      <c r="T568" t="s">
        <v>6295</v>
      </c>
      <c r="U568" t="s">
        <v>587</v>
      </c>
      <c r="V568" t="s">
        <v>6409</v>
      </c>
      <c r="W568" t="s">
        <v>927</v>
      </c>
      <c r="X568" t="s">
        <v>225</v>
      </c>
      <c r="Y568" t="s">
        <v>805</v>
      </c>
      <c r="Z568" t="s">
        <v>808</v>
      </c>
      <c r="AA568" t="s">
        <v>234</v>
      </c>
      <c r="AB568" t="s">
        <v>6296</v>
      </c>
      <c r="AC568" t="s">
        <v>236</v>
      </c>
    </row>
    <row r="569" spans="1:39" x14ac:dyDescent="0.3">
      <c r="A569">
        <v>1145</v>
      </c>
      <c r="B569">
        <v>2</v>
      </c>
      <c r="C569" t="s">
        <v>5232</v>
      </c>
      <c r="D569">
        <v>0</v>
      </c>
      <c r="E569">
        <v>0</v>
      </c>
      <c r="F569" t="s">
        <v>5232</v>
      </c>
      <c r="G569">
        <v>1</v>
      </c>
      <c r="H569">
        <v>0.66669999999999996</v>
      </c>
      <c r="I569">
        <v>0.94279999999999997</v>
      </c>
      <c r="J569">
        <f t="shared" si="16"/>
        <v>0.66669999999999996</v>
      </c>
      <c r="K569">
        <f t="shared" si="17"/>
        <v>1.2248178546947077</v>
      </c>
      <c r="L569">
        <v>0.34532403792904198</v>
      </c>
      <c r="M569" s="3" t="s">
        <v>2898</v>
      </c>
      <c r="N569" s="3">
        <v>3.1199999999999999E-2</v>
      </c>
      <c r="O569">
        <v>16</v>
      </c>
      <c r="P569" s="3" t="s">
        <v>2898</v>
      </c>
      <c r="Q569" s="3">
        <v>3.1199999999999999E-2</v>
      </c>
      <c r="R569">
        <v>16</v>
      </c>
      <c r="S569" t="s">
        <v>5233</v>
      </c>
      <c r="T569" t="s">
        <v>5234</v>
      </c>
      <c r="U569" t="s">
        <v>4008</v>
      </c>
      <c r="V569" t="s">
        <v>4063</v>
      </c>
      <c r="W569" t="s">
        <v>3888</v>
      </c>
      <c r="X569" t="s">
        <v>4472</v>
      </c>
      <c r="Y569" t="s">
        <v>4092</v>
      </c>
      <c r="Z569" t="s">
        <v>3890</v>
      </c>
      <c r="AA569" t="s">
        <v>3797</v>
      </c>
    </row>
    <row r="570" spans="1:39" x14ac:dyDescent="0.3">
      <c r="A570">
        <v>1802</v>
      </c>
      <c r="B570">
        <v>2</v>
      </c>
      <c r="C570" t="s">
        <v>6682</v>
      </c>
      <c r="D570">
        <v>0.66669999999999996</v>
      </c>
      <c r="E570">
        <v>0.94279999999999997</v>
      </c>
      <c r="F570" t="s">
        <v>6682</v>
      </c>
      <c r="G570">
        <v>1</v>
      </c>
      <c r="H570">
        <v>0</v>
      </c>
      <c r="I570">
        <v>0</v>
      </c>
      <c r="J570">
        <f t="shared" si="16"/>
        <v>-0.66669999999999996</v>
      </c>
      <c r="K570">
        <f t="shared" si="17"/>
        <v>1.2248178546947077</v>
      </c>
      <c r="L570">
        <v>0.34532403792904198</v>
      </c>
      <c r="M570" s="3" t="s">
        <v>94</v>
      </c>
      <c r="N570" s="3">
        <v>8.2000000000000007E-3</v>
      </c>
      <c r="O570">
        <v>245</v>
      </c>
      <c r="P570" s="3" t="s">
        <v>94</v>
      </c>
      <c r="Q570" s="3">
        <v>8.2000000000000007E-3</v>
      </c>
      <c r="R570">
        <v>245</v>
      </c>
      <c r="S570" t="s">
        <v>4739</v>
      </c>
      <c r="T570" t="s">
        <v>4654</v>
      </c>
      <c r="U570" t="s">
        <v>5399</v>
      </c>
      <c r="V570" t="s">
        <v>3754</v>
      </c>
      <c r="W570" t="s">
        <v>4976</v>
      </c>
      <c r="X570" t="s">
        <v>4012</v>
      </c>
      <c r="Y570" t="s">
        <v>4185</v>
      </c>
      <c r="Z570" t="s">
        <v>3782</v>
      </c>
      <c r="AA570" t="s">
        <v>4709</v>
      </c>
      <c r="AB570" t="s">
        <v>4299</v>
      </c>
      <c r="AC570" t="s">
        <v>3989</v>
      </c>
      <c r="AD570" t="s">
        <v>3731</v>
      </c>
      <c r="AE570" t="s">
        <v>3801</v>
      </c>
      <c r="AF570" t="s">
        <v>4141</v>
      </c>
      <c r="AG570" t="s">
        <v>3983</v>
      </c>
      <c r="AH570" t="s">
        <v>3784</v>
      </c>
      <c r="AI570" t="s">
        <v>3747</v>
      </c>
    </row>
    <row r="571" spans="1:39" x14ac:dyDescent="0.3">
      <c r="A571">
        <v>146</v>
      </c>
      <c r="B571">
        <v>16</v>
      </c>
      <c r="C571" t="s">
        <v>1299</v>
      </c>
      <c r="D571">
        <v>0.66669999999999996</v>
      </c>
      <c r="E571">
        <v>0.94279999999999997</v>
      </c>
      <c r="F571" t="s">
        <v>1299</v>
      </c>
      <c r="G571">
        <v>1</v>
      </c>
      <c r="H571">
        <v>0</v>
      </c>
      <c r="I571">
        <v>0</v>
      </c>
      <c r="J571">
        <f t="shared" si="16"/>
        <v>-0.66669999999999996</v>
      </c>
      <c r="K571">
        <f t="shared" si="17"/>
        <v>1.2248178546947077</v>
      </c>
      <c r="L571">
        <v>0.34532403792904198</v>
      </c>
      <c r="M571" s="3" t="s">
        <v>46</v>
      </c>
      <c r="N571" s="3">
        <v>6.3E-3</v>
      </c>
      <c r="O571">
        <v>40</v>
      </c>
      <c r="P571" s="3" t="s">
        <v>46</v>
      </c>
      <c r="Q571" s="3">
        <v>6.3E-3</v>
      </c>
      <c r="R571">
        <v>40</v>
      </c>
      <c r="S571" t="s">
        <v>215</v>
      </c>
      <c r="T571" t="s">
        <v>439</v>
      </c>
      <c r="U571" t="s">
        <v>440</v>
      </c>
      <c r="V571" t="s">
        <v>441</v>
      </c>
      <c r="W571" t="s">
        <v>443</v>
      </c>
      <c r="X571" t="s">
        <v>444</v>
      </c>
      <c r="Y571" t="s">
        <v>445</v>
      </c>
      <c r="Z571" t="s">
        <v>446</v>
      </c>
      <c r="AA571" t="s">
        <v>447</v>
      </c>
      <c r="AB571" t="s">
        <v>448</v>
      </c>
      <c r="AC571" t="s">
        <v>449</v>
      </c>
      <c r="AD571" t="s">
        <v>451</v>
      </c>
      <c r="AE571" t="s">
        <v>779</v>
      </c>
      <c r="AF571" t="s">
        <v>452</v>
      </c>
      <c r="AG571" t="s">
        <v>453</v>
      </c>
      <c r="AH571" t="s">
        <v>454</v>
      </c>
      <c r="AI571" t="s">
        <v>455</v>
      </c>
      <c r="AJ571" t="s">
        <v>457</v>
      </c>
    </row>
    <row r="572" spans="1:39" x14ac:dyDescent="0.3">
      <c r="A572">
        <v>1675</v>
      </c>
      <c r="B572">
        <v>16</v>
      </c>
      <c r="C572" t="s">
        <v>6369</v>
      </c>
      <c r="D572">
        <v>0.66669999999999996</v>
      </c>
      <c r="E572">
        <v>0.94279999999999997</v>
      </c>
      <c r="F572" t="s">
        <v>631</v>
      </c>
      <c r="G572">
        <v>0.9375</v>
      </c>
      <c r="H572">
        <v>0</v>
      </c>
      <c r="I572">
        <v>0</v>
      </c>
      <c r="J572">
        <f t="shared" si="16"/>
        <v>-0.66669999999999996</v>
      </c>
      <c r="K572">
        <f t="shared" si="17"/>
        <v>1.2248178546947077</v>
      </c>
      <c r="L572">
        <v>0.34532403792904198</v>
      </c>
      <c r="M572" s="3" t="s">
        <v>438</v>
      </c>
      <c r="N572" s="3">
        <v>3.8999999999999998E-3</v>
      </c>
      <c r="O572">
        <v>16</v>
      </c>
      <c r="P572" s="3" t="s">
        <v>438</v>
      </c>
      <c r="Q572" s="3">
        <v>4.1999999999999997E-3</v>
      </c>
      <c r="R572">
        <v>16</v>
      </c>
      <c r="S572" t="s">
        <v>1269</v>
      </c>
      <c r="T572" t="s">
        <v>439</v>
      </c>
      <c r="U572" t="s">
        <v>440</v>
      </c>
      <c r="V572" t="s">
        <v>441</v>
      </c>
      <c r="W572" t="s">
        <v>777</v>
      </c>
      <c r="X572" t="s">
        <v>443</v>
      </c>
      <c r="Y572" t="s">
        <v>444</v>
      </c>
      <c r="Z572" t="s">
        <v>445</v>
      </c>
      <c r="AA572" t="s">
        <v>446</v>
      </c>
      <c r="AB572" t="s">
        <v>447</v>
      </c>
      <c r="AC572" t="s">
        <v>448</v>
      </c>
      <c r="AD572" t="s">
        <v>449</v>
      </c>
      <c r="AE572" t="s">
        <v>778</v>
      </c>
      <c r="AF572" t="s">
        <v>451</v>
      </c>
      <c r="AG572" t="s">
        <v>779</v>
      </c>
      <c r="AH572" t="s">
        <v>452</v>
      </c>
      <c r="AI572" t="s">
        <v>453</v>
      </c>
      <c r="AJ572" t="s">
        <v>780</v>
      </c>
      <c r="AK572" t="s">
        <v>454</v>
      </c>
      <c r="AL572" t="s">
        <v>455</v>
      </c>
      <c r="AM572" t="s">
        <v>457</v>
      </c>
    </row>
    <row r="573" spans="1:39" x14ac:dyDescent="0.3">
      <c r="A573">
        <v>1069</v>
      </c>
      <c r="B573">
        <v>2</v>
      </c>
      <c r="C573" t="s">
        <v>5072</v>
      </c>
      <c r="D573">
        <v>0</v>
      </c>
      <c r="E573">
        <v>0</v>
      </c>
      <c r="F573" t="s">
        <v>5072</v>
      </c>
      <c r="G573">
        <v>1</v>
      </c>
      <c r="H573">
        <v>0.66669999999999996</v>
      </c>
      <c r="I573">
        <v>0.94279999999999997</v>
      </c>
      <c r="J573">
        <f t="shared" si="16"/>
        <v>0.66669999999999996</v>
      </c>
      <c r="K573">
        <f t="shared" si="17"/>
        <v>1.2248178546947077</v>
      </c>
      <c r="L573">
        <v>0.34532403792904198</v>
      </c>
      <c r="M573" s="3" t="s">
        <v>4</v>
      </c>
      <c r="N573" s="3">
        <v>3.8999999999999998E-3</v>
      </c>
      <c r="O573">
        <v>129</v>
      </c>
      <c r="P573" s="3" t="s">
        <v>4</v>
      </c>
      <c r="Q573" s="3">
        <v>3.8999999999999998E-3</v>
      </c>
      <c r="R573">
        <v>129</v>
      </c>
      <c r="S573" t="s">
        <v>3770</v>
      </c>
      <c r="T573" t="s">
        <v>3778</v>
      </c>
      <c r="U573" t="s">
        <v>3784</v>
      </c>
      <c r="V573" t="s">
        <v>3810</v>
      </c>
      <c r="W573" t="s">
        <v>3747</v>
      </c>
    </row>
    <row r="574" spans="1:39" x14ac:dyDescent="0.3">
      <c r="A574">
        <v>1412</v>
      </c>
      <c r="B574">
        <v>2</v>
      </c>
      <c r="C574" t="s">
        <v>5760</v>
      </c>
      <c r="D574">
        <v>0</v>
      </c>
      <c r="E574">
        <v>0</v>
      </c>
      <c r="F574" t="s">
        <v>5760</v>
      </c>
      <c r="G574">
        <v>1</v>
      </c>
      <c r="H574">
        <v>0.66669999999999996</v>
      </c>
      <c r="I574">
        <v>0.94279999999999997</v>
      </c>
      <c r="J574">
        <f t="shared" si="16"/>
        <v>0.66669999999999996</v>
      </c>
      <c r="K574">
        <f t="shared" si="17"/>
        <v>1.2248178546947077</v>
      </c>
      <c r="L574">
        <v>0.34532403792904198</v>
      </c>
      <c r="M574" s="3" t="s">
        <v>94</v>
      </c>
      <c r="N574" s="3">
        <v>2E-3</v>
      </c>
      <c r="O574">
        <v>245</v>
      </c>
      <c r="P574" s="3" t="s">
        <v>94</v>
      </c>
      <c r="Q574" s="3">
        <v>2E-3</v>
      </c>
      <c r="R574">
        <v>245</v>
      </c>
      <c r="S574" t="s">
        <v>5761</v>
      </c>
      <c r="T574" t="s">
        <v>5762</v>
      </c>
      <c r="U574" t="s">
        <v>3754</v>
      </c>
      <c r="V574" t="s">
        <v>5160</v>
      </c>
      <c r="W574" t="s">
        <v>3731</v>
      </c>
      <c r="X574" t="s">
        <v>3964</v>
      </c>
    </row>
    <row r="575" spans="1:39" x14ac:dyDescent="0.3">
      <c r="A575">
        <v>1083</v>
      </c>
      <c r="B575">
        <v>2</v>
      </c>
      <c r="C575" t="s">
        <v>5111</v>
      </c>
      <c r="D575">
        <v>0.66669999999999996</v>
      </c>
      <c r="E575">
        <v>0.94279999999999997</v>
      </c>
      <c r="J575">
        <f t="shared" si="16"/>
        <v>-0.66669999999999996</v>
      </c>
      <c r="K575">
        <f t="shared" si="17"/>
        <v>1.2248178546947077</v>
      </c>
      <c r="L575">
        <v>0.34532403792904198</v>
      </c>
      <c r="M575" s="3" t="s">
        <v>2552</v>
      </c>
      <c r="N575" s="3">
        <v>0.1</v>
      </c>
      <c r="O575">
        <v>5</v>
      </c>
      <c r="S575" t="s">
        <v>5112</v>
      </c>
      <c r="T575" t="s">
        <v>4134</v>
      </c>
      <c r="U575" t="s">
        <v>5113</v>
      </c>
      <c r="V575" t="s">
        <v>5114</v>
      </c>
      <c r="W575" t="s">
        <v>3959</v>
      </c>
      <c r="X575" t="s">
        <v>3960</v>
      </c>
      <c r="Y575" t="s">
        <v>3825</v>
      </c>
      <c r="Z575" t="s">
        <v>3914</v>
      </c>
      <c r="AA575" t="s">
        <v>3784</v>
      </c>
      <c r="AB575" t="s">
        <v>3747</v>
      </c>
    </row>
    <row r="576" spans="1:39" x14ac:dyDescent="0.3">
      <c r="A576">
        <v>621</v>
      </c>
      <c r="B576">
        <v>2</v>
      </c>
      <c r="C576" t="s">
        <v>4010</v>
      </c>
      <c r="D576">
        <v>0</v>
      </c>
      <c r="E576">
        <v>0</v>
      </c>
      <c r="F576" t="s">
        <v>4010</v>
      </c>
      <c r="G576">
        <v>1</v>
      </c>
      <c r="H576">
        <v>0.66669999999999996</v>
      </c>
      <c r="I576">
        <v>0.94279999999999997</v>
      </c>
      <c r="J576">
        <f t="shared" si="16"/>
        <v>0.66669999999999996</v>
      </c>
      <c r="K576">
        <f t="shared" si="17"/>
        <v>1.2248178546947077</v>
      </c>
      <c r="L576">
        <v>0.34532403792904198</v>
      </c>
      <c r="S576" t="s">
        <v>3847</v>
      </c>
      <c r="T576" t="s">
        <v>3755</v>
      </c>
      <c r="U576" t="s">
        <v>3731</v>
      </c>
      <c r="V576" t="s">
        <v>3747</v>
      </c>
    </row>
    <row r="577" spans="1:34" x14ac:dyDescent="0.3">
      <c r="A577">
        <v>645</v>
      </c>
      <c r="B577">
        <v>2</v>
      </c>
      <c r="C577" t="s">
        <v>4103</v>
      </c>
      <c r="D577">
        <v>0.66669999999999996</v>
      </c>
      <c r="E577">
        <v>0.94279999999999997</v>
      </c>
      <c r="F577" t="s">
        <v>4103</v>
      </c>
      <c r="G577">
        <v>1</v>
      </c>
      <c r="H577">
        <v>0</v>
      </c>
      <c r="I577">
        <v>0</v>
      </c>
      <c r="J577">
        <f t="shared" si="16"/>
        <v>-0.66669999999999996</v>
      </c>
      <c r="K577">
        <f t="shared" si="17"/>
        <v>1.2248178546947077</v>
      </c>
      <c r="L577">
        <v>0.34532403792904198</v>
      </c>
      <c r="S577" t="s">
        <v>4104</v>
      </c>
      <c r="T577" t="s">
        <v>4007</v>
      </c>
      <c r="U577" t="s">
        <v>4105</v>
      </c>
      <c r="V577" t="s">
        <v>4008</v>
      </c>
    </row>
    <row r="578" spans="1:34" x14ac:dyDescent="0.3">
      <c r="A578">
        <v>1178</v>
      </c>
      <c r="B578">
        <v>2</v>
      </c>
      <c r="C578" t="s">
        <v>5288</v>
      </c>
      <c r="D578">
        <v>0</v>
      </c>
      <c r="E578">
        <v>0</v>
      </c>
      <c r="F578" t="s">
        <v>5288</v>
      </c>
      <c r="G578">
        <v>1</v>
      </c>
      <c r="H578">
        <v>0.66669999999999996</v>
      </c>
      <c r="I578">
        <v>0.94279999999999997</v>
      </c>
      <c r="J578">
        <f t="shared" ref="J578:J641" si="18">H578-D578</f>
        <v>0.66669999999999996</v>
      </c>
      <c r="K578">
        <f t="shared" ref="K578:K641" si="19">IF(ISERROR((D578-H578)/(SQRT((E578^2+I578^2)/2)*SQRT(2/3))),0,ABS((D578-H578)/(SQRT((E578^2+I578^2)/2)*SQRT(2/3))))</f>
        <v>1.2248178546947077</v>
      </c>
      <c r="L578">
        <v>0.34532403792904198</v>
      </c>
      <c r="S578" t="s">
        <v>5289</v>
      </c>
      <c r="T578" t="s">
        <v>5290</v>
      </c>
      <c r="U578" t="s">
        <v>5291</v>
      </c>
      <c r="V578" t="s">
        <v>5292</v>
      </c>
      <c r="W578" t="s">
        <v>5086</v>
      </c>
      <c r="X578" t="s">
        <v>5293</v>
      </c>
      <c r="Y578" t="s">
        <v>4374</v>
      </c>
      <c r="Z578" t="s">
        <v>4464</v>
      </c>
      <c r="AA578" t="s">
        <v>4474</v>
      </c>
      <c r="AB578" t="s">
        <v>4465</v>
      </c>
      <c r="AC578" t="s">
        <v>4466</v>
      </c>
      <c r="AD578" t="s">
        <v>4089</v>
      </c>
    </row>
    <row r="579" spans="1:34" x14ac:dyDescent="0.3">
      <c r="A579">
        <v>1465</v>
      </c>
      <c r="B579">
        <v>2</v>
      </c>
      <c r="C579" t="s">
        <v>5835</v>
      </c>
      <c r="D579">
        <v>0.66669999999999996</v>
      </c>
      <c r="E579">
        <v>0.94279999999999997</v>
      </c>
      <c r="F579" t="s">
        <v>5835</v>
      </c>
      <c r="G579">
        <v>1</v>
      </c>
      <c r="H579">
        <v>0</v>
      </c>
      <c r="I579">
        <v>0</v>
      </c>
      <c r="J579">
        <f t="shared" si="18"/>
        <v>-0.66669999999999996</v>
      </c>
      <c r="K579">
        <f t="shared" si="19"/>
        <v>1.2248178546947077</v>
      </c>
      <c r="L579">
        <v>0.34532403792904198</v>
      </c>
    </row>
    <row r="580" spans="1:34" x14ac:dyDescent="0.3">
      <c r="A580">
        <v>1502</v>
      </c>
      <c r="B580">
        <v>2</v>
      </c>
      <c r="C580" t="s">
        <v>5896</v>
      </c>
      <c r="D580">
        <v>0.66669999999999996</v>
      </c>
      <c r="E580">
        <v>0.94279999999999997</v>
      </c>
      <c r="F580" t="s">
        <v>5896</v>
      </c>
      <c r="G580">
        <v>1</v>
      </c>
      <c r="H580">
        <v>0</v>
      </c>
      <c r="I580">
        <v>0</v>
      </c>
      <c r="J580">
        <f t="shared" si="18"/>
        <v>-0.66669999999999996</v>
      </c>
      <c r="K580">
        <f t="shared" si="19"/>
        <v>1.2248178546947077</v>
      </c>
      <c r="L580">
        <v>0.34532403792904198</v>
      </c>
      <c r="S580" t="s">
        <v>3740</v>
      </c>
      <c r="T580" t="s">
        <v>3742</v>
      </c>
      <c r="U580" t="s">
        <v>3784</v>
      </c>
      <c r="V580" t="s">
        <v>3747</v>
      </c>
    </row>
    <row r="581" spans="1:34" x14ac:dyDescent="0.3">
      <c r="A581">
        <v>1865</v>
      </c>
      <c r="B581">
        <v>2</v>
      </c>
      <c r="C581" t="s">
        <v>6921</v>
      </c>
      <c r="D581">
        <v>0.66669999999999996</v>
      </c>
      <c r="E581">
        <v>0.94279999999999997</v>
      </c>
      <c r="F581" t="s">
        <v>6921</v>
      </c>
      <c r="G581">
        <v>1</v>
      </c>
      <c r="H581">
        <v>0</v>
      </c>
      <c r="I581">
        <v>0</v>
      </c>
      <c r="J581">
        <f t="shared" si="18"/>
        <v>-0.66669999999999996</v>
      </c>
      <c r="K581">
        <f t="shared" si="19"/>
        <v>1.2248178546947077</v>
      </c>
      <c r="L581">
        <v>0.34532403792904198</v>
      </c>
      <c r="S581" t="s">
        <v>6922</v>
      </c>
      <c r="T581" t="s">
        <v>6923</v>
      </c>
      <c r="U581" t="s">
        <v>3784</v>
      </c>
    </row>
    <row r="582" spans="1:34" x14ac:dyDescent="0.3">
      <c r="A582">
        <v>1642</v>
      </c>
      <c r="B582">
        <v>10</v>
      </c>
      <c r="C582" t="s">
        <v>6179</v>
      </c>
      <c r="D582">
        <v>1</v>
      </c>
      <c r="E582">
        <v>0.8165</v>
      </c>
      <c r="F582" t="s">
        <v>6179</v>
      </c>
      <c r="G582">
        <v>1</v>
      </c>
      <c r="H582">
        <v>0.33329999999999999</v>
      </c>
      <c r="I582">
        <v>0.47139999999999999</v>
      </c>
      <c r="J582">
        <f t="shared" si="18"/>
        <v>-0.66670000000000007</v>
      </c>
      <c r="K582">
        <f t="shared" si="19"/>
        <v>1.224805198452134</v>
      </c>
      <c r="L582">
        <v>0.34532790363058002</v>
      </c>
      <c r="M582" s="3" t="s">
        <v>536</v>
      </c>
      <c r="N582" s="3">
        <v>0.2462</v>
      </c>
      <c r="O582">
        <v>26</v>
      </c>
      <c r="P582" s="3" t="s">
        <v>536</v>
      </c>
      <c r="Q582" s="3">
        <v>0.2462</v>
      </c>
      <c r="R582">
        <v>26</v>
      </c>
      <c r="S582" t="s">
        <v>6180</v>
      </c>
      <c r="T582" t="s">
        <v>6181</v>
      </c>
      <c r="U582" t="s">
        <v>6182</v>
      </c>
      <c r="V582" t="s">
        <v>6183</v>
      </c>
      <c r="W582" t="s">
        <v>6184</v>
      </c>
      <c r="X582" t="s">
        <v>6185</v>
      </c>
      <c r="Y582" t="s">
        <v>1823</v>
      </c>
      <c r="Z582" t="s">
        <v>6186</v>
      </c>
      <c r="AA582" t="s">
        <v>6187</v>
      </c>
      <c r="AB582" t="s">
        <v>6188</v>
      </c>
      <c r="AC582" t="s">
        <v>6189</v>
      </c>
      <c r="AD582" t="s">
        <v>6190</v>
      </c>
      <c r="AE582" t="s">
        <v>6191</v>
      </c>
      <c r="AF582" t="s">
        <v>6192</v>
      </c>
      <c r="AG582" t="s">
        <v>6193</v>
      </c>
      <c r="AH582" t="s">
        <v>6194</v>
      </c>
    </row>
    <row r="583" spans="1:34" x14ac:dyDescent="0.3">
      <c r="A583">
        <v>1673</v>
      </c>
      <c r="B583">
        <v>11</v>
      </c>
      <c r="C583" t="s">
        <v>6360</v>
      </c>
      <c r="D583">
        <v>0.33329999999999999</v>
      </c>
      <c r="E583">
        <v>0.47139999999999999</v>
      </c>
      <c r="F583" t="s">
        <v>6360</v>
      </c>
      <c r="G583">
        <v>1</v>
      </c>
      <c r="H583">
        <v>1</v>
      </c>
      <c r="I583">
        <v>0.8165</v>
      </c>
      <c r="J583">
        <f t="shared" si="18"/>
        <v>0.66670000000000007</v>
      </c>
      <c r="K583">
        <f t="shared" si="19"/>
        <v>1.224805198452134</v>
      </c>
      <c r="L583">
        <v>0.34532790363058002</v>
      </c>
      <c r="M583" s="3" t="s">
        <v>536</v>
      </c>
      <c r="N583" s="3">
        <v>0.2238</v>
      </c>
      <c r="O583">
        <v>26</v>
      </c>
      <c r="P583" s="3" t="s">
        <v>536</v>
      </c>
      <c r="Q583" s="3">
        <v>0.2238</v>
      </c>
      <c r="R583">
        <v>26</v>
      </c>
      <c r="S583" t="s">
        <v>6361</v>
      </c>
      <c r="T583" t="s">
        <v>538</v>
      </c>
      <c r="U583" t="s">
        <v>539</v>
      </c>
      <c r="V583" t="s">
        <v>540</v>
      </c>
      <c r="W583" t="s">
        <v>542</v>
      </c>
      <c r="X583" t="s">
        <v>543</v>
      </c>
      <c r="Y583" t="s">
        <v>544</v>
      </c>
      <c r="Z583" t="s">
        <v>545</v>
      </c>
      <c r="AA583" t="s">
        <v>546</v>
      </c>
      <c r="AB583" t="s">
        <v>6362</v>
      </c>
      <c r="AC583" t="s">
        <v>547</v>
      </c>
      <c r="AD583" t="s">
        <v>548</v>
      </c>
      <c r="AE583" t="s">
        <v>549</v>
      </c>
      <c r="AF583" t="s">
        <v>550</v>
      </c>
      <c r="AG583" t="s">
        <v>551</v>
      </c>
      <c r="AH583" t="s">
        <v>553</v>
      </c>
    </row>
    <row r="584" spans="1:34" x14ac:dyDescent="0.3">
      <c r="A584">
        <v>412</v>
      </c>
      <c r="B584">
        <v>4</v>
      </c>
      <c r="C584" t="s">
        <v>3151</v>
      </c>
      <c r="D584">
        <v>1</v>
      </c>
      <c r="E584">
        <v>0.8165</v>
      </c>
      <c r="F584" t="s">
        <v>3151</v>
      </c>
      <c r="G584">
        <v>1</v>
      </c>
      <c r="H584">
        <v>0.33329999999999999</v>
      </c>
      <c r="I584">
        <v>0.47139999999999999</v>
      </c>
      <c r="J584">
        <f t="shared" si="18"/>
        <v>-0.66670000000000007</v>
      </c>
      <c r="K584">
        <f t="shared" si="19"/>
        <v>1.224805198452134</v>
      </c>
      <c r="L584">
        <v>0.34532790363058002</v>
      </c>
      <c r="M584" s="3" t="s">
        <v>213</v>
      </c>
      <c r="N584" s="3">
        <v>0.2</v>
      </c>
      <c r="O584">
        <v>5</v>
      </c>
      <c r="P584" s="3" t="s">
        <v>213</v>
      </c>
      <c r="Q584" s="3">
        <v>0.2</v>
      </c>
      <c r="R584">
        <v>5</v>
      </c>
      <c r="S584" t="s">
        <v>979</v>
      </c>
      <c r="T584" t="s">
        <v>1212</v>
      </c>
      <c r="U584" t="s">
        <v>729</v>
      </c>
      <c r="V584" t="s">
        <v>981</v>
      </c>
    </row>
    <row r="585" spans="1:34" x14ac:dyDescent="0.3">
      <c r="A585">
        <v>657</v>
      </c>
      <c r="B585">
        <v>2</v>
      </c>
      <c r="C585" t="s">
        <v>4142</v>
      </c>
      <c r="D585">
        <v>0.33329999999999999</v>
      </c>
      <c r="E585">
        <v>0.47139999999999999</v>
      </c>
      <c r="F585" t="s">
        <v>4142</v>
      </c>
      <c r="G585">
        <v>1</v>
      </c>
      <c r="H585">
        <v>1</v>
      </c>
      <c r="I585">
        <v>0.8165</v>
      </c>
      <c r="J585">
        <f t="shared" si="18"/>
        <v>0.66670000000000007</v>
      </c>
      <c r="K585">
        <f t="shared" si="19"/>
        <v>1.224805198452134</v>
      </c>
      <c r="L585">
        <v>0.34532790363058002</v>
      </c>
      <c r="M585" s="3" t="s">
        <v>4143</v>
      </c>
      <c r="N585" s="3">
        <v>0.125</v>
      </c>
      <c r="O585">
        <v>4</v>
      </c>
      <c r="P585" s="3" t="s">
        <v>4143</v>
      </c>
      <c r="Q585" s="3">
        <v>0.125</v>
      </c>
      <c r="R585">
        <v>4</v>
      </c>
      <c r="S585" t="s">
        <v>4144</v>
      </c>
      <c r="T585" t="s">
        <v>4145</v>
      </c>
      <c r="U585" t="s">
        <v>4146</v>
      </c>
      <c r="V585" t="s">
        <v>4147</v>
      </c>
      <c r="W585" t="s">
        <v>4148</v>
      </c>
      <c r="X585" t="s">
        <v>4149</v>
      </c>
      <c r="Y585" t="s">
        <v>4055</v>
      </c>
      <c r="Z585" t="s">
        <v>3778</v>
      </c>
    </row>
    <row r="586" spans="1:34" x14ac:dyDescent="0.3">
      <c r="A586">
        <v>1158</v>
      </c>
      <c r="B586">
        <v>2</v>
      </c>
      <c r="C586" t="s">
        <v>5261</v>
      </c>
      <c r="D586">
        <v>0.33329999999999999</v>
      </c>
      <c r="E586">
        <v>0.47139999999999999</v>
      </c>
      <c r="F586" t="s">
        <v>5261</v>
      </c>
      <c r="G586">
        <v>1</v>
      </c>
      <c r="H586">
        <v>1</v>
      </c>
      <c r="I586">
        <v>0.8165</v>
      </c>
      <c r="J586">
        <f t="shared" si="18"/>
        <v>0.66670000000000007</v>
      </c>
      <c r="K586">
        <f t="shared" si="19"/>
        <v>1.224805198452134</v>
      </c>
      <c r="L586">
        <v>0.34532790363058002</v>
      </c>
      <c r="M586" s="3" t="s">
        <v>1059</v>
      </c>
      <c r="N586" s="3">
        <v>0.1</v>
      </c>
      <c r="O586">
        <v>5</v>
      </c>
      <c r="P586" s="3" t="s">
        <v>1059</v>
      </c>
      <c r="Q586" s="3">
        <v>0.1</v>
      </c>
      <c r="R586">
        <v>5</v>
      </c>
      <c r="S586" t="s">
        <v>3996</v>
      </c>
      <c r="T586" t="s">
        <v>3732</v>
      </c>
    </row>
    <row r="587" spans="1:34" x14ac:dyDescent="0.3">
      <c r="A587">
        <v>1782</v>
      </c>
      <c r="B587">
        <v>2</v>
      </c>
      <c r="C587" t="s">
        <v>6659</v>
      </c>
      <c r="D587">
        <v>1</v>
      </c>
      <c r="E587">
        <v>0.8165</v>
      </c>
      <c r="F587" t="s">
        <v>6659</v>
      </c>
      <c r="G587">
        <v>1</v>
      </c>
      <c r="H587">
        <v>1.6667000000000001</v>
      </c>
      <c r="I587">
        <v>0.47139999999999999</v>
      </c>
      <c r="J587">
        <f t="shared" si="18"/>
        <v>0.66670000000000007</v>
      </c>
      <c r="K587">
        <f t="shared" si="19"/>
        <v>1.224805198452134</v>
      </c>
      <c r="L587">
        <v>0.34532790363058002</v>
      </c>
      <c r="M587" s="3" t="s">
        <v>2806</v>
      </c>
      <c r="N587" s="3">
        <v>8.3299999999999999E-2</v>
      </c>
      <c r="O587">
        <v>6</v>
      </c>
      <c r="P587" s="3" t="s">
        <v>2806</v>
      </c>
      <c r="Q587" s="3">
        <v>8.3299999999999999E-2</v>
      </c>
      <c r="R587">
        <v>6</v>
      </c>
      <c r="S587" t="s">
        <v>4327</v>
      </c>
      <c r="T587" t="s">
        <v>4328</v>
      </c>
      <c r="U587" t="s">
        <v>4751</v>
      </c>
      <c r="V587" t="s">
        <v>4752</v>
      </c>
      <c r="W587" t="s">
        <v>3877</v>
      </c>
      <c r="X587" t="s">
        <v>3801</v>
      </c>
      <c r="Y587" t="s">
        <v>3914</v>
      </c>
      <c r="Z587" t="s">
        <v>3802</v>
      </c>
    </row>
    <row r="588" spans="1:34" x14ac:dyDescent="0.3">
      <c r="A588">
        <v>1132</v>
      </c>
      <c r="B588">
        <v>2</v>
      </c>
      <c r="C588" t="s">
        <v>5206</v>
      </c>
      <c r="D588">
        <v>1</v>
      </c>
      <c r="E588">
        <v>0.8165</v>
      </c>
      <c r="F588" t="s">
        <v>5206</v>
      </c>
      <c r="G588">
        <v>1</v>
      </c>
      <c r="H588">
        <v>0.33329999999999999</v>
      </c>
      <c r="I588">
        <v>0.47139999999999999</v>
      </c>
      <c r="J588">
        <f t="shared" si="18"/>
        <v>-0.66670000000000007</v>
      </c>
      <c r="K588">
        <f t="shared" si="19"/>
        <v>1.224805198452134</v>
      </c>
      <c r="L588">
        <v>0.34532790363058002</v>
      </c>
      <c r="M588" s="3" t="s">
        <v>2039</v>
      </c>
      <c r="N588" s="3">
        <v>7.1400000000000005E-2</v>
      </c>
      <c r="O588">
        <v>7</v>
      </c>
      <c r="P588" s="3" t="s">
        <v>2039</v>
      </c>
      <c r="Q588" s="3">
        <v>7.1400000000000005E-2</v>
      </c>
      <c r="R588">
        <v>7</v>
      </c>
      <c r="S588" t="s">
        <v>5117</v>
      </c>
      <c r="T588" t="s">
        <v>5207</v>
      </c>
      <c r="U588" t="s">
        <v>3903</v>
      </c>
      <c r="V588" t="s">
        <v>4976</v>
      </c>
      <c r="W588" t="s">
        <v>4041</v>
      </c>
      <c r="X588" t="s">
        <v>3915</v>
      </c>
      <c r="Y588" t="s">
        <v>4089</v>
      </c>
    </row>
    <row r="589" spans="1:34" x14ac:dyDescent="0.3">
      <c r="A589">
        <v>1772</v>
      </c>
      <c r="B589">
        <v>2</v>
      </c>
      <c r="C589" t="s">
        <v>6646</v>
      </c>
      <c r="D589">
        <v>1</v>
      </c>
      <c r="E589">
        <v>0.8165</v>
      </c>
      <c r="F589" t="s">
        <v>6646</v>
      </c>
      <c r="G589">
        <v>1</v>
      </c>
      <c r="H589">
        <v>0.33329999999999999</v>
      </c>
      <c r="I589">
        <v>0.47139999999999999</v>
      </c>
      <c r="J589">
        <f t="shared" si="18"/>
        <v>-0.66670000000000007</v>
      </c>
      <c r="K589">
        <f t="shared" si="19"/>
        <v>1.224805198452134</v>
      </c>
      <c r="L589">
        <v>0.34532790363058002</v>
      </c>
      <c r="M589" s="3" t="s">
        <v>2043</v>
      </c>
      <c r="N589" s="3">
        <v>6.25E-2</v>
      </c>
      <c r="O589">
        <v>8</v>
      </c>
      <c r="P589" s="3" t="s">
        <v>2043</v>
      </c>
      <c r="Q589" s="3">
        <v>6.25E-2</v>
      </c>
      <c r="R589">
        <v>8</v>
      </c>
      <c r="S589" t="s">
        <v>4162</v>
      </c>
      <c r="T589" t="s">
        <v>4536</v>
      </c>
      <c r="U589" t="s">
        <v>3953</v>
      </c>
      <c r="V589" t="s">
        <v>3906</v>
      </c>
    </row>
    <row r="590" spans="1:34" x14ac:dyDescent="0.3">
      <c r="A590">
        <v>783</v>
      </c>
      <c r="B590">
        <v>2</v>
      </c>
      <c r="C590" t="s">
        <v>4482</v>
      </c>
      <c r="D590">
        <v>2</v>
      </c>
      <c r="E590">
        <v>0.8165</v>
      </c>
      <c r="F590" t="s">
        <v>4482</v>
      </c>
      <c r="G590">
        <v>1</v>
      </c>
      <c r="H590">
        <v>2.6667000000000001</v>
      </c>
      <c r="I590">
        <v>0.47139999999999999</v>
      </c>
      <c r="J590">
        <f t="shared" si="18"/>
        <v>0.66670000000000007</v>
      </c>
      <c r="K590">
        <f t="shared" si="19"/>
        <v>1.224805198452134</v>
      </c>
      <c r="L590">
        <v>0.34532790363058002</v>
      </c>
      <c r="M590" s="3" t="s">
        <v>1175</v>
      </c>
      <c r="N590" s="3">
        <v>4.3499999999999997E-2</v>
      </c>
      <c r="O590">
        <v>46</v>
      </c>
      <c r="P590" s="3" t="s">
        <v>1175</v>
      </c>
      <c r="Q590" s="3">
        <v>4.3499999999999997E-2</v>
      </c>
      <c r="R590">
        <v>46</v>
      </c>
      <c r="S590" t="s">
        <v>4483</v>
      </c>
      <c r="T590" t="s">
        <v>4315</v>
      </c>
    </row>
    <row r="591" spans="1:34" x14ac:dyDescent="0.3">
      <c r="A591">
        <v>1090</v>
      </c>
      <c r="B591">
        <v>2</v>
      </c>
      <c r="C591" t="s">
        <v>5127</v>
      </c>
      <c r="D591">
        <v>0.33329999999999999</v>
      </c>
      <c r="E591">
        <v>0.47139999999999999</v>
      </c>
      <c r="F591" t="s">
        <v>5127</v>
      </c>
      <c r="G591">
        <v>1</v>
      </c>
      <c r="H591">
        <v>1</v>
      </c>
      <c r="I591">
        <v>0.8165</v>
      </c>
      <c r="J591">
        <f t="shared" si="18"/>
        <v>0.66670000000000007</v>
      </c>
      <c r="K591">
        <f t="shared" si="19"/>
        <v>1.224805198452134</v>
      </c>
      <c r="L591">
        <v>0.34532790363058002</v>
      </c>
      <c r="M591" s="3" t="s">
        <v>238</v>
      </c>
      <c r="N591" s="3">
        <v>3.85E-2</v>
      </c>
      <c r="O591">
        <v>13</v>
      </c>
      <c r="P591" s="3" t="s">
        <v>238</v>
      </c>
      <c r="Q591" s="3">
        <v>3.85E-2</v>
      </c>
      <c r="R591">
        <v>13</v>
      </c>
      <c r="S591" t="s">
        <v>5110</v>
      </c>
      <c r="T591" t="s">
        <v>4924</v>
      </c>
      <c r="U591" t="s">
        <v>3755</v>
      </c>
      <c r="V591" t="s">
        <v>4055</v>
      </c>
      <c r="W591" t="s">
        <v>3801</v>
      </c>
      <c r="X591" t="s">
        <v>3857</v>
      </c>
    </row>
    <row r="592" spans="1:34" x14ac:dyDescent="0.3">
      <c r="A592">
        <v>649</v>
      </c>
      <c r="B592">
        <v>2</v>
      </c>
      <c r="C592" t="s">
        <v>4116</v>
      </c>
      <c r="D592">
        <v>0.33329999999999999</v>
      </c>
      <c r="E592">
        <v>0.47139999999999999</v>
      </c>
      <c r="F592" t="s">
        <v>4116</v>
      </c>
      <c r="G592">
        <v>1</v>
      </c>
      <c r="H592">
        <v>1</v>
      </c>
      <c r="I592">
        <v>0.8165</v>
      </c>
      <c r="J592">
        <f t="shared" si="18"/>
        <v>0.66670000000000007</v>
      </c>
      <c r="K592">
        <f t="shared" si="19"/>
        <v>1.224805198452134</v>
      </c>
      <c r="L592">
        <v>0.34532790363058002</v>
      </c>
      <c r="M592" s="3" t="s">
        <v>2795</v>
      </c>
      <c r="N592" s="3">
        <v>0.02</v>
      </c>
      <c r="O592">
        <v>25</v>
      </c>
      <c r="P592" s="3" t="s">
        <v>2795</v>
      </c>
      <c r="Q592" s="3">
        <v>0.02</v>
      </c>
      <c r="R592">
        <v>25</v>
      </c>
    </row>
    <row r="593" spans="1:28" x14ac:dyDescent="0.3">
      <c r="A593">
        <v>947</v>
      </c>
      <c r="B593">
        <v>2</v>
      </c>
      <c r="C593" t="s">
        <v>4820</v>
      </c>
      <c r="D593">
        <v>2</v>
      </c>
      <c r="E593">
        <v>0.8165</v>
      </c>
      <c r="F593" t="s">
        <v>4820</v>
      </c>
      <c r="G593">
        <v>1</v>
      </c>
      <c r="H593">
        <v>1.3332999999999999</v>
      </c>
      <c r="I593">
        <v>0.47139999999999999</v>
      </c>
      <c r="J593">
        <f t="shared" si="18"/>
        <v>-0.66670000000000007</v>
      </c>
      <c r="K593">
        <f t="shared" si="19"/>
        <v>1.224805198452134</v>
      </c>
      <c r="L593">
        <v>0.34532790363058002</v>
      </c>
      <c r="S593" t="s">
        <v>4821</v>
      </c>
      <c r="T593" t="s">
        <v>4822</v>
      </c>
      <c r="U593" t="s">
        <v>4356</v>
      </c>
      <c r="V593" t="s">
        <v>3958</v>
      </c>
      <c r="W593" t="s">
        <v>4234</v>
      </c>
      <c r="X593" t="s">
        <v>4504</v>
      </c>
      <c r="Y593" t="s">
        <v>3740</v>
      </c>
      <c r="Z593" t="s">
        <v>4200</v>
      </c>
      <c r="AA593" t="s">
        <v>3742</v>
      </c>
      <c r="AB593" t="s">
        <v>3916</v>
      </c>
    </row>
    <row r="594" spans="1:28" x14ac:dyDescent="0.3">
      <c r="A594">
        <v>1080</v>
      </c>
      <c r="B594">
        <v>2</v>
      </c>
      <c r="C594" t="s">
        <v>5101</v>
      </c>
      <c r="D594">
        <v>0.33329999999999999</v>
      </c>
      <c r="E594">
        <v>0.47139999999999999</v>
      </c>
      <c r="F594" t="s">
        <v>5101</v>
      </c>
      <c r="G594">
        <v>1</v>
      </c>
      <c r="H594">
        <v>1</v>
      </c>
      <c r="I594">
        <v>0.8165</v>
      </c>
      <c r="J594">
        <f t="shared" si="18"/>
        <v>0.66670000000000007</v>
      </c>
      <c r="K594">
        <f t="shared" si="19"/>
        <v>1.224805198452134</v>
      </c>
      <c r="L594">
        <v>0.34532790363058002</v>
      </c>
      <c r="S594" t="s">
        <v>5102</v>
      </c>
      <c r="T594" t="s">
        <v>5103</v>
      </c>
      <c r="U594" t="s">
        <v>3790</v>
      </c>
      <c r="V594" t="s">
        <v>3773</v>
      </c>
      <c r="W594" t="s">
        <v>3906</v>
      </c>
    </row>
    <row r="595" spans="1:28" x14ac:dyDescent="0.3">
      <c r="A595">
        <v>1216</v>
      </c>
      <c r="B595">
        <v>2</v>
      </c>
      <c r="C595" t="s">
        <v>5376</v>
      </c>
      <c r="D595">
        <v>1</v>
      </c>
      <c r="E595">
        <v>0.8165</v>
      </c>
      <c r="F595" t="s">
        <v>5376</v>
      </c>
      <c r="G595">
        <v>1</v>
      </c>
      <c r="H595">
        <v>0.33329999999999999</v>
      </c>
      <c r="I595">
        <v>0.47139999999999999</v>
      </c>
      <c r="J595">
        <f t="shared" si="18"/>
        <v>-0.66670000000000007</v>
      </c>
      <c r="K595">
        <f t="shared" si="19"/>
        <v>1.224805198452134</v>
      </c>
      <c r="L595">
        <v>0.34532790363058002</v>
      </c>
      <c r="S595" t="s">
        <v>4211</v>
      </c>
      <c r="T595" t="s">
        <v>4213</v>
      </c>
      <c r="U595" t="s">
        <v>3773</v>
      </c>
    </row>
    <row r="596" spans="1:28" x14ac:dyDescent="0.3">
      <c r="A596">
        <v>1250</v>
      </c>
      <c r="B596">
        <v>2</v>
      </c>
      <c r="C596" t="s">
        <v>5438</v>
      </c>
      <c r="D596">
        <v>0.33329999999999999</v>
      </c>
      <c r="E596">
        <v>0.47139999999999999</v>
      </c>
      <c r="F596" t="s">
        <v>5438</v>
      </c>
      <c r="G596">
        <v>1</v>
      </c>
      <c r="H596">
        <v>1</v>
      </c>
      <c r="I596">
        <v>0.8165</v>
      </c>
      <c r="J596">
        <f t="shared" si="18"/>
        <v>0.66670000000000007</v>
      </c>
      <c r="K596">
        <f t="shared" si="19"/>
        <v>1.224805198452134</v>
      </c>
      <c r="L596">
        <v>0.34532790363058002</v>
      </c>
      <c r="S596" t="s">
        <v>5159</v>
      </c>
      <c r="T596" t="s">
        <v>3778</v>
      </c>
    </row>
    <row r="597" spans="1:28" x14ac:dyDescent="0.3">
      <c r="A597">
        <v>1427</v>
      </c>
      <c r="B597">
        <v>2</v>
      </c>
      <c r="C597" t="s">
        <v>5783</v>
      </c>
      <c r="D597">
        <v>1</v>
      </c>
      <c r="E597">
        <v>0.8165</v>
      </c>
      <c r="F597" t="s">
        <v>5783</v>
      </c>
      <c r="G597">
        <v>1</v>
      </c>
      <c r="H597">
        <v>1.6667000000000001</v>
      </c>
      <c r="I597">
        <v>0.47139999999999999</v>
      </c>
      <c r="J597">
        <f t="shared" si="18"/>
        <v>0.66670000000000007</v>
      </c>
      <c r="K597">
        <f t="shared" si="19"/>
        <v>1.224805198452134</v>
      </c>
      <c r="L597">
        <v>0.34532790363058002</v>
      </c>
      <c r="S597" t="s">
        <v>5594</v>
      </c>
      <c r="T597" t="s">
        <v>3727</v>
      </c>
    </row>
    <row r="598" spans="1:28" x14ac:dyDescent="0.3">
      <c r="A598">
        <v>1518</v>
      </c>
      <c r="B598">
        <v>2</v>
      </c>
      <c r="C598" t="s">
        <v>5925</v>
      </c>
      <c r="D598">
        <v>2</v>
      </c>
      <c r="E598">
        <v>0.8165</v>
      </c>
      <c r="F598" t="s">
        <v>5925</v>
      </c>
      <c r="G598">
        <v>1</v>
      </c>
      <c r="H598">
        <v>2.6667000000000001</v>
      </c>
      <c r="I598">
        <v>0.47139999999999999</v>
      </c>
      <c r="J598">
        <f t="shared" si="18"/>
        <v>0.66670000000000007</v>
      </c>
      <c r="K598">
        <f t="shared" si="19"/>
        <v>1.224805198452134</v>
      </c>
      <c r="L598">
        <v>0.34532790363058002</v>
      </c>
      <c r="S598" t="s">
        <v>5926</v>
      </c>
      <c r="T598" t="s">
        <v>5172</v>
      </c>
      <c r="U598" t="s">
        <v>5173</v>
      </c>
      <c r="V598" t="s">
        <v>5927</v>
      </c>
      <c r="W598" t="s">
        <v>4089</v>
      </c>
    </row>
    <row r="599" spans="1:28" x14ac:dyDescent="0.3">
      <c r="A599">
        <v>1616</v>
      </c>
      <c r="B599">
        <v>2</v>
      </c>
      <c r="C599" t="s">
        <v>6104</v>
      </c>
      <c r="D599">
        <v>121</v>
      </c>
      <c r="E599">
        <v>0</v>
      </c>
      <c r="F599" t="s">
        <v>6104</v>
      </c>
      <c r="G599">
        <v>1</v>
      </c>
      <c r="H599">
        <v>122.66670000000001</v>
      </c>
      <c r="I599">
        <v>2.3570000000000002</v>
      </c>
      <c r="J599">
        <f t="shared" si="18"/>
        <v>1.6667000000000058</v>
      </c>
      <c r="K599">
        <f t="shared" si="19"/>
        <v>1.224781111996206</v>
      </c>
      <c r="L599">
        <v>0.34533526011971599</v>
      </c>
      <c r="S599" t="s">
        <v>6105</v>
      </c>
      <c r="T599" t="s">
        <v>4252</v>
      </c>
      <c r="U599" t="s">
        <v>4072</v>
      </c>
      <c r="V599" t="s">
        <v>6054</v>
      </c>
      <c r="W599" t="s">
        <v>6106</v>
      </c>
      <c r="X599" t="s">
        <v>4076</v>
      </c>
      <c r="Y599" t="s">
        <v>3726</v>
      </c>
      <c r="Z599" t="s">
        <v>4253</v>
      </c>
    </row>
    <row r="600" spans="1:28" x14ac:dyDescent="0.3">
      <c r="A600">
        <v>1137</v>
      </c>
      <c r="B600">
        <v>2</v>
      </c>
      <c r="C600" t="s">
        <v>5215</v>
      </c>
      <c r="D600">
        <v>7</v>
      </c>
      <c r="E600">
        <v>0</v>
      </c>
      <c r="F600" t="s">
        <v>5215</v>
      </c>
      <c r="G600">
        <v>1</v>
      </c>
      <c r="H600">
        <v>8.6667000000000005</v>
      </c>
      <c r="I600">
        <v>2.3570000000000002</v>
      </c>
      <c r="J600">
        <f t="shared" si="18"/>
        <v>1.6667000000000005</v>
      </c>
      <c r="K600">
        <f t="shared" si="19"/>
        <v>1.224781111996202</v>
      </c>
      <c r="L600">
        <v>0.34533526011971599</v>
      </c>
      <c r="M600" s="3" t="s">
        <v>4016</v>
      </c>
      <c r="N600" s="3">
        <v>3.5700000000000003E-2</v>
      </c>
      <c r="O600">
        <v>14</v>
      </c>
      <c r="P600" s="3" t="s">
        <v>4016</v>
      </c>
      <c r="Q600" s="3">
        <v>3.5700000000000003E-2</v>
      </c>
      <c r="R600">
        <v>14</v>
      </c>
      <c r="S600" t="s">
        <v>4871</v>
      </c>
      <c r="T600" t="s">
        <v>4191</v>
      </c>
      <c r="U600" t="s">
        <v>3762</v>
      </c>
      <c r="V600" t="s">
        <v>3763</v>
      </c>
      <c r="W600" t="s">
        <v>3741</v>
      </c>
      <c r="X600" t="s">
        <v>3841</v>
      </c>
      <c r="Y600" t="s">
        <v>3842</v>
      </c>
    </row>
    <row r="601" spans="1:28" x14ac:dyDescent="0.3">
      <c r="A601">
        <v>1225</v>
      </c>
      <c r="B601">
        <v>2</v>
      </c>
      <c r="C601" t="s">
        <v>5388</v>
      </c>
      <c r="D601">
        <v>9</v>
      </c>
      <c r="E601">
        <v>0</v>
      </c>
      <c r="F601" t="s">
        <v>5388</v>
      </c>
      <c r="G601">
        <v>1</v>
      </c>
      <c r="H601">
        <v>10.666700000000001</v>
      </c>
      <c r="I601">
        <v>2.3570000000000002</v>
      </c>
      <c r="J601">
        <f t="shared" si="18"/>
        <v>1.6667000000000005</v>
      </c>
      <c r="K601">
        <f t="shared" si="19"/>
        <v>1.224781111996202</v>
      </c>
      <c r="L601">
        <v>0.34533526011971599</v>
      </c>
      <c r="M601" s="3" t="s">
        <v>3082</v>
      </c>
      <c r="N601" s="3">
        <v>8.0999999999999996E-3</v>
      </c>
      <c r="O601">
        <v>62</v>
      </c>
      <c r="P601" s="3" t="s">
        <v>3082</v>
      </c>
      <c r="Q601" s="3">
        <v>8.0999999999999996E-3</v>
      </c>
      <c r="R601">
        <v>62</v>
      </c>
      <c r="S601" t="s">
        <v>4237</v>
      </c>
      <c r="T601" t="s">
        <v>3729</v>
      </c>
      <c r="U601" t="s">
        <v>4225</v>
      </c>
      <c r="V601" t="s">
        <v>3959</v>
      </c>
      <c r="W601" t="s">
        <v>4140</v>
      </c>
      <c r="X601" t="s">
        <v>3784</v>
      </c>
    </row>
    <row r="602" spans="1:28" x14ac:dyDescent="0.3">
      <c r="A602">
        <v>492</v>
      </c>
      <c r="B602">
        <v>13</v>
      </c>
      <c r="C602" t="s">
        <v>3446</v>
      </c>
      <c r="D602">
        <v>1</v>
      </c>
      <c r="E602">
        <v>0</v>
      </c>
      <c r="F602" t="s">
        <v>3446</v>
      </c>
      <c r="G602">
        <v>1</v>
      </c>
      <c r="H602">
        <v>2</v>
      </c>
      <c r="I602">
        <v>1.4141999999999999</v>
      </c>
      <c r="J602">
        <f t="shared" si="18"/>
        <v>1</v>
      </c>
      <c r="K602">
        <f t="shared" si="19"/>
        <v>1.2247566168638646</v>
      </c>
      <c r="L602">
        <v>0.345342741718837</v>
      </c>
      <c r="M602" s="2" t="s">
        <v>238</v>
      </c>
      <c r="N602" s="2">
        <v>0.85209999999999997</v>
      </c>
      <c r="O602">
        <v>13</v>
      </c>
      <c r="P602" s="2" t="s">
        <v>238</v>
      </c>
      <c r="Q602" s="2">
        <v>0.85209999999999997</v>
      </c>
      <c r="R602">
        <v>13</v>
      </c>
      <c r="S602" t="s">
        <v>3447</v>
      </c>
      <c r="T602" t="s">
        <v>3448</v>
      </c>
      <c r="U602" t="s">
        <v>2700</v>
      </c>
      <c r="V602" t="s">
        <v>3449</v>
      </c>
      <c r="W602" t="s">
        <v>3450</v>
      </c>
      <c r="X602" t="s">
        <v>3451</v>
      </c>
      <c r="Y602" t="s">
        <v>3452</v>
      </c>
      <c r="Z602" t="s">
        <v>3453</v>
      </c>
      <c r="AA602" t="s">
        <v>3454</v>
      </c>
    </row>
    <row r="603" spans="1:28" x14ac:dyDescent="0.3">
      <c r="A603">
        <v>1883</v>
      </c>
      <c r="B603">
        <v>2</v>
      </c>
      <c r="C603" t="s">
        <v>6944</v>
      </c>
      <c r="D603">
        <v>1</v>
      </c>
      <c r="E603">
        <v>1.4141999999999999</v>
      </c>
      <c r="J603">
        <f t="shared" si="18"/>
        <v>-1</v>
      </c>
      <c r="K603">
        <f t="shared" si="19"/>
        <v>1.2247566168638646</v>
      </c>
      <c r="L603">
        <v>0.345342741718837</v>
      </c>
      <c r="M603" s="3" t="s">
        <v>1820</v>
      </c>
      <c r="N603" s="3">
        <v>6.25E-2</v>
      </c>
      <c r="O603">
        <v>8</v>
      </c>
      <c r="S603" t="s">
        <v>6945</v>
      </c>
      <c r="T603" t="s">
        <v>3730</v>
      </c>
      <c r="U603" t="s">
        <v>3740</v>
      </c>
      <c r="V603" t="s">
        <v>3742</v>
      </c>
      <c r="W603" t="s">
        <v>3747</v>
      </c>
    </row>
    <row r="604" spans="1:28" x14ac:dyDescent="0.3">
      <c r="A604">
        <v>677</v>
      </c>
      <c r="B604">
        <v>2</v>
      </c>
      <c r="C604" t="s">
        <v>4203</v>
      </c>
      <c r="D604">
        <v>7.3333000000000004</v>
      </c>
      <c r="E604">
        <v>1.2472000000000001</v>
      </c>
      <c r="F604" t="s">
        <v>4203</v>
      </c>
      <c r="G604">
        <v>1</v>
      </c>
      <c r="H604">
        <v>6</v>
      </c>
      <c r="I604">
        <v>1.4141999999999999</v>
      </c>
      <c r="J604">
        <f t="shared" si="18"/>
        <v>-1.3333000000000004</v>
      </c>
      <c r="K604">
        <f t="shared" si="19"/>
        <v>1.2247290774395534</v>
      </c>
      <c r="L604">
        <v>0.34535115359340202</v>
      </c>
      <c r="M604" s="3" t="s">
        <v>2502</v>
      </c>
      <c r="N604" s="3">
        <v>0.16669999999999999</v>
      </c>
      <c r="O604">
        <v>3</v>
      </c>
      <c r="P604" s="3" t="s">
        <v>2502</v>
      </c>
      <c r="Q604" s="3">
        <v>0.16669999999999999</v>
      </c>
      <c r="R604">
        <v>3</v>
      </c>
      <c r="S604" t="s">
        <v>4204</v>
      </c>
      <c r="T604" t="s">
        <v>4160</v>
      </c>
      <c r="U604" t="s">
        <v>4076</v>
      </c>
      <c r="V604" t="s">
        <v>3993</v>
      </c>
      <c r="W604" t="s">
        <v>4171</v>
      </c>
      <c r="X604" t="s">
        <v>3840</v>
      </c>
      <c r="Y604" t="s">
        <v>3740</v>
      </c>
      <c r="Z604" t="s">
        <v>3741</v>
      </c>
      <c r="AA604" t="s">
        <v>3742</v>
      </c>
    </row>
    <row r="605" spans="1:28" x14ac:dyDescent="0.3">
      <c r="A605">
        <v>530</v>
      </c>
      <c r="B605">
        <v>4</v>
      </c>
      <c r="C605" t="s">
        <v>3631</v>
      </c>
      <c r="D605">
        <v>1.3332999999999999</v>
      </c>
      <c r="E605">
        <v>1.8855999999999999</v>
      </c>
      <c r="J605">
        <f t="shared" si="18"/>
        <v>-1.3332999999999999</v>
      </c>
      <c r="K605">
        <f t="shared" si="19"/>
        <v>1.2247259979484428</v>
      </c>
      <c r="L605">
        <v>0.34535209406464601</v>
      </c>
      <c r="M605" s="3" t="s">
        <v>438</v>
      </c>
      <c r="N605" s="3">
        <v>1.5599999999999999E-2</v>
      </c>
      <c r="O605">
        <v>16</v>
      </c>
      <c r="S605" t="s">
        <v>3568</v>
      </c>
      <c r="T605" t="s">
        <v>1161</v>
      </c>
      <c r="U605" t="s">
        <v>2333</v>
      </c>
      <c r="V605" t="s">
        <v>1169</v>
      </c>
      <c r="W605" t="s">
        <v>729</v>
      </c>
      <c r="X605" t="s">
        <v>1838</v>
      </c>
      <c r="Y605" t="s">
        <v>1171</v>
      </c>
    </row>
    <row r="606" spans="1:28" x14ac:dyDescent="0.3">
      <c r="A606">
        <v>877</v>
      </c>
      <c r="B606">
        <v>2</v>
      </c>
      <c r="C606" t="s">
        <v>4671</v>
      </c>
      <c r="D606">
        <v>6</v>
      </c>
      <c r="E606">
        <v>0.8165</v>
      </c>
      <c r="F606" t="s">
        <v>4671</v>
      </c>
      <c r="G606">
        <v>1</v>
      </c>
      <c r="H606">
        <v>7.3333000000000004</v>
      </c>
      <c r="I606">
        <v>1.6997</v>
      </c>
      <c r="J606">
        <f t="shared" si="18"/>
        <v>1.3333000000000004</v>
      </c>
      <c r="K606">
        <f t="shared" si="19"/>
        <v>1.2246975843663936</v>
      </c>
      <c r="L606">
        <v>0.34536077317852998</v>
      </c>
      <c r="M606" s="3" t="s">
        <v>94</v>
      </c>
      <c r="N606" s="3">
        <v>2E-3</v>
      </c>
      <c r="O606">
        <v>245</v>
      </c>
      <c r="P606" s="3" t="s">
        <v>94</v>
      </c>
      <c r="Q606" s="3">
        <v>2E-3</v>
      </c>
      <c r="R606">
        <v>245</v>
      </c>
    </row>
    <row r="607" spans="1:28" x14ac:dyDescent="0.3">
      <c r="A607">
        <v>1186</v>
      </c>
      <c r="B607">
        <v>2</v>
      </c>
      <c r="C607" t="s">
        <v>5309</v>
      </c>
      <c r="D607">
        <v>21.666699999999999</v>
      </c>
      <c r="E607">
        <v>0.47139999999999999</v>
      </c>
      <c r="F607" t="s">
        <v>5309</v>
      </c>
      <c r="G607">
        <v>1</v>
      </c>
      <c r="H607">
        <v>22</v>
      </c>
      <c r="I607">
        <v>0</v>
      </c>
      <c r="J607">
        <f t="shared" si="18"/>
        <v>0.33330000000000126</v>
      </c>
      <c r="K607">
        <f t="shared" si="19"/>
        <v>1.2246341412021828</v>
      </c>
      <c r="L607">
        <v>0.34538015290582003</v>
      </c>
      <c r="M607" s="3" t="s">
        <v>3138</v>
      </c>
      <c r="N607" s="3">
        <v>0.125</v>
      </c>
      <c r="O607">
        <v>4</v>
      </c>
      <c r="P607" s="3" t="s">
        <v>3138</v>
      </c>
      <c r="Q607" s="3">
        <v>0.125</v>
      </c>
      <c r="R607">
        <v>4</v>
      </c>
      <c r="S607" t="s">
        <v>5310</v>
      </c>
      <c r="T607" t="s">
        <v>5311</v>
      </c>
      <c r="U607" t="s">
        <v>3895</v>
      </c>
      <c r="V607" t="s">
        <v>4989</v>
      </c>
      <c r="W607" t="s">
        <v>4365</v>
      </c>
      <c r="X607" t="s">
        <v>5110</v>
      </c>
      <c r="Y607" t="s">
        <v>3915</v>
      </c>
      <c r="Z607" t="s">
        <v>3778</v>
      </c>
      <c r="AA607" t="s">
        <v>3842</v>
      </c>
    </row>
    <row r="608" spans="1:28" x14ac:dyDescent="0.3">
      <c r="A608">
        <v>905</v>
      </c>
      <c r="B608">
        <v>2</v>
      </c>
      <c r="C608" t="s">
        <v>4719</v>
      </c>
      <c r="D608">
        <v>0.66669999999999996</v>
      </c>
      <c r="E608">
        <v>0.47139999999999999</v>
      </c>
      <c r="F608" t="s">
        <v>4719</v>
      </c>
      <c r="G608">
        <v>1</v>
      </c>
      <c r="H608">
        <v>1</v>
      </c>
      <c r="I608">
        <v>0</v>
      </c>
      <c r="J608">
        <f t="shared" si="18"/>
        <v>0.33330000000000004</v>
      </c>
      <c r="K608">
        <f t="shared" si="19"/>
        <v>1.2246341412021784</v>
      </c>
      <c r="L608">
        <v>0.34538015290582003</v>
      </c>
      <c r="M608" s="3" t="s">
        <v>4535</v>
      </c>
      <c r="N608" s="3">
        <v>0.16669999999999999</v>
      </c>
      <c r="O608">
        <v>3</v>
      </c>
      <c r="P608" s="3" t="s">
        <v>4535</v>
      </c>
      <c r="Q608" s="3">
        <v>0.16669999999999999</v>
      </c>
      <c r="R608">
        <v>3</v>
      </c>
      <c r="S608" t="s">
        <v>4720</v>
      </c>
      <c r="T608" t="s">
        <v>4721</v>
      </c>
      <c r="U608" t="s">
        <v>4032</v>
      </c>
      <c r="V608" t="s">
        <v>4722</v>
      </c>
      <c r="W608" t="s">
        <v>4723</v>
      </c>
      <c r="X608" t="s">
        <v>4660</v>
      </c>
      <c r="Y608" t="s">
        <v>4378</v>
      </c>
      <c r="Z608" t="s">
        <v>3825</v>
      </c>
      <c r="AA608" t="s">
        <v>3770</v>
      </c>
      <c r="AB608" t="s">
        <v>3811</v>
      </c>
    </row>
    <row r="609" spans="1:48" x14ac:dyDescent="0.3">
      <c r="A609">
        <v>231</v>
      </c>
      <c r="B609">
        <v>4</v>
      </c>
      <c r="C609" t="s">
        <v>2002</v>
      </c>
      <c r="D609">
        <v>1</v>
      </c>
      <c r="E609">
        <v>0</v>
      </c>
      <c r="F609" t="s">
        <v>2002</v>
      </c>
      <c r="G609">
        <v>1</v>
      </c>
      <c r="H609">
        <v>0.66669999999999996</v>
      </c>
      <c r="I609">
        <v>0.47139999999999999</v>
      </c>
      <c r="J609">
        <f t="shared" si="18"/>
        <v>-0.33330000000000004</v>
      </c>
      <c r="K609">
        <f t="shared" si="19"/>
        <v>1.2246341412021784</v>
      </c>
      <c r="L609">
        <v>0.34538015290582003</v>
      </c>
      <c r="M609" s="3" t="s">
        <v>2003</v>
      </c>
      <c r="N609" s="3">
        <v>1.9199999999999998E-2</v>
      </c>
      <c r="O609">
        <v>13</v>
      </c>
      <c r="P609" s="3" t="s">
        <v>2003</v>
      </c>
      <c r="Q609" s="3">
        <v>1.9199999999999998E-2</v>
      </c>
      <c r="R609">
        <v>13</v>
      </c>
      <c r="S609" t="s">
        <v>724</v>
      </c>
      <c r="T609" t="s">
        <v>2004</v>
      </c>
      <c r="U609" t="s">
        <v>2005</v>
      </c>
      <c r="V609" t="s">
        <v>2006</v>
      </c>
      <c r="W609" t="s">
        <v>2007</v>
      </c>
      <c r="X609" t="s">
        <v>945</v>
      </c>
      <c r="Y609" t="s">
        <v>1775</v>
      </c>
      <c r="Z609" t="s">
        <v>946</v>
      </c>
      <c r="AA609" t="s">
        <v>2008</v>
      </c>
      <c r="AB609" t="s">
        <v>2009</v>
      </c>
      <c r="AC609" t="s">
        <v>2010</v>
      </c>
      <c r="AD609" t="s">
        <v>729</v>
      </c>
      <c r="AE609" t="s">
        <v>2011</v>
      </c>
    </row>
    <row r="610" spans="1:48" x14ac:dyDescent="0.3">
      <c r="A610">
        <v>251</v>
      </c>
      <c r="B610">
        <v>6</v>
      </c>
      <c r="C610" t="s">
        <v>2167</v>
      </c>
      <c r="D610">
        <v>0.66669999999999996</v>
      </c>
      <c r="E610">
        <v>0.47139999999999999</v>
      </c>
      <c r="F610" t="s">
        <v>2167</v>
      </c>
      <c r="G610">
        <v>1</v>
      </c>
      <c r="H610">
        <v>1</v>
      </c>
      <c r="I610">
        <v>0</v>
      </c>
      <c r="J610">
        <f t="shared" si="18"/>
        <v>0.33330000000000004</v>
      </c>
      <c r="K610">
        <f t="shared" si="19"/>
        <v>1.2246341412021784</v>
      </c>
      <c r="L610">
        <v>0.34538015290582003</v>
      </c>
      <c r="M610" s="3" t="s">
        <v>1304</v>
      </c>
      <c r="N610" s="3">
        <v>1.8499999999999999E-2</v>
      </c>
      <c r="O610">
        <v>9</v>
      </c>
      <c r="P610" s="3" t="s">
        <v>1304</v>
      </c>
      <c r="Q610" s="3">
        <v>1.8499999999999999E-2</v>
      </c>
      <c r="R610">
        <v>9</v>
      </c>
      <c r="S610" t="s">
        <v>1305</v>
      </c>
      <c r="T610" t="s">
        <v>2168</v>
      </c>
      <c r="U610" t="s">
        <v>896</v>
      </c>
      <c r="V610" t="s">
        <v>1306</v>
      </c>
      <c r="W610" t="s">
        <v>2169</v>
      </c>
      <c r="X610" t="s">
        <v>2170</v>
      </c>
      <c r="Y610" t="s">
        <v>2171</v>
      </c>
      <c r="Z610" t="s">
        <v>2172</v>
      </c>
      <c r="AA610" t="s">
        <v>902</v>
      </c>
      <c r="AB610" t="s">
        <v>2173</v>
      </c>
    </row>
    <row r="611" spans="1:48" x14ac:dyDescent="0.3">
      <c r="A611">
        <v>1287</v>
      </c>
      <c r="B611">
        <v>2</v>
      </c>
      <c r="C611" t="s">
        <v>5522</v>
      </c>
      <c r="D611">
        <v>0.66669999999999996</v>
      </c>
      <c r="E611">
        <v>0.47139999999999999</v>
      </c>
      <c r="F611" t="s">
        <v>5522</v>
      </c>
      <c r="G611">
        <v>1</v>
      </c>
      <c r="H611">
        <v>1</v>
      </c>
      <c r="I611">
        <v>0</v>
      </c>
      <c r="J611">
        <f t="shared" si="18"/>
        <v>0.33330000000000004</v>
      </c>
      <c r="K611">
        <f t="shared" si="19"/>
        <v>1.2246341412021784</v>
      </c>
      <c r="L611">
        <v>0.34538015290582003</v>
      </c>
      <c r="M611" s="3" t="s">
        <v>840</v>
      </c>
      <c r="N611" s="3">
        <v>1.72E-2</v>
      </c>
      <c r="O611">
        <v>29</v>
      </c>
      <c r="P611" s="3" t="s">
        <v>840</v>
      </c>
      <c r="Q611" s="3">
        <v>1.72E-2</v>
      </c>
      <c r="R611">
        <v>29</v>
      </c>
      <c r="S611" t="s">
        <v>5523</v>
      </c>
      <c r="T611" t="s">
        <v>3894</v>
      </c>
      <c r="U611" t="s">
        <v>5524</v>
      </c>
      <c r="V611" t="s">
        <v>3959</v>
      </c>
      <c r="W611" t="s">
        <v>3784</v>
      </c>
    </row>
    <row r="612" spans="1:48" x14ac:dyDescent="0.3">
      <c r="A612">
        <v>1295</v>
      </c>
      <c r="B612">
        <v>2</v>
      </c>
      <c r="C612" t="s">
        <v>5538</v>
      </c>
      <c r="D612">
        <v>1</v>
      </c>
      <c r="E612">
        <v>0</v>
      </c>
      <c r="F612" t="s">
        <v>5538</v>
      </c>
      <c r="G612">
        <v>1</v>
      </c>
      <c r="H612">
        <v>0.66669999999999996</v>
      </c>
      <c r="I612">
        <v>0.47139999999999999</v>
      </c>
      <c r="J612">
        <f t="shared" si="18"/>
        <v>-0.33330000000000004</v>
      </c>
      <c r="K612">
        <f t="shared" si="19"/>
        <v>1.2246341412021784</v>
      </c>
      <c r="L612">
        <v>0.34538015290582003</v>
      </c>
      <c r="M612" s="3" t="s">
        <v>94</v>
      </c>
      <c r="N612" s="3">
        <v>2E-3</v>
      </c>
      <c r="O612">
        <v>245</v>
      </c>
      <c r="P612" s="3" t="s">
        <v>94</v>
      </c>
      <c r="Q612" s="3">
        <v>2E-3</v>
      </c>
      <c r="R612">
        <v>245</v>
      </c>
      <c r="S612" t="s">
        <v>4502</v>
      </c>
      <c r="T612" t="s">
        <v>3756</v>
      </c>
      <c r="U612" t="s">
        <v>3747</v>
      </c>
    </row>
    <row r="613" spans="1:48" x14ac:dyDescent="0.3">
      <c r="A613">
        <v>1527</v>
      </c>
      <c r="B613">
        <v>2</v>
      </c>
      <c r="C613" t="s">
        <v>5939</v>
      </c>
      <c r="D613">
        <v>0.66669999999999996</v>
      </c>
      <c r="E613">
        <v>0.47139999999999999</v>
      </c>
      <c r="F613" t="s">
        <v>5939</v>
      </c>
      <c r="G613">
        <v>1</v>
      </c>
      <c r="H613">
        <v>1</v>
      </c>
      <c r="I613">
        <v>0</v>
      </c>
      <c r="J613">
        <f t="shared" si="18"/>
        <v>0.33330000000000004</v>
      </c>
      <c r="K613">
        <f t="shared" si="19"/>
        <v>1.2246341412021784</v>
      </c>
      <c r="L613">
        <v>0.34538015290582003</v>
      </c>
      <c r="M613" s="3" t="s">
        <v>94</v>
      </c>
      <c r="N613" s="3">
        <v>2E-3</v>
      </c>
      <c r="O613">
        <v>245</v>
      </c>
      <c r="P613" s="3" t="s">
        <v>94</v>
      </c>
      <c r="Q613" s="3">
        <v>2E-3</v>
      </c>
      <c r="R613">
        <v>245</v>
      </c>
      <c r="S613" t="s">
        <v>3729</v>
      </c>
      <c r="T613" t="s">
        <v>4462</v>
      </c>
    </row>
    <row r="614" spans="1:48" x14ac:dyDescent="0.3">
      <c r="A614">
        <v>100</v>
      </c>
      <c r="B614">
        <v>12</v>
      </c>
      <c r="C614" t="s">
        <v>889</v>
      </c>
      <c r="D614">
        <v>0.33329999999999999</v>
      </c>
      <c r="E614">
        <v>0.47139999999999999</v>
      </c>
      <c r="F614" t="s">
        <v>889</v>
      </c>
      <c r="G614">
        <v>1</v>
      </c>
      <c r="H614">
        <v>0</v>
      </c>
      <c r="I614">
        <v>0</v>
      </c>
      <c r="J614">
        <f t="shared" si="18"/>
        <v>-0.33329999999999999</v>
      </c>
      <c r="K614">
        <f t="shared" si="19"/>
        <v>1.2246341412021782</v>
      </c>
      <c r="L614">
        <v>0.34538015290582003</v>
      </c>
      <c r="M614" s="2" t="s">
        <v>248</v>
      </c>
      <c r="N614" s="2">
        <v>0.91669999999999996</v>
      </c>
      <c r="O614">
        <v>11</v>
      </c>
      <c r="P614" s="2" t="s">
        <v>248</v>
      </c>
      <c r="Q614" s="2">
        <v>0.91669999999999996</v>
      </c>
      <c r="R614">
        <v>11</v>
      </c>
      <c r="S614" t="s">
        <v>249</v>
      </c>
      <c r="T614" t="s">
        <v>250</v>
      </c>
      <c r="U614" t="s">
        <v>251</v>
      </c>
      <c r="V614" t="s">
        <v>252</v>
      </c>
      <c r="W614" t="s">
        <v>253</v>
      </c>
      <c r="X614" t="s">
        <v>254</v>
      </c>
      <c r="Y614" t="s">
        <v>255</v>
      </c>
      <c r="Z614" t="s">
        <v>256</v>
      </c>
      <c r="AA614" t="s">
        <v>257</v>
      </c>
      <c r="AB614" t="s">
        <v>258</v>
      </c>
      <c r="AC614" t="s">
        <v>259</v>
      </c>
      <c r="AD614" t="s">
        <v>260</v>
      </c>
      <c r="AE614" t="s">
        <v>261</v>
      </c>
      <c r="AF614" t="s">
        <v>262</v>
      </c>
      <c r="AG614" t="s">
        <v>263</v>
      </c>
      <c r="AH614" t="s">
        <v>890</v>
      </c>
      <c r="AI614" t="s">
        <v>265</v>
      </c>
      <c r="AJ614" t="s">
        <v>891</v>
      </c>
      <c r="AK614" t="s">
        <v>267</v>
      </c>
      <c r="AL614" t="s">
        <v>892</v>
      </c>
      <c r="AM614" t="s">
        <v>269</v>
      </c>
    </row>
    <row r="615" spans="1:48" x14ac:dyDescent="0.3">
      <c r="A615">
        <v>37</v>
      </c>
      <c r="B615">
        <v>31</v>
      </c>
      <c r="C615" t="s">
        <v>299</v>
      </c>
      <c r="D615">
        <v>0</v>
      </c>
      <c r="E615">
        <v>0</v>
      </c>
      <c r="F615" t="s">
        <v>6994</v>
      </c>
      <c r="G615">
        <v>0.96879999999999999</v>
      </c>
      <c r="H615">
        <v>0.33329999999999999</v>
      </c>
      <c r="I615">
        <v>0.47139999999999999</v>
      </c>
      <c r="J615">
        <f t="shared" si="18"/>
        <v>0.33329999999999999</v>
      </c>
      <c r="K615">
        <f t="shared" si="19"/>
        <v>1.2246341412021782</v>
      </c>
      <c r="L615">
        <v>0.34538015290582003</v>
      </c>
      <c r="M615" s="2" t="s">
        <v>46</v>
      </c>
      <c r="N615" s="2">
        <v>0.67820000000000003</v>
      </c>
      <c r="O615">
        <v>40</v>
      </c>
      <c r="P615" s="2" t="s">
        <v>46</v>
      </c>
      <c r="Q615" s="2">
        <v>0.65700000000000003</v>
      </c>
      <c r="R615">
        <v>40</v>
      </c>
      <c r="S615" t="s">
        <v>186</v>
      </c>
      <c r="T615" t="s">
        <v>187</v>
      </c>
      <c r="U615" t="s">
        <v>188</v>
      </c>
      <c r="V615" t="s">
        <v>189</v>
      </c>
      <c r="W615" t="s">
        <v>190</v>
      </c>
      <c r="X615" t="s">
        <v>191</v>
      </c>
      <c r="Y615" t="s">
        <v>193</v>
      </c>
      <c r="Z615" t="s">
        <v>194</v>
      </c>
      <c r="AA615" t="s">
        <v>195</v>
      </c>
      <c r="AB615" t="s">
        <v>272</v>
      </c>
      <c r="AC615" t="s">
        <v>196</v>
      </c>
      <c r="AD615" t="s">
        <v>198</v>
      </c>
      <c r="AE615" t="s">
        <v>199</v>
      </c>
      <c r="AF615" t="s">
        <v>200</v>
      </c>
      <c r="AG615" t="s">
        <v>201</v>
      </c>
      <c r="AH615" t="s">
        <v>300</v>
      </c>
      <c r="AI615" t="s">
        <v>202</v>
      </c>
      <c r="AJ615" t="s">
        <v>203</v>
      </c>
    </row>
    <row r="616" spans="1:48" x14ac:dyDescent="0.3">
      <c r="A616">
        <v>12</v>
      </c>
      <c r="B616">
        <v>61</v>
      </c>
      <c r="C616" t="s">
        <v>67</v>
      </c>
      <c r="D616">
        <v>0.33329999999999999</v>
      </c>
      <c r="E616">
        <v>0.47139999999999999</v>
      </c>
      <c r="F616" t="s">
        <v>6989</v>
      </c>
      <c r="G616">
        <v>1</v>
      </c>
      <c r="H616">
        <v>0</v>
      </c>
      <c r="I616">
        <v>0</v>
      </c>
      <c r="J616">
        <f t="shared" si="18"/>
        <v>-0.33329999999999999</v>
      </c>
      <c r="K616">
        <f t="shared" si="19"/>
        <v>1.2246341412021782</v>
      </c>
      <c r="L616">
        <v>0.34538015290582003</v>
      </c>
      <c r="M616" s="2" t="s">
        <v>4</v>
      </c>
      <c r="N616" s="2">
        <v>0.42749999999999999</v>
      </c>
      <c r="O616">
        <v>129</v>
      </c>
      <c r="P616" s="2" t="s">
        <v>4</v>
      </c>
      <c r="Q616" s="2">
        <v>0.42749999999999999</v>
      </c>
      <c r="R616">
        <v>129</v>
      </c>
      <c r="S616" t="s">
        <v>68</v>
      </c>
      <c r="T616" t="s">
        <v>69</v>
      </c>
      <c r="U616" t="s">
        <v>70</v>
      </c>
      <c r="V616" t="s">
        <v>71</v>
      </c>
      <c r="W616" t="s">
        <v>72</v>
      </c>
      <c r="X616" t="s">
        <v>73</v>
      </c>
      <c r="Y616" t="s">
        <v>74</v>
      </c>
      <c r="Z616" t="s">
        <v>75</v>
      </c>
      <c r="AA616" t="s">
        <v>76</v>
      </c>
      <c r="AB616" t="s">
        <v>77</v>
      </c>
      <c r="AC616" t="s">
        <v>78</v>
      </c>
      <c r="AD616" t="s">
        <v>79</v>
      </c>
      <c r="AE616" t="s">
        <v>80</v>
      </c>
      <c r="AF616" t="s">
        <v>81</v>
      </c>
      <c r="AG616" t="s">
        <v>82</v>
      </c>
      <c r="AH616" t="s">
        <v>83</v>
      </c>
      <c r="AI616" t="s">
        <v>84</v>
      </c>
      <c r="AJ616" t="s">
        <v>85</v>
      </c>
      <c r="AK616" t="s">
        <v>86</v>
      </c>
      <c r="AL616" t="s">
        <v>87</v>
      </c>
    </row>
    <row r="617" spans="1:48" x14ac:dyDescent="0.3">
      <c r="A617">
        <v>436</v>
      </c>
      <c r="B617">
        <v>60</v>
      </c>
      <c r="C617" t="s">
        <v>3227</v>
      </c>
      <c r="D617">
        <v>0.33329999999999999</v>
      </c>
      <c r="E617">
        <v>0.47139999999999999</v>
      </c>
      <c r="F617" t="s">
        <v>7030</v>
      </c>
      <c r="G617">
        <v>1</v>
      </c>
      <c r="H617">
        <v>0</v>
      </c>
      <c r="I617">
        <v>0</v>
      </c>
      <c r="J617">
        <f t="shared" si="18"/>
        <v>-0.33329999999999999</v>
      </c>
      <c r="K617">
        <f t="shared" si="19"/>
        <v>1.2246341412021782</v>
      </c>
      <c r="L617">
        <v>0.34538015290582003</v>
      </c>
      <c r="M617" s="2" t="s">
        <v>4</v>
      </c>
      <c r="N617" s="2">
        <v>0.41980000000000001</v>
      </c>
      <c r="O617">
        <v>129</v>
      </c>
      <c r="P617" s="2" t="s">
        <v>4</v>
      </c>
      <c r="Q617" s="2">
        <v>0.41980000000000001</v>
      </c>
      <c r="R617">
        <v>129</v>
      </c>
      <c r="S617" t="s">
        <v>29</v>
      </c>
      <c r="T617" t="s">
        <v>6</v>
      </c>
      <c r="U617" t="s">
        <v>7</v>
      </c>
      <c r="V617" t="s">
        <v>8</v>
      </c>
      <c r="W617" t="s">
        <v>9</v>
      </c>
      <c r="X617" t="s">
        <v>10</v>
      </c>
      <c r="Y617" t="s">
        <v>11</v>
      </c>
      <c r="Z617" t="s">
        <v>12</v>
      </c>
      <c r="AA617" t="s">
        <v>13</v>
      </c>
      <c r="AB617" t="s">
        <v>14</v>
      </c>
      <c r="AC617" t="s">
        <v>15</v>
      </c>
      <c r="AD617" t="s">
        <v>39</v>
      </c>
      <c r="AE617" t="s">
        <v>16</v>
      </c>
      <c r="AF617" t="s">
        <v>17</v>
      </c>
      <c r="AG617" t="s">
        <v>18</v>
      </c>
      <c r="AH617" t="s">
        <v>19</v>
      </c>
      <c r="AI617" t="s">
        <v>41</v>
      </c>
      <c r="AJ617" t="s">
        <v>20</v>
      </c>
      <c r="AK617" t="s">
        <v>21</v>
      </c>
      <c r="AL617" t="s">
        <v>22</v>
      </c>
      <c r="AM617" t="s">
        <v>24</v>
      </c>
      <c r="AN617" t="s">
        <v>26</v>
      </c>
    </row>
    <row r="618" spans="1:48" x14ac:dyDescent="0.3">
      <c r="A618">
        <v>1711</v>
      </c>
      <c r="B618">
        <v>61</v>
      </c>
      <c r="C618" t="s">
        <v>6502</v>
      </c>
      <c r="D618">
        <v>0.33329999999999999</v>
      </c>
      <c r="E618">
        <v>0.47139999999999999</v>
      </c>
      <c r="F618" t="s">
        <v>2993</v>
      </c>
      <c r="G618">
        <v>0.98360000000000003</v>
      </c>
      <c r="H618">
        <v>0</v>
      </c>
      <c r="I618">
        <v>0</v>
      </c>
      <c r="J618">
        <f t="shared" si="18"/>
        <v>-0.33329999999999999</v>
      </c>
      <c r="K618">
        <f t="shared" si="19"/>
        <v>1.2246341412021782</v>
      </c>
      <c r="L618">
        <v>0.34538015290582003</v>
      </c>
      <c r="M618" s="2" t="s">
        <v>4</v>
      </c>
      <c r="N618" s="2">
        <v>0.41289999999999999</v>
      </c>
      <c r="O618">
        <v>129</v>
      </c>
      <c r="P618" s="2" t="s">
        <v>4</v>
      </c>
      <c r="Q618" s="2">
        <v>0.4052</v>
      </c>
      <c r="R618">
        <v>129</v>
      </c>
      <c r="S618" t="s">
        <v>205</v>
      </c>
      <c r="T618" t="s">
        <v>703</v>
      </c>
      <c r="U618" t="s">
        <v>70</v>
      </c>
      <c r="V618" t="s">
        <v>904</v>
      </c>
      <c r="W618" t="s">
        <v>6503</v>
      </c>
      <c r="X618" t="s">
        <v>584</v>
      </c>
      <c r="Y618" t="s">
        <v>72</v>
      </c>
      <c r="Z618" t="s">
        <v>73</v>
      </c>
      <c r="AA618" t="s">
        <v>6504</v>
      </c>
      <c r="AB618" t="s">
        <v>6505</v>
      </c>
      <c r="AC618" t="s">
        <v>74</v>
      </c>
      <c r="AD618" t="s">
        <v>6506</v>
      </c>
      <c r="AE618" t="s">
        <v>6507</v>
      </c>
      <c r="AF618" t="s">
        <v>75</v>
      </c>
      <c r="AG618" t="s">
        <v>76</v>
      </c>
      <c r="AH618" t="s">
        <v>77</v>
      </c>
      <c r="AI618" t="s">
        <v>6508</v>
      </c>
      <c r="AJ618" t="s">
        <v>78</v>
      </c>
      <c r="AK618" t="s">
        <v>6509</v>
      </c>
      <c r="AL618" t="s">
        <v>207</v>
      </c>
      <c r="AM618" t="s">
        <v>79</v>
      </c>
      <c r="AN618" t="s">
        <v>80</v>
      </c>
      <c r="AO618" t="s">
        <v>81</v>
      </c>
      <c r="AP618" t="s">
        <v>82</v>
      </c>
      <c r="AQ618" t="s">
        <v>159</v>
      </c>
      <c r="AR618" t="s">
        <v>83</v>
      </c>
      <c r="AS618" t="s">
        <v>209</v>
      </c>
      <c r="AT618" t="s">
        <v>84</v>
      </c>
      <c r="AU618" t="s">
        <v>85</v>
      </c>
      <c r="AV618" t="s">
        <v>87</v>
      </c>
    </row>
    <row r="619" spans="1:48" x14ac:dyDescent="0.3">
      <c r="A619">
        <v>93</v>
      </c>
      <c r="B619">
        <v>60</v>
      </c>
      <c r="C619" t="s">
        <v>854</v>
      </c>
      <c r="D619">
        <v>0.33329999999999999</v>
      </c>
      <c r="E619">
        <v>0.47139999999999999</v>
      </c>
      <c r="F619" t="s">
        <v>854</v>
      </c>
      <c r="G619">
        <v>1</v>
      </c>
      <c r="H619">
        <v>0</v>
      </c>
      <c r="I619">
        <v>0</v>
      </c>
      <c r="J619">
        <f t="shared" si="18"/>
        <v>-0.33329999999999999</v>
      </c>
      <c r="K619">
        <f t="shared" si="19"/>
        <v>1.2246341412021782</v>
      </c>
      <c r="L619">
        <v>0.34538015290582003</v>
      </c>
      <c r="M619" s="2" t="s">
        <v>4</v>
      </c>
      <c r="N619" s="2">
        <v>0.4052</v>
      </c>
      <c r="O619">
        <v>129</v>
      </c>
      <c r="P619" s="2" t="s">
        <v>4</v>
      </c>
      <c r="Q619" s="2">
        <v>0.4052</v>
      </c>
      <c r="R619">
        <v>129</v>
      </c>
      <c r="S619" t="s">
        <v>29</v>
      </c>
      <c r="T619" t="s">
        <v>33</v>
      </c>
      <c r="U619" t="s">
        <v>7</v>
      </c>
      <c r="V619" t="s">
        <v>8</v>
      </c>
      <c r="W619" t="s">
        <v>30</v>
      </c>
      <c r="X619" t="s">
        <v>9</v>
      </c>
      <c r="Y619" t="s">
        <v>10</v>
      </c>
      <c r="Z619" t="s">
        <v>11</v>
      </c>
      <c r="AA619" t="s">
        <v>12</v>
      </c>
      <c r="AB619" t="s">
        <v>13</v>
      </c>
      <c r="AC619" t="s">
        <v>14</v>
      </c>
      <c r="AD619" t="s">
        <v>15</v>
      </c>
      <c r="AE619" t="s">
        <v>16</v>
      </c>
      <c r="AF619" t="s">
        <v>855</v>
      </c>
      <c r="AG619" t="s">
        <v>17</v>
      </c>
      <c r="AH619" t="s">
        <v>18</v>
      </c>
      <c r="AI619" t="s">
        <v>19</v>
      </c>
      <c r="AJ619" t="s">
        <v>20</v>
      </c>
      <c r="AK619" t="s">
        <v>856</v>
      </c>
      <c r="AL619" t="s">
        <v>857</v>
      </c>
      <c r="AM619" t="s">
        <v>21</v>
      </c>
      <c r="AN619" t="s">
        <v>22</v>
      </c>
      <c r="AO619" t="s">
        <v>23</v>
      </c>
      <c r="AP619" t="s">
        <v>24</v>
      </c>
    </row>
    <row r="620" spans="1:48" x14ac:dyDescent="0.3">
      <c r="A620">
        <v>363</v>
      </c>
      <c r="B620">
        <v>44</v>
      </c>
      <c r="C620" t="s">
        <v>2909</v>
      </c>
      <c r="D620">
        <v>0</v>
      </c>
      <c r="E620">
        <v>0</v>
      </c>
      <c r="F620" t="s">
        <v>2909</v>
      </c>
      <c r="G620">
        <v>1</v>
      </c>
      <c r="H620">
        <v>0.33329999999999999</v>
      </c>
      <c r="I620">
        <v>0.47139999999999999</v>
      </c>
      <c r="J620">
        <f t="shared" si="18"/>
        <v>0.33329999999999999</v>
      </c>
      <c r="K620">
        <f t="shared" si="19"/>
        <v>1.2246341412021782</v>
      </c>
      <c r="L620">
        <v>0.34538015290582003</v>
      </c>
      <c r="M620" s="2" t="s">
        <v>4</v>
      </c>
      <c r="N620" s="2">
        <v>0.29620000000000002</v>
      </c>
      <c r="O620">
        <v>129</v>
      </c>
      <c r="P620" s="2" t="s">
        <v>4</v>
      </c>
      <c r="Q620" s="2">
        <v>0.29620000000000002</v>
      </c>
      <c r="R620">
        <v>129</v>
      </c>
      <c r="S620" t="s">
        <v>1417</v>
      </c>
      <c r="T620" t="s">
        <v>2910</v>
      </c>
      <c r="U620" t="s">
        <v>2911</v>
      </c>
      <c r="V620" t="s">
        <v>2912</v>
      </c>
      <c r="W620" t="s">
        <v>2913</v>
      </c>
      <c r="X620" t="s">
        <v>2914</v>
      </c>
      <c r="Y620" t="s">
        <v>2915</v>
      </c>
      <c r="Z620" t="s">
        <v>1423</v>
      </c>
      <c r="AA620" t="s">
        <v>2916</v>
      </c>
      <c r="AB620" t="s">
        <v>1425</v>
      </c>
      <c r="AC620" t="s">
        <v>1426</v>
      </c>
      <c r="AD620" t="s">
        <v>1427</v>
      </c>
      <c r="AE620" t="s">
        <v>2917</v>
      </c>
      <c r="AF620" t="s">
        <v>2918</v>
      </c>
      <c r="AG620" t="s">
        <v>1432</v>
      </c>
      <c r="AH620" t="s">
        <v>2919</v>
      </c>
      <c r="AI620" t="s">
        <v>1434</v>
      </c>
      <c r="AJ620" t="s">
        <v>2920</v>
      </c>
      <c r="AK620" t="s">
        <v>1436</v>
      </c>
      <c r="AL620" t="s">
        <v>2921</v>
      </c>
      <c r="AM620" t="s">
        <v>2922</v>
      </c>
      <c r="AN620" t="s">
        <v>1438</v>
      </c>
      <c r="AO620" t="s">
        <v>1439</v>
      </c>
      <c r="AP620" t="s">
        <v>1440</v>
      </c>
    </row>
    <row r="621" spans="1:48" x14ac:dyDescent="0.3">
      <c r="A621">
        <v>194</v>
      </c>
      <c r="B621">
        <v>12</v>
      </c>
      <c r="C621" t="s">
        <v>1730</v>
      </c>
      <c r="D621">
        <v>0</v>
      </c>
      <c r="E621">
        <v>0</v>
      </c>
      <c r="F621" t="s">
        <v>1730</v>
      </c>
      <c r="G621">
        <v>1</v>
      </c>
      <c r="H621">
        <v>0.33329999999999999</v>
      </c>
      <c r="I621">
        <v>0.47139999999999999</v>
      </c>
      <c r="J621">
        <f t="shared" si="18"/>
        <v>0.33329999999999999</v>
      </c>
      <c r="K621">
        <f t="shared" si="19"/>
        <v>1.2246341412021782</v>
      </c>
      <c r="L621">
        <v>0.34538015290582003</v>
      </c>
      <c r="M621" s="2" t="s">
        <v>536</v>
      </c>
      <c r="N621" s="2">
        <v>0.2596</v>
      </c>
      <c r="O621">
        <v>26</v>
      </c>
      <c r="P621" s="2" t="s">
        <v>536</v>
      </c>
      <c r="Q621" s="2">
        <v>0.2596</v>
      </c>
      <c r="R621">
        <v>26</v>
      </c>
      <c r="S621" t="s">
        <v>1697</v>
      </c>
      <c r="T621" t="s">
        <v>1731</v>
      </c>
      <c r="U621" t="s">
        <v>1699</v>
      </c>
      <c r="V621" t="s">
        <v>1700</v>
      </c>
      <c r="W621" t="s">
        <v>1701</v>
      </c>
      <c r="X621" t="s">
        <v>1702</v>
      </c>
      <c r="Y621" t="s">
        <v>1704</v>
      </c>
      <c r="Z621" t="s">
        <v>1705</v>
      </c>
      <c r="AA621" t="s">
        <v>1706</v>
      </c>
      <c r="AB621" t="s">
        <v>1732</v>
      </c>
      <c r="AC621" t="s">
        <v>1707</v>
      </c>
      <c r="AD621" t="s">
        <v>1709</v>
      </c>
      <c r="AE621" t="s">
        <v>1710</v>
      </c>
      <c r="AF621" t="s">
        <v>1711</v>
      </c>
      <c r="AG621" t="s">
        <v>1712</v>
      </c>
      <c r="AH621" t="s">
        <v>243</v>
      </c>
      <c r="AI621" t="s">
        <v>1714</v>
      </c>
    </row>
    <row r="622" spans="1:48" x14ac:dyDescent="0.3">
      <c r="A622">
        <v>270</v>
      </c>
      <c r="B622">
        <v>12</v>
      </c>
      <c r="C622" t="s">
        <v>2298</v>
      </c>
      <c r="D622">
        <v>0</v>
      </c>
      <c r="E622">
        <v>0</v>
      </c>
      <c r="F622" t="s">
        <v>2298</v>
      </c>
      <c r="G622">
        <v>1</v>
      </c>
      <c r="H622">
        <v>0.33329999999999999</v>
      </c>
      <c r="I622">
        <v>0.47139999999999999</v>
      </c>
      <c r="J622">
        <f t="shared" si="18"/>
        <v>0.33329999999999999</v>
      </c>
      <c r="K622">
        <f t="shared" si="19"/>
        <v>1.2246341412021782</v>
      </c>
      <c r="L622">
        <v>0.34538015290582003</v>
      </c>
      <c r="M622" s="2" t="s">
        <v>536</v>
      </c>
      <c r="N622" s="2">
        <v>0.2596</v>
      </c>
      <c r="O622">
        <v>26</v>
      </c>
      <c r="P622" s="2" t="s">
        <v>536</v>
      </c>
      <c r="Q622" s="2">
        <v>0.2596</v>
      </c>
      <c r="R622">
        <v>26</v>
      </c>
      <c r="S622" t="s">
        <v>1697</v>
      </c>
      <c r="T622" t="s">
        <v>1731</v>
      </c>
      <c r="U622" t="s">
        <v>1699</v>
      </c>
      <c r="V622" t="s">
        <v>240</v>
      </c>
      <c r="W622" t="s">
        <v>1700</v>
      </c>
      <c r="X622" t="s">
        <v>1701</v>
      </c>
      <c r="Y622" t="s">
        <v>1702</v>
      </c>
      <c r="Z622" t="s">
        <v>1705</v>
      </c>
      <c r="AA622" t="s">
        <v>1706</v>
      </c>
      <c r="AB622" t="s">
        <v>1732</v>
      </c>
      <c r="AC622" t="s">
        <v>1707</v>
      </c>
      <c r="AD622" t="s">
        <v>2299</v>
      </c>
      <c r="AE622" t="s">
        <v>1709</v>
      </c>
      <c r="AF622" t="s">
        <v>2300</v>
      </c>
      <c r="AG622" t="s">
        <v>1710</v>
      </c>
      <c r="AH622" t="s">
        <v>1711</v>
      </c>
      <c r="AI622" t="s">
        <v>1712</v>
      </c>
      <c r="AJ622" t="s">
        <v>243</v>
      </c>
      <c r="AK622" t="s">
        <v>2301</v>
      </c>
      <c r="AL622" t="s">
        <v>1714</v>
      </c>
    </row>
    <row r="623" spans="1:48" x14ac:dyDescent="0.3">
      <c r="A623">
        <v>160</v>
      </c>
      <c r="B623">
        <v>8</v>
      </c>
      <c r="C623" t="s">
        <v>1393</v>
      </c>
      <c r="D623">
        <v>0</v>
      </c>
      <c r="E623">
        <v>0</v>
      </c>
      <c r="F623" t="s">
        <v>1393</v>
      </c>
      <c r="G623">
        <v>1</v>
      </c>
      <c r="H623">
        <v>0.33329999999999999</v>
      </c>
      <c r="I623">
        <v>0.47139999999999999</v>
      </c>
      <c r="J623">
        <f t="shared" si="18"/>
        <v>0.33329999999999999</v>
      </c>
      <c r="K623">
        <f t="shared" si="19"/>
        <v>1.2246341412021782</v>
      </c>
      <c r="L623">
        <v>0.34538015290582003</v>
      </c>
      <c r="M623" s="3" t="s">
        <v>1394</v>
      </c>
      <c r="N623" s="3">
        <v>0.2286</v>
      </c>
      <c r="O623">
        <v>35</v>
      </c>
      <c r="P623" s="3" t="s">
        <v>1394</v>
      </c>
      <c r="Q623" s="3">
        <v>0.2286</v>
      </c>
      <c r="R623">
        <v>35</v>
      </c>
      <c r="S623" t="s">
        <v>1395</v>
      </c>
      <c r="T623" t="s">
        <v>1396</v>
      </c>
      <c r="U623" t="s">
        <v>1397</v>
      </c>
      <c r="V623" t="s">
        <v>1398</v>
      </c>
      <c r="W623" t="s">
        <v>1399</v>
      </c>
      <c r="X623" t="s">
        <v>1400</v>
      </c>
      <c r="Y623" t="s">
        <v>1401</v>
      </c>
      <c r="Z623" t="s">
        <v>1402</v>
      </c>
      <c r="AA623" t="s">
        <v>1403</v>
      </c>
      <c r="AB623" t="s">
        <v>1404</v>
      </c>
      <c r="AC623" t="s">
        <v>1405</v>
      </c>
      <c r="AD623" t="s">
        <v>1406</v>
      </c>
      <c r="AE623" t="s">
        <v>1407</v>
      </c>
      <c r="AF623" t="s">
        <v>1408</v>
      </c>
      <c r="AG623" t="s">
        <v>1409</v>
      </c>
      <c r="AH623" t="s">
        <v>1410</v>
      </c>
      <c r="AI623" t="s">
        <v>1411</v>
      </c>
      <c r="AJ623" t="s">
        <v>1412</v>
      </c>
      <c r="AK623" t="s">
        <v>1413</v>
      </c>
      <c r="AL623" t="s">
        <v>1414</v>
      </c>
      <c r="AM623" t="s">
        <v>1415</v>
      </c>
    </row>
    <row r="624" spans="1:48" x14ac:dyDescent="0.3">
      <c r="A624">
        <v>1674</v>
      </c>
      <c r="B624">
        <v>11</v>
      </c>
      <c r="C624" t="s">
        <v>6363</v>
      </c>
      <c r="D624">
        <v>0.33329999999999999</v>
      </c>
      <c r="E624">
        <v>0.47139999999999999</v>
      </c>
      <c r="F624" t="s">
        <v>6363</v>
      </c>
      <c r="G624">
        <v>1</v>
      </c>
      <c r="H624">
        <v>0</v>
      </c>
      <c r="I624">
        <v>0</v>
      </c>
      <c r="J624">
        <f t="shared" si="18"/>
        <v>-0.33329999999999999</v>
      </c>
      <c r="K624">
        <f t="shared" si="19"/>
        <v>1.2246341412021782</v>
      </c>
      <c r="L624">
        <v>0.34538015290582003</v>
      </c>
      <c r="M624" s="3" t="s">
        <v>536</v>
      </c>
      <c r="N624" s="3">
        <v>0.2238</v>
      </c>
      <c r="O624">
        <v>26</v>
      </c>
      <c r="P624" s="3" t="s">
        <v>536</v>
      </c>
      <c r="Q624" s="3">
        <v>0.2238</v>
      </c>
      <c r="R624">
        <v>26</v>
      </c>
      <c r="S624" t="s">
        <v>6361</v>
      </c>
      <c r="T624" t="s">
        <v>6364</v>
      </c>
      <c r="U624" t="s">
        <v>539</v>
      </c>
      <c r="V624" t="s">
        <v>540</v>
      </c>
      <c r="W624" t="s">
        <v>6365</v>
      </c>
      <c r="X624" t="s">
        <v>542</v>
      </c>
      <c r="Y624" t="s">
        <v>543</v>
      </c>
      <c r="Z624" t="s">
        <v>545</v>
      </c>
      <c r="AA624" t="s">
        <v>546</v>
      </c>
      <c r="AB624" t="s">
        <v>6362</v>
      </c>
      <c r="AC624" t="s">
        <v>547</v>
      </c>
      <c r="AD624" t="s">
        <v>6366</v>
      </c>
      <c r="AE624" t="s">
        <v>548</v>
      </c>
      <c r="AF624" t="s">
        <v>549</v>
      </c>
      <c r="AG624" t="s">
        <v>550</v>
      </c>
      <c r="AH624" t="s">
        <v>551</v>
      </c>
      <c r="AI624" t="s">
        <v>6367</v>
      </c>
      <c r="AJ624" t="s">
        <v>553</v>
      </c>
      <c r="AK624" t="s">
        <v>6368</v>
      </c>
    </row>
    <row r="625" spans="1:49" x14ac:dyDescent="0.3">
      <c r="A625">
        <v>292</v>
      </c>
      <c r="B625">
        <v>10</v>
      </c>
      <c r="C625" t="s">
        <v>2463</v>
      </c>
      <c r="D625">
        <v>0</v>
      </c>
      <c r="E625">
        <v>0</v>
      </c>
      <c r="F625" t="s">
        <v>2463</v>
      </c>
      <c r="G625">
        <v>1</v>
      </c>
      <c r="H625">
        <v>0.33329999999999999</v>
      </c>
      <c r="I625">
        <v>0.47139999999999999</v>
      </c>
      <c r="J625">
        <f t="shared" si="18"/>
        <v>0.33329999999999999</v>
      </c>
      <c r="K625">
        <f t="shared" si="19"/>
        <v>1.2246341412021782</v>
      </c>
      <c r="L625">
        <v>0.34538015290582003</v>
      </c>
      <c r="M625" s="3" t="s">
        <v>1175</v>
      </c>
      <c r="N625" s="3">
        <v>0.21740000000000001</v>
      </c>
      <c r="O625">
        <v>46</v>
      </c>
      <c r="P625" s="3" t="s">
        <v>1175</v>
      </c>
      <c r="Q625" s="3">
        <v>0.21740000000000001</v>
      </c>
      <c r="R625">
        <v>46</v>
      </c>
      <c r="S625" t="s">
        <v>1919</v>
      </c>
      <c r="T625" t="s">
        <v>1609</v>
      </c>
      <c r="U625" t="s">
        <v>1610</v>
      </c>
      <c r="V625" t="s">
        <v>2464</v>
      </c>
      <c r="W625" t="s">
        <v>1612</v>
      </c>
      <c r="X625" t="s">
        <v>1613</v>
      </c>
      <c r="Y625" t="s">
        <v>1614</v>
      </c>
      <c r="Z625" t="s">
        <v>1615</v>
      </c>
      <c r="AA625" t="s">
        <v>1616</v>
      </c>
      <c r="AB625" t="s">
        <v>1617</v>
      </c>
      <c r="AC625" t="s">
        <v>1620</v>
      </c>
      <c r="AD625" t="s">
        <v>1622</v>
      </c>
      <c r="AE625" t="s">
        <v>1624</v>
      </c>
    </row>
    <row r="626" spans="1:49" x14ac:dyDescent="0.3">
      <c r="A626">
        <v>318</v>
      </c>
      <c r="B626">
        <v>10</v>
      </c>
      <c r="C626" t="s">
        <v>2643</v>
      </c>
      <c r="D626">
        <v>0</v>
      </c>
      <c r="E626">
        <v>0</v>
      </c>
      <c r="F626" t="s">
        <v>2643</v>
      </c>
      <c r="G626">
        <v>1</v>
      </c>
      <c r="H626">
        <v>0.33329999999999999</v>
      </c>
      <c r="I626">
        <v>0.47139999999999999</v>
      </c>
      <c r="J626">
        <f t="shared" si="18"/>
        <v>0.33329999999999999</v>
      </c>
      <c r="K626">
        <f t="shared" si="19"/>
        <v>1.2246341412021782</v>
      </c>
      <c r="L626">
        <v>0.34538015290582003</v>
      </c>
      <c r="M626" s="3" t="s">
        <v>1175</v>
      </c>
      <c r="N626" s="3">
        <v>0.21740000000000001</v>
      </c>
      <c r="O626">
        <v>46</v>
      </c>
      <c r="P626" s="3" t="s">
        <v>1175</v>
      </c>
      <c r="Q626" s="3">
        <v>0.21740000000000001</v>
      </c>
      <c r="R626">
        <v>46</v>
      </c>
      <c r="S626" t="s">
        <v>1919</v>
      </c>
      <c r="T626" t="s">
        <v>2644</v>
      </c>
      <c r="U626" t="s">
        <v>1610</v>
      </c>
      <c r="V626" t="s">
        <v>1611</v>
      </c>
      <c r="W626" t="s">
        <v>1612</v>
      </c>
      <c r="X626" t="s">
        <v>1613</v>
      </c>
      <c r="Y626" t="s">
        <v>1614</v>
      </c>
      <c r="Z626" t="s">
        <v>1615</v>
      </c>
      <c r="AA626" t="s">
        <v>1616</v>
      </c>
      <c r="AB626" t="s">
        <v>1617</v>
      </c>
      <c r="AC626" t="s">
        <v>2645</v>
      </c>
      <c r="AD626" t="s">
        <v>1620</v>
      </c>
      <c r="AE626" t="s">
        <v>1622</v>
      </c>
      <c r="AF626" t="s">
        <v>2646</v>
      </c>
      <c r="AG626" t="s">
        <v>1624</v>
      </c>
    </row>
    <row r="627" spans="1:49" x14ac:dyDescent="0.3">
      <c r="A627">
        <v>464</v>
      </c>
      <c r="B627">
        <v>10</v>
      </c>
      <c r="C627" t="s">
        <v>3322</v>
      </c>
      <c r="D627">
        <v>0</v>
      </c>
      <c r="E627">
        <v>0</v>
      </c>
      <c r="F627" t="s">
        <v>7033</v>
      </c>
      <c r="G627">
        <v>0.81</v>
      </c>
      <c r="H627">
        <v>0.33329999999999999</v>
      </c>
      <c r="I627">
        <v>0.47139999999999999</v>
      </c>
      <c r="J627">
        <f t="shared" si="18"/>
        <v>0.33329999999999999</v>
      </c>
      <c r="K627">
        <f t="shared" si="19"/>
        <v>1.2246341412021782</v>
      </c>
      <c r="L627">
        <v>0.34538015290582003</v>
      </c>
      <c r="M627" s="3" t="s">
        <v>1175</v>
      </c>
      <c r="N627" s="3">
        <v>0.21740000000000001</v>
      </c>
      <c r="O627">
        <v>46</v>
      </c>
      <c r="P627" s="3" t="s">
        <v>1175</v>
      </c>
      <c r="Q627" s="3">
        <v>0.21740000000000001</v>
      </c>
      <c r="R627">
        <v>46</v>
      </c>
      <c r="S627" t="s">
        <v>1919</v>
      </c>
      <c r="T627" t="s">
        <v>1609</v>
      </c>
      <c r="U627" t="s">
        <v>1610</v>
      </c>
      <c r="V627" t="s">
        <v>2464</v>
      </c>
      <c r="W627" t="s">
        <v>2642</v>
      </c>
      <c r="X627" t="s">
        <v>1613</v>
      </c>
      <c r="Y627" t="s">
        <v>1614</v>
      </c>
      <c r="Z627" t="s">
        <v>1615</v>
      </c>
      <c r="AA627" t="s">
        <v>1616</v>
      </c>
      <c r="AB627" t="s">
        <v>1617</v>
      </c>
      <c r="AC627" t="s">
        <v>1620</v>
      </c>
      <c r="AD627" t="s">
        <v>1622</v>
      </c>
      <c r="AE627" t="s">
        <v>1624</v>
      </c>
    </row>
    <row r="628" spans="1:49" x14ac:dyDescent="0.3">
      <c r="A628">
        <v>139</v>
      </c>
      <c r="B628">
        <v>30</v>
      </c>
      <c r="C628" t="s">
        <v>1245</v>
      </c>
      <c r="D628">
        <v>0</v>
      </c>
      <c r="E628">
        <v>0</v>
      </c>
      <c r="F628" t="s">
        <v>1245</v>
      </c>
      <c r="G628">
        <v>1</v>
      </c>
      <c r="H628">
        <v>0.33329999999999999</v>
      </c>
      <c r="I628">
        <v>0.47139999999999999</v>
      </c>
      <c r="J628">
        <f t="shared" si="18"/>
        <v>0.33329999999999999</v>
      </c>
      <c r="K628">
        <f t="shared" si="19"/>
        <v>1.2246341412021782</v>
      </c>
      <c r="L628">
        <v>0.34538015290582003</v>
      </c>
      <c r="M628" s="3" t="s">
        <v>4</v>
      </c>
      <c r="N628" s="3">
        <v>0.21729999999999999</v>
      </c>
      <c r="O628">
        <v>129</v>
      </c>
      <c r="P628" s="3" t="s">
        <v>4</v>
      </c>
      <c r="Q628" s="3">
        <v>0.21729999999999999</v>
      </c>
      <c r="R628">
        <v>129</v>
      </c>
      <c r="S628" t="s">
        <v>1246</v>
      </c>
      <c r="T628" t="s">
        <v>1247</v>
      </c>
      <c r="U628" t="s">
        <v>1248</v>
      </c>
      <c r="V628" t="s">
        <v>1249</v>
      </c>
      <c r="W628" t="s">
        <v>1250</v>
      </c>
      <c r="X628" t="s">
        <v>1251</v>
      </c>
      <c r="Y628" t="s">
        <v>1252</v>
      </c>
      <c r="Z628" t="s">
        <v>1253</v>
      </c>
      <c r="AA628" t="s">
        <v>1254</v>
      </c>
      <c r="AB628" t="s">
        <v>1255</v>
      </c>
      <c r="AC628" t="s">
        <v>1256</v>
      </c>
      <c r="AD628" t="s">
        <v>1257</v>
      </c>
      <c r="AE628" t="s">
        <v>1258</v>
      </c>
      <c r="AF628" t="s">
        <v>1259</v>
      </c>
      <c r="AG628" t="s">
        <v>1260</v>
      </c>
      <c r="AH628" t="s">
        <v>60</v>
      </c>
      <c r="AI628" t="s">
        <v>1261</v>
      </c>
      <c r="AJ628" t="s">
        <v>1262</v>
      </c>
    </row>
    <row r="629" spans="1:49" x14ac:dyDescent="0.3">
      <c r="A629">
        <v>389</v>
      </c>
      <c r="B629">
        <v>4</v>
      </c>
      <c r="C629" t="s">
        <v>3067</v>
      </c>
      <c r="D629">
        <v>0.33329999999999999</v>
      </c>
      <c r="E629">
        <v>0.47139999999999999</v>
      </c>
      <c r="F629" t="s">
        <v>3067</v>
      </c>
      <c r="G629">
        <v>1</v>
      </c>
      <c r="H629">
        <v>0</v>
      </c>
      <c r="I629">
        <v>0</v>
      </c>
      <c r="J629">
        <f t="shared" si="18"/>
        <v>-0.33329999999999999</v>
      </c>
      <c r="K629">
        <f t="shared" si="19"/>
        <v>1.2246341412021782</v>
      </c>
      <c r="L629">
        <v>0.34538015290582003</v>
      </c>
      <c r="M629" s="3" t="s">
        <v>213</v>
      </c>
      <c r="N629" s="3">
        <v>0.2</v>
      </c>
      <c r="O629">
        <v>5</v>
      </c>
      <c r="P629" s="3" t="s">
        <v>213</v>
      </c>
      <c r="Q629" s="3">
        <v>0.2</v>
      </c>
      <c r="R629">
        <v>5</v>
      </c>
      <c r="S629" t="s">
        <v>979</v>
      </c>
      <c r="T629" t="s">
        <v>1804</v>
      </c>
      <c r="U629" t="s">
        <v>729</v>
      </c>
      <c r="V629" t="s">
        <v>981</v>
      </c>
      <c r="W629" t="s">
        <v>2230</v>
      </c>
    </row>
    <row r="630" spans="1:49" x14ac:dyDescent="0.3">
      <c r="A630">
        <v>686</v>
      </c>
      <c r="B630">
        <v>2</v>
      </c>
      <c r="C630" t="s">
        <v>4229</v>
      </c>
      <c r="D630">
        <v>0.33329999999999999</v>
      </c>
      <c r="E630">
        <v>0.47139999999999999</v>
      </c>
      <c r="F630" t="s">
        <v>4229</v>
      </c>
      <c r="G630">
        <v>1</v>
      </c>
      <c r="H630">
        <v>0</v>
      </c>
      <c r="I630">
        <v>0</v>
      </c>
      <c r="J630">
        <f t="shared" si="18"/>
        <v>-0.33329999999999999</v>
      </c>
      <c r="K630">
        <f t="shared" si="19"/>
        <v>1.2246341412021782</v>
      </c>
      <c r="L630">
        <v>0.34538015290582003</v>
      </c>
      <c r="M630" s="3" t="s">
        <v>1049</v>
      </c>
      <c r="N630" s="3">
        <v>0.16669999999999999</v>
      </c>
      <c r="O630">
        <v>3</v>
      </c>
      <c r="P630" s="3" t="s">
        <v>1049</v>
      </c>
      <c r="Q630" s="3">
        <v>0.16669999999999999</v>
      </c>
      <c r="R630">
        <v>3</v>
      </c>
      <c r="S630" t="s">
        <v>4230</v>
      </c>
      <c r="T630" t="s">
        <v>4231</v>
      </c>
      <c r="U630" t="s">
        <v>4232</v>
      </c>
      <c r="V630" t="s">
        <v>4233</v>
      </c>
      <c r="W630" t="s">
        <v>4234</v>
      </c>
      <c r="X630" t="s">
        <v>3947</v>
      </c>
      <c r="Y630" t="s">
        <v>3890</v>
      </c>
      <c r="Z630" t="s">
        <v>3857</v>
      </c>
      <c r="AA630" t="s">
        <v>3870</v>
      </c>
      <c r="AB630" t="s">
        <v>3784</v>
      </c>
      <c r="AC630" t="s">
        <v>3747</v>
      </c>
    </row>
    <row r="631" spans="1:49" x14ac:dyDescent="0.3">
      <c r="A631">
        <v>743</v>
      </c>
      <c r="B631">
        <v>2</v>
      </c>
      <c r="C631" t="s">
        <v>4383</v>
      </c>
      <c r="D631">
        <v>0</v>
      </c>
      <c r="E631">
        <v>0</v>
      </c>
      <c r="F631" t="s">
        <v>4383</v>
      </c>
      <c r="G631">
        <v>1</v>
      </c>
      <c r="H631">
        <v>0.33329999999999999</v>
      </c>
      <c r="I631">
        <v>0.47139999999999999</v>
      </c>
      <c r="J631">
        <f t="shared" si="18"/>
        <v>0.33329999999999999</v>
      </c>
      <c r="K631">
        <f t="shared" si="19"/>
        <v>1.2246341412021782</v>
      </c>
      <c r="L631">
        <v>0.34538015290582003</v>
      </c>
      <c r="M631" s="3" t="s">
        <v>3429</v>
      </c>
      <c r="N631" s="3">
        <v>0.16669999999999999</v>
      </c>
      <c r="O631">
        <v>3</v>
      </c>
      <c r="P631" s="3" t="s">
        <v>3429</v>
      </c>
      <c r="Q631" s="3">
        <v>0.16669999999999999</v>
      </c>
      <c r="R631">
        <v>3</v>
      </c>
      <c r="S631" t="s">
        <v>4384</v>
      </c>
      <c r="T631" t="s">
        <v>3867</v>
      </c>
      <c r="U631" t="s">
        <v>3739</v>
      </c>
      <c r="V631" t="s">
        <v>4385</v>
      </c>
      <c r="W631" t="s">
        <v>3840</v>
      </c>
      <c r="X631" t="s">
        <v>3740</v>
      </c>
      <c r="Y631" t="s">
        <v>3742</v>
      </c>
    </row>
    <row r="632" spans="1:49" x14ac:dyDescent="0.3">
      <c r="A632">
        <v>1359</v>
      </c>
      <c r="B632">
        <v>2</v>
      </c>
      <c r="C632" t="s">
        <v>5647</v>
      </c>
      <c r="D632">
        <v>0</v>
      </c>
      <c r="E632">
        <v>0</v>
      </c>
      <c r="F632" t="s">
        <v>5647</v>
      </c>
      <c r="G632">
        <v>1</v>
      </c>
      <c r="H632">
        <v>0.33329999999999999</v>
      </c>
      <c r="I632">
        <v>0.47139999999999999</v>
      </c>
      <c r="J632">
        <f t="shared" si="18"/>
        <v>0.33329999999999999</v>
      </c>
      <c r="K632">
        <f t="shared" si="19"/>
        <v>1.2246341412021782</v>
      </c>
      <c r="L632">
        <v>0.34538015290582003</v>
      </c>
      <c r="M632" s="3" t="s">
        <v>1274</v>
      </c>
      <c r="N632" s="3">
        <v>0.16669999999999999</v>
      </c>
      <c r="O632">
        <v>3</v>
      </c>
      <c r="P632" s="3" t="s">
        <v>1274</v>
      </c>
      <c r="Q632" s="3">
        <v>0.16669999999999999</v>
      </c>
      <c r="R632">
        <v>3</v>
      </c>
      <c r="S632" t="s">
        <v>5181</v>
      </c>
      <c r="T632" t="s">
        <v>4944</v>
      </c>
      <c r="U632" t="s">
        <v>4427</v>
      </c>
      <c r="V632" t="s">
        <v>4637</v>
      </c>
      <c r="W632" t="s">
        <v>3793</v>
      </c>
      <c r="X632" t="s">
        <v>3752</v>
      </c>
      <c r="Y632" t="s">
        <v>3915</v>
      </c>
      <c r="Z632" t="s">
        <v>4089</v>
      </c>
      <c r="AA632" t="s">
        <v>3746</v>
      </c>
    </row>
    <row r="633" spans="1:49" x14ac:dyDescent="0.3">
      <c r="A633">
        <v>1430</v>
      </c>
      <c r="B633">
        <v>2</v>
      </c>
      <c r="C633" t="s">
        <v>5787</v>
      </c>
      <c r="D633">
        <v>0</v>
      </c>
      <c r="E633">
        <v>0</v>
      </c>
      <c r="F633" t="s">
        <v>5787</v>
      </c>
      <c r="G633">
        <v>1</v>
      </c>
      <c r="H633">
        <v>0.33329999999999999</v>
      </c>
      <c r="I633">
        <v>0.47139999999999999</v>
      </c>
      <c r="J633">
        <f t="shared" si="18"/>
        <v>0.33329999999999999</v>
      </c>
      <c r="K633">
        <f t="shared" si="19"/>
        <v>1.2246341412021782</v>
      </c>
      <c r="L633">
        <v>0.34538015290582003</v>
      </c>
      <c r="M633" s="3" t="s">
        <v>3795</v>
      </c>
      <c r="N633" s="3">
        <v>0.16669999999999999</v>
      </c>
      <c r="O633">
        <v>3</v>
      </c>
      <c r="P633" s="3" t="s">
        <v>3795</v>
      </c>
      <c r="Q633" s="3">
        <v>0.16669999999999999</v>
      </c>
      <c r="R633">
        <v>3</v>
      </c>
      <c r="S633" t="s">
        <v>3769</v>
      </c>
      <c r="T633" t="s">
        <v>3796</v>
      </c>
      <c r="U633" t="s">
        <v>3770</v>
      </c>
      <c r="V633" t="s">
        <v>3797</v>
      </c>
      <c r="W633" t="s">
        <v>3842</v>
      </c>
      <c r="X633" t="s">
        <v>3747</v>
      </c>
    </row>
    <row r="634" spans="1:49" x14ac:dyDescent="0.3">
      <c r="A634">
        <v>236</v>
      </c>
      <c r="B634">
        <v>23</v>
      </c>
      <c r="C634" t="s">
        <v>2050</v>
      </c>
      <c r="D634">
        <v>0.33329999999999999</v>
      </c>
      <c r="E634">
        <v>0.47139999999999999</v>
      </c>
      <c r="F634" t="s">
        <v>2050</v>
      </c>
      <c r="G634">
        <v>1</v>
      </c>
      <c r="H634">
        <v>0</v>
      </c>
      <c r="I634">
        <v>0</v>
      </c>
      <c r="J634">
        <f t="shared" si="18"/>
        <v>-0.33329999999999999</v>
      </c>
      <c r="K634">
        <f t="shared" si="19"/>
        <v>1.2246341412021782</v>
      </c>
      <c r="L634">
        <v>0.34538015290582003</v>
      </c>
      <c r="M634" s="3" t="s">
        <v>4</v>
      </c>
      <c r="N634" s="3">
        <v>0.14860000000000001</v>
      </c>
      <c r="O634">
        <v>129</v>
      </c>
      <c r="P634" s="3" t="s">
        <v>4</v>
      </c>
      <c r="Q634" s="3">
        <v>0.14860000000000001</v>
      </c>
      <c r="R634">
        <v>129</v>
      </c>
      <c r="S634" t="s">
        <v>2051</v>
      </c>
      <c r="T634" t="s">
        <v>2052</v>
      </c>
      <c r="U634" t="s">
        <v>2053</v>
      </c>
      <c r="V634" t="s">
        <v>2054</v>
      </c>
      <c r="W634" t="s">
        <v>2055</v>
      </c>
      <c r="X634" t="s">
        <v>2056</v>
      </c>
      <c r="Y634" t="s">
        <v>2057</v>
      </c>
      <c r="Z634" t="s">
        <v>2058</v>
      </c>
      <c r="AA634" t="s">
        <v>2059</v>
      </c>
      <c r="AB634" t="s">
        <v>2060</v>
      </c>
      <c r="AC634" t="s">
        <v>2061</v>
      </c>
      <c r="AD634" t="s">
        <v>2062</v>
      </c>
      <c r="AE634" t="s">
        <v>2063</v>
      </c>
      <c r="AF634" t="s">
        <v>2064</v>
      </c>
      <c r="AG634" t="s">
        <v>2065</v>
      </c>
      <c r="AH634" t="s">
        <v>2066</v>
      </c>
      <c r="AI634" t="s">
        <v>2067</v>
      </c>
      <c r="AJ634" t="s">
        <v>2068</v>
      </c>
    </row>
    <row r="635" spans="1:49" x14ac:dyDescent="0.3">
      <c r="A635">
        <v>469</v>
      </c>
      <c r="B635">
        <v>10</v>
      </c>
      <c r="C635" t="s">
        <v>3337</v>
      </c>
      <c r="D635">
        <v>0.33329999999999999</v>
      </c>
      <c r="E635">
        <v>0.47139999999999999</v>
      </c>
      <c r="F635" t="s">
        <v>7034</v>
      </c>
      <c r="G635">
        <v>1</v>
      </c>
      <c r="H635">
        <v>0</v>
      </c>
      <c r="I635">
        <v>0</v>
      </c>
      <c r="J635">
        <f t="shared" si="18"/>
        <v>-0.33329999999999999</v>
      </c>
      <c r="K635">
        <f t="shared" si="19"/>
        <v>1.2246341412021782</v>
      </c>
      <c r="L635">
        <v>0.34538015290582003</v>
      </c>
      <c r="M635" s="3" t="s">
        <v>460</v>
      </c>
      <c r="N635" s="3">
        <v>0.14410000000000001</v>
      </c>
      <c r="O635">
        <v>34</v>
      </c>
      <c r="P635" s="3" t="s">
        <v>460</v>
      </c>
      <c r="Q635" s="3">
        <v>0.14410000000000001</v>
      </c>
      <c r="R635">
        <v>34</v>
      </c>
      <c r="S635" t="s">
        <v>2813</v>
      </c>
      <c r="T635" t="s">
        <v>2814</v>
      </c>
      <c r="U635" t="s">
        <v>2815</v>
      </c>
      <c r="V635" t="s">
        <v>2816</v>
      </c>
      <c r="W635" t="s">
        <v>3338</v>
      </c>
      <c r="X635" t="s">
        <v>2817</v>
      </c>
      <c r="Y635" t="s">
        <v>2818</v>
      </c>
      <c r="Z635" t="s">
        <v>1823</v>
      </c>
      <c r="AA635" t="s">
        <v>2819</v>
      </c>
      <c r="AB635" t="s">
        <v>2820</v>
      </c>
      <c r="AC635" t="s">
        <v>3339</v>
      </c>
      <c r="AD635" t="s">
        <v>2821</v>
      </c>
      <c r="AE635" t="s">
        <v>2822</v>
      </c>
      <c r="AF635" t="s">
        <v>2824</v>
      </c>
      <c r="AG635" t="s">
        <v>2825</v>
      </c>
      <c r="AH635" t="s">
        <v>2827</v>
      </c>
      <c r="AI635" t="s">
        <v>3340</v>
      </c>
      <c r="AJ635" t="s">
        <v>3341</v>
      </c>
      <c r="AK635" t="s">
        <v>970</v>
      </c>
      <c r="AL635" t="s">
        <v>2829</v>
      </c>
      <c r="AM635" t="s">
        <v>2830</v>
      </c>
      <c r="AN635" t="s">
        <v>2831</v>
      </c>
      <c r="AO635" t="s">
        <v>2832</v>
      </c>
      <c r="AP635" t="s">
        <v>2833</v>
      </c>
      <c r="AQ635" t="s">
        <v>3342</v>
      </c>
      <c r="AR635" t="s">
        <v>2834</v>
      </c>
      <c r="AS635" t="s">
        <v>2835</v>
      </c>
      <c r="AT635" t="s">
        <v>2836</v>
      </c>
      <c r="AU635" t="s">
        <v>2837</v>
      </c>
      <c r="AV635" t="s">
        <v>1949</v>
      </c>
      <c r="AW635" t="s">
        <v>1827</v>
      </c>
    </row>
    <row r="636" spans="1:49" x14ac:dyDescent="0.3">
      <c r="A636">
        <v>826</v>
      </c>
      <c r="B636">
        <v>2</v>
      </c>
      <c r="C636" t="s">
        <v>4574</v>
      </c>
      <c r="D636">
        <v>0.33329999999999999</v>
      </c>
      <c r="E636">
        <v>0.47139999999999999</v>
      </c>
      <c r="F636" t="s">
        <v>4574</v>
      </c>
      <c r="G636">
        <v>1</v>
      </c>
      <c r="H636">
        <v>0</v>
      </c>
      <c r="I636">
        <v>0</v>
      </c>
      <c r="J636">
        <f t="shared" si="18"/>
        <v>-0.33329999999999999</v>
      </c>
      <c r="K636">
        <f t="shared" si="19"/>
        <v>1.2246341412021782</v>
      </c>
      <c r="L636">
        <v>0.34538015290582003</v>
      </c>
      <c r="M636" s="3" t="s">
        <v>3138</v>
      </c>
      <c r="N636" s="3">
        <v>0.125</v>
      </c>
      <c r="O636">
        <v>4</v>
      </c>
      <c r="P636" s="3" t="s">
        <v>3138</v>
      </c>
      <c r="Q636" s="3">
        <v>0.125</v>
      </c>
      <c r="R636">
        <v>4</v>
      </c>
      <c r="S636" t="s">
        <v>4234</v>
      </c>
      <c r="T636" t="s">
        <v>3993</v>
      </c>
      <c r="U636" t="s">
        <v>4504</v>
      </c>
      <c r="V636" t="s">
        <v>3740</v>
      </c>
      <c r="W636" t="s">
        <v>3742</v>
      </c>
    </row>
    <row r="637" spans="1:49" x14ac:dyDescent="0.3">
      <c r="A637">
        <v>1399</v>
      </c>
      <c r="B637">
        <v>2</v>
      </c>
      <c r="C637" t="s">
        <v>5735</v>
      </c>
      <c r="D637">
        <v>0.33329999999999999</v>
      </c>
      <c r="E637">
        <v>0.47139999999999999</v>
      </c>
      <c r="F637" t="s">
        <v>5735</v>
      </c>
      <c r="G637">
        <v>1</v>
      </c>
      <c r="H637">
        <v>0</v>
      </c>
      <c r="I637">
        <v>0</v>
      </c>
      <c r="J637">
        <f t="shared" si="18"/>
        <v>-0.33329999999999999</v>
      </c>
      <c r="K637">
        <f t="shared" si="19"/>
        <v>1.2246341412021782</v>
      </c>
      <c r="L637">
        <v>0.34538015290582003</v>
      </c>
      <c r="M637" s="3" t="s">
        <v>5736</v>
      </c>
      <c r="N637" s="3">
        <v>0.125</v>
      </c>
      <c r="O637">
        <v>4</v>
      </c>
      <c r="P637" s="3" t="s">
        <v>5736</v>
      </c>
      <c r="Q637" s="3">
        <v>0.125</v>
      </c>
      <c r="R637">
        <v>4</v>
      </c>
      <c r="S637" t="s">
        <v>4020</v>
      </c>
      <c r="T637" t="s">
        <v>4273</v>
      </c>
      <c r="U637" t="s">
        <v>4222</v>
      </c>
      <c r="V637" t="s">
        <v>3897</v>
      </c>
      <c r="W637" t="s">
        <v>5339</v>
      </c>
      <c r="X637" t="s">
        <v>3877</v>
      </c>
      <c r="Y637" t="s">
        <v>3841</v>
      </c>
      <c r="Z637" t="s">
        <v>3842</v>
      </c>
    </row>
    <row r="638" spans="1:49" x14ac:dyDescent="0.3">
      <c r="A638">
        <v>1511</v>
      </c>
      <c r="B638">
        <v>2</v>
      </c>
      <c r="C638" t="s">
        <v>5915</v>
      </c>
      <c r="D638">
        <v>0.33329999999999999</v>
      </c>
      <c r="E638">
        <v>0.47139999999999999</v>
      </c>
      <c r="F638" t="s">
        <v>5915</v>
      </c>
      <c r="G638">
        <v>1</v>
      </c>
      <c r="H638">
        <v>0</v>
      </c>
      <c r="I638">
        <v>0</v>
      </c>
      <c r="J638">
        <f t="shared" si="18"/>
        <v>-0.33329999999999999</v>
      </c>
      <c r="K638">
        <f t="shared" si="19"/>
        <v>1.2246341412021782</v>
      </c>
      <c r="L638">
        <v>0.34538015290582003</v>
      </c>
      <c r="M638" s="3" t="s">
        <v>3196</v>
      </c>
      <c r="N638" s="3">
        <v>0.125</v>
      </c>
      <c r="O638">
        <v>4</v>
      </c>
      <c r="P638" s="3" t="s">
        <v>3196</v>
      </c>
      <c r="Q638" s="3">
        <v>0.125</v>
      </c>
      <c r="R638">
        <v>4</v>
      </c>
      <c r="S638" t="s">
        <v>3929</v>
      </c>
      <c r="T638" t="s">
        <v>4051</v>
      </c>
      <c r="U638" t="s">
        <v>3898</v>
      </c>
      <c r="V638" t="s">
        <v>4140</v>
      </c>
      <c r="W638" t="s">
        <v>3770</v>
      </c>
      <c r="X638" t="s">
        <v>3914</v>
      </c>
      <c r="Y638" t="s">
        <v>3915</v>
      </c>
      <c r="Z638" t="s">
        <v>3732</v>
      </c>
    </row>
    <row r="639" spans="1:49" x14ac:dyDescent="0.3">
      <c r="A639">
        <v>1655</v>
      </c>
      <c r="B639">
        <v>6</v>
      </c>
      <c r="C639" t="s">
        <v>6256</v>
      </c>
      <c r="D639">
        <v>0.33329999999999999</v>
      </c>
      <c r="E639">
        <v>0.47139999999999999</v>
      </c>
      <c r="F639" t="s">
        <v>7047</v>
      </c>
      <c r="G639">
        <v>0.69440000000000002</v>
      </c>
      <c r="H639">
        <v>0</v>
      </c>
      <c r="I639">
        <v>0</v>
      </c>
      <c r="J639">
        <f t="shared" si="18"/>
        <v>-0.33329999999999999</v>
      </c>
      <c r="K639">
        <f t="shared" si="19"/>
        <v>1.2246341412021782</v>
      </c>
      <c r="L639">
        <v>0.34538015290582003</v>
      </c>
      <c r="M639" s="3" t="s">
        <v>734</v>
      </c>
      <c r="N639" s="3">
        <v>0.125</v>
      </c>
      <c r="O639">
        <v>12</v>
      </c>
      <c r="P639" s="3" t="s">
        <v>734</v>
      </c>
      <c r="Q639" s="3">
        <v>0.125</v>
      </c>
      <c r="R639">
        <v>12</v>
      </c>
      <c r="S639" t="s">
        <v>6257</v>
      </c>
      <c r="T639" t="s">
        <v>737</v>
      </c>
      <c r="U639" t="s">
        <v>1072</v>
      </c>
      <c r="V639" t="s">
        <v>738</v>
      </c>
      <c r="W639" t="s">
        <v>739</v>
      </c>
      <c r="X639" t="s">
        <v>740</v>
      </c>
      <c r="Y639" t="s">
        <v>741</v>
      </c>
      <c r="Z639" t="s">
        <v>742</v>
      </c>
      <c r="AA639" t="s">
        <v>6258</v>
      </c>
      <c r="AB639" t="s">
        <v>744</v>
      </c>
      <c r="AC639" t="s">
        <v>745</v>
      </c>
      <c r="AD639" t="s">
        <v>746</v>
      </c>
      <c r="AE639" t="s">
        <v>747</v>
      </c>
      <c r="AF639" t="s">
        <v>887</v>
      </c>
      <c r="AG639" t="s">
        <v>748</v>
      </c>
      <c r="AH639" t="s">
        <v>750</v>
      </c>
      <c r="AI639" t="s">
        <v>1266</v>
      </c>
      <c r="AJ639" t="s">
        <v>932</v>
      </c>
      <c r="AK639" t="s">
        <v>755</v>
      </c>
      <c r="AL639" t="s">
        <v>756</v>
      </c>
      <c r="AM639" t="s">
        <v>760</v>
      </c>
      <c r="AN639" t="s">
        <v>1267</v>
      </c>
      <c r="AO639" t="s">
        <v>900</v>
      </c>
      <c r="AP639" t="s">
        <v>762</v>
      </c>
      <c r="AQ639" t="s">
        <v>763</v>
      </c>
      <c r="AR639" t="s">
        <v>766</v>
      </c>
    </row>
    <row r="640" spans="1:49" x14ac:dyDescent="0.3">
      <c r="A640">
        <v>1879</v>
      </c>
      <c r="B640">
        <v>2</v>
      </c>
      <c r="C640" t="s">
        <v>6940</v>
      </c>
      <c r="D640">
        <v>0</v>
      </c>
      <c r="E640">
        <v>0</v>
      </c>
      <c r="F640" t="s">
        <v>6940</v>
      </c>
      <c r="G640">
        <v>1</v>
      </c>
      <c r="H640">
        <v>0.33329999999999999</v>
      </c>
      <c r="I640">
        <v>0.47139999999999999</v>
      </c>
      <c r="J640">
        <f t="shared" si="18"/>
        <v>0.33329999999999999</v>
      </c>
      <c r="K640">
        <f t="shared" si="19"/>
        <v>1.2246341412021782</v>
      </c>
      <c r="L640">
        <v>0.34538015290582003</v>
      </c>
      <c r="M640" s="3" t="s">
        <v>721</v>
      </c>
      <c r="N640" s="3">
        <v>0.125</v>
      </c>
      <c r="O640">
        <v>4</v>
      </c>
      <c r="P640" s="3" t="s">
        <v>721</v>
      </c>
      <c r="Q640" s="3">
        <v>0.125</v>
      </c>
      <c r="R640">
        <v>4</v>
      </c>
      <c r="S640" t="s">
        <v>3729</v>
      </c>
      <c r="T640" t="s">
        <v>3986</v>
      </c>
      <c r="U640" t="s">
        <v>3731</v>
      </c>
      <c r="V640" t="s">
        <v>3784</v>
      </c>
    </row>
    <row r="641" spans="1:44" x14ac:dyDescent="0.3">
      <c r="A641">
        <v>567</v>
      </c>
      <c r="B641">
        <v>2</v>
      </c>
      <c r="C641" t="s">
        <v>3816</v>
      </c>
      <c r="D641">
        <v>0</v>
      </c>
      <c r="E641">
        <v>0</v>
      </c>
      <c r="F641" t="s">
        <v>3816</v>
      </c>
      <c r="G641">
        <v>1</v>
      </c>
      <c r="H641">
        <v>0.33329999999999999</v>
      </c>
      <c r="I641">
        <v>0.47139999999999999</v>
      </c>
      <c r="J641">
        <f t="shared" si="18"/>
        <v>0.33329999999999999</v>
      </c>
      <c r="K641">
        <f t="shared" si="19"/>
        <v>1.2246341412021782</v>
      </c>
      <c r="L641">
        <v>0.34538015290582003</v>
      </c>
      <c r="M641" s="3" t="s">
        <v>3817</v>
      </c>
      <c r="N641" s="3">
        <v>0.1</v>
      </c>
      <c r="O641">
        <v>5</v>
      </c>
      <c r="P641" s="3" t="s">
        <v>3817</v>
      </c>
      <c r="Q641" s="3">
        <v>0.1</v>
      </c>
      <c r="R641">
        <v>5</v>
      </c>
      <c r="S641" t="s">
        <v>3818</v>
      </c>
      <c r="T641" t="s">
        <v>3819</v>
      </c>
      <c r="U641" t="s">
        <v>3784</v>
      </c>
      <c r="V641" t="s">
        <v>3747</v>
      </c>
    </row>
    <row r="642" spans="1:44" x14ac:dyDescent="0.3">
      <c r="A642">
        <v>1097</v>
      </c>
      <c r="B642">
        <v>2</v>
      </c>
      <c r="C642" t="s">
        <v>5142</v>
      </c>
      <c r="D642">
        <v>0.33329999999999999</v>
      </c>
      <c r="E642">
        <v>0.47139999999999999</v>
      </c>
      <c r="F642" t="s">
        <v>5142</v>
      </c>
      <c r="G642">
        <v>1</v>
      </c>
      <c r="H642">
        <v>0</v>
      </c>
      <c r="I642">
        <v>0</v>
      </c>
      <c r="J642">
        <f t="shared" ref="J642:J705" si="20">H642-D642</f>
        <v>-0.33329999999999999</v>
      </c>
      <c r="K642">
        <f t="shared" ref="K642:K705" si="21">IF(ISERROR((D642-H642)/(SQRT((E642^2+I642^2)/2)*SQRT(2/3))),0,ABS((D642-H642)/(SQRT((E642^2+I642^2)/2)*SQRT(2/3))))</f>
        <v>1.2246341412021782</v>
      </c>
      <c r="L642">
        <v>0.34538015290582003</v>
      </c>
      <c r="M642" s="3" t="s">
        <v>5143</v>
      </c>
      <c r="N642" s="3">
        <v>0.1</v>
      </c>
      <c r="O642">
        <v>5</v>
      </c>
      <c r="P642" s="3" t="s">
        <v>5143</v>
      </c>
      <c r="Q642" s="3">
        <v>0.1</v>
      </c>
      <c r="R642">
        <v>5</v>
      </c>
      <c r="S642" t="s">
        <v>5144</v>
      </c>
      <c r="T642" t="s">
        <v>4376</v>
      </c>
      <c r="U642" t="s">
        <v>5145</v>
      </c>
      <c r="V642" t="s">
        <v>4211</v>
      </c>
      <c r="W642" t="s">
        <v>4217</v>
      </c>
      <c r="X642" t="s">
        <v>3773</v>
      </c>
      <c r="Y642" t="s">
        <v>3830</v>
      </c>
    </row>
    <row r="643" spans="1:44" x14ac:dyDescent="0.3">
      <c r="A643">
        <v>1148</v>
      </c>
      <c r="B643">
        <v>2</v>
      </c>
      <c r="C643" t="s">
        <v>5238</v>
      </c>
      <c r="D643">
        <v>0</v>
      </c>
      <c r="E643">
        <v>0</v>
      </c>
      <c r="F643" t="s">
        <v>5238</v>
      </c>
      <c r="G643">
        <v>1</v>
      </c>
      <c r="H643">
        <v>0.33329999999999999</v>
      </c>
      <c r="I643">
        <v>0.47139999999999999</v>
      </c>
      <c r="J643">
        <f t="shared" si="20"/>
        <v>0.33329999999999999</v>
      </c>
      <c r="K643">
        <f t="shared" si="21"/>
        <v>1.2246341412021782</v>
      </c>
      <c r="L643">
        <v>0.34538015290582003</v>
      </c>
      <c r="M643" s="3" t="s">
        <v>5239</v>
      </c>
      <c r="N643" s="3">
        <v>0.1</v>
      </c>
      <c r="O643">
        <v>5</v>
      </c>
      <c r="P643" s="3" t="s">
        <v>5239</v>
      </c>
      <c r="Q643" s="3">
        <v>0.1</v>
      </c>
      <c r="R643">
        <v>5</v>
      </c>
      <c r="S643" t="s">
        <v>3754</v>
      </c>
      <c r="T643" t="s">
        <v>3849</v>
      </c>
      <c r="U643" t="s">
        <v>3731</v>
      </c>
      <c r="V643" t="s">
        <v>3747</v>
      </c>
    </row>
    <row r="644" spans="1:44" x14ac:dyDescent="0.3">
      <c r="A644">
        <v>1438</v>
      </c>
      <c r="B644">
        <v>2</v>
      </c>
      <c r="C644" t="s">
        <v>5796</v>
      </c>
      <c r="D644">
        <v>0</v>
      </c>
      <c r="E644">
        <v>0</v>
      </c>
      <c r="F644" t="s">
        <v>5796</v>
      </c>
      <c r="G644">
        <v>1</v>
      </c>
      <c r="H644">
        <v>0.33329999999999999</v>
      </c>
      <c r="I644">
        <v>0.47139999999999999</v>
      </c>
      <c r="J644">
        <f t="shared" si="20"/>
        <v>0.33329999999999999</v>
      </c>
      <c r="K644">
        <f t="shared" si="21"/>
        <v>1.2246341412021782</v>
      </c>
      <c r="L644">
        <v>0.34538015290582003</v>
      </c>
      <c r="M644" s="3" t="s">
        <v>1627</v>
      </c>
      <c r="N644" s="3">
        <v>0.1</v>
      </c>
      <c r="O644">
        <v>5</v>
      </c>
      <c r="P644" s="3" t="s">
        <v>1627</v>
      </c>
      <c r="Q644" s="3">
        <v>0.1</v>
      </c>
      <c r="R644">
        <v>5</v>
      </c>
      <c r="S644" t="s">
        <v>3729</v>
      </c>
      <c r="T644" t="s">
        <v>4258</v>
      </c>
      <c r="U644" t="s">
        <v>3755</v>
      </c>
      <c r="V644" t="s">
        <v>3784</v>
      </c>
    </row>
    <row r="645" spans="1:44" x14ac:dyDescent="0.3">
      <c r="A645">
        <v>158</v>
      </c>
      <c r="B645">
        <v>22</v>
      </c>
      <c r="C645" t="s">
        <v>1385</v>
      </c>
      <c r="D645">
        <v>0.33329999999999999</v>
      </c>
      <c r="E645">
        <v>0.47139999999999999</v>
      </c>
      <c r="F645" t="s">
        <v>1385</v>
      </c>
      <c r="G645">
        <v>1</v>
      </c>
      <c r="H645">
        <v>0</v>
      </c>
      <c r="I645">
        <v>0</v>
      </c>
      <c r="J645">
        <f t="shared" si="20"/>
        <v>-0.33329999999999999</v>
      </c>
      <c r="K645">
        <f t="shared" si="21"/>
        <v>1.2246341412021782</v>
      </c>
      <c r="L645">
        <v>0.34538015290582003</v>
      </c>
      <c r="M645" s="3" t="s">
        <v>94</v>
      </c>
      <c r="N645" s="3">
        <v>8.9800000000000005E-2</v>
      </c>
      <c r="O645">
        <v>245</v>
      </c>
      <c r="P645" s="3" t="s">
        <v>94</v>
      </c>
      <c r="Q645" s="3">
        <v>8.9800000000000005E-2</v>
      </c>
      <c r="R645">
        <v>245</v>
      </c>
      <c r="S645" t="s">
        <v>328</v>
      </c>
      <c r="T645" t="s">
        <v>96</v>
      </c>
      <c r="U645" t="s">
        <v>329</v>
      </c>
      <c r="V645" t="s">
        <v>97</v>
      </c>
      <c r="W645" t="s">
        <v>99</v>
      </c>
      <c r="X645" t="s">
        <v>100</v>
      </c>
      <c r="Y645" t="s">
        <v>101</v>
      </c>
      <c r="Z645" t="s">
        <v>102</v>
      </c>
      <c r="AA645" t="s">
        <v>330</v>
      </c>
      <c r="AB645" t="s">
        <v>103</v>
      </c>
      <c r="AC645" t="s">
        <v>1386</v>
      </c>
      <c r="AD645" t="s">
        <v>104</v>
      </c>
      <c r="AE645" t="s">
        <v>105</v>
      </c>
      <c r="AF645" t="s">
        <v>106</v>
      </c>
      <c r="AG645" t="s">
        <v>107</v>
      </c>
      <c r="AH645" t="s">
        <v>1387</v>
      </c>
      <c r="AI645" t="s">
        <v>1388</v>
      </c>
      <c r="AJ645" t="s">
        <v>109</v>
      </c>
      <c r="AK645" t="s">
        <v>110</v>
      </c>
      <c r="AL645" t="s">
        <v>559</v>
      </c>
      <c r="AM645" t="s">
        <v>111</v>
      </c>
      <c r="AN645" t="s">
        <v>112</v>
      </c>
      <c r="AO645" t="s">
        <v>113</v>
      </c>
      <c r="AP645" t="s">
        <v>115</v>
      </c>
      <c r="AQ645" t="s">
        <v>116</v>
      </c>
    </row>
    <row r="646" spans="1:44" x14ac:dyDescent="0.3">
      <c r="A646">
        <v>1683</v>
      </c>
      <c r="B646">
        <v>22</v>
      </c>
      <c r="C646" t="s">
        <v>6399</v>
      </c>
      <c r="D646">
        <v>0.33329999999999999</v>
      </c>
      <c r="E646">
        <v>0.47139999999999999</v>
      </c>
      <c r="F646" t="s">
        <v>6399</v>
      </c>
      <c r="G646">
        <v>1</v>
      </c>
      <c r="H646">
        <v>0</v>
      </c>
      <c r="I646">
        <v>0</v>
      </c>
      <c r="J646">
        <f t="shared" si="20"/>
        <v>-0.33329999999999999</v>
      </c>
      <c r="K646">
        <f t="shared" si="21"/>
        <v>1.2246341412021782</v>
      </c>
      <c r="L646">
        <v>0.34538015290582003</v>
      </c>
      <c r="M646" s="3" t="s">
        <v>94</v>
      </c>
      <c r="N646" s="3">
        <v>8.9800000000000005E-2</v>
      </c>
      <c r="O646">
        <v>245</v>
      </c>
      <c r="P646" s="3" t="s">
        <v>94</v>
      </c>
      <c r="Q646" s="3">
        <v>8.9800000000000005E-2</v>
      </c>
      <c r="R646">
        <v>245</v>
      </c>
      <c r="S646" t="s">
        <v>95</v>
      </c>
      <c r="T646" t="s">
        <v>782</v>
      </c>
      <c r="U646" t="s">
        <v>97</v>
      </c>
      <c r="V646" t="s">
        <v>98</v>
      </c>
      <c r="W646" t="s">
        <v>99</v>
      </c>
      <c r="X646" t="s">
        <v>100</v>
      </c>
      <c r="Y646" t="s">
        <v>101</v>
      </c>
      <c r="Z646" t="s">
        <v>105</v>
      </c>
      <c r="AA646" t="s">
        <v>106</v>
      </c>
      <c r="AB646" t="s">
        <v>109</v>
      </c>
      <c r="AC646" t="s">
        <v>110</v>
      </c>
      <c r="AD646" t="s">
        <v>6400</v>
      </c>
      <c r="AE646" t="s">
        <v>6401</v>
      </c>
      <c r="AF646" t="s">
        <v>114</v>
      </c>
      <c r="AG646" t="s">
        <v>769</v>
      </c>
      <c r="AH646" t="s">
        <v>117</v>
      </c>
    </row>
    <row r="647" spans="1:44" x14ac:dyDescent="0.3">
      <c r="A647">
        <v>1484</v>
      </c>
      <c r="B647">
        <v>2</v>
      </c>
      <c r="C647" t="s">
        <v>5869</v>
      </c>
      <c r="D647">
        <v>0.33329999999999999</v>
      </c>
      <c r="E647">
        <v>0.47139999999999999</v>
      </c>
      <c r="F647" t="s">
        <v>5869</v>
      </c>
      <c r="G647">
        <v>1</v>
      </c>
      <c r="H647">
        <v>0</v>
      </c>
      <c r="I647">
        <v>0</v>
      </c>
      <c r="J647">
        <f t="shared" si="20"/>
        <v>-0.33329999999999999</v>
      </c>
      <c r="K647">
        <f t="shared" si="21"/>
        <v>1.2246341412021782</v>
      </c>
      <c r="L647">
        <v>0.34538015290582003</v>
      </c>
      <c r="M647" s="3" t="s">
        <v>930</v>
      </c>
      <c r="N647" s="3">
        <v>8.6999999999999994E-2</v>
      </c>
      <c r="O647">
        <v>23</v>
      </c>
      <c r="P647" s="3" t="s">
        <v>930</v>
      </c>
      <c r="Q647" s="3">
        <v>8.6999999999999994E-2</v>
      </c>
      <c r="R647">
        <v>23</v>
      </c>
      <c r="S647" t="s">
        <v>3960</v>
      </c>
      <c r="T647" t="s">
        <v>3773</v>
      </c>
    </row>
    <row r="648" spans="1:44" x14ac:dyDescent="0.3">
      <c r="A648">
        <v>518</v>
      </c>
      <c r="B648">
        <v>4</v>
      </c>
      <c r="C648" t="s">
        <v>3581</v>
      </c>
      <c r="D648">
        <v>0.33329999999999999</v>
      </c>
      <c r="E648">
        <v>0.47139999999999999</v>
      </c>
      <c r="F648" t="s">
        <v>3581</v>
      </c>
      <c r="G648">
        <v>1</v>
      </c>
      <c r="H648">
        <v>0</v>
      </c>
      <c r="I648">
        <v>0</v>
      </c>
      <c r="J648">
        <f t="shared" si="20"/>
        <v>-0.33329999999999999</v>
      </c>
      <c r="K648">
        <f t="shared" si="21"/>
        <v>1.2246341412021782</v>
      </c>
      <c r="L648">
        <v>0.34538015290582003</v>
      </c>
      <c r="M648" s="3" t="s">
        <v>1274</v>
      </c>
      <c r="N648" s="3">
        <v>8.3299999999999999E-2</v>
      </c>
      <c r="O648">
        <v>3</v>
      </c>
      <c r="P648" s="3" t="s">
        <v>1274</v>
      </c>
      <c r="Q648" s="3">
        <v>8.3299999999999999E-2</v>
      </c>
      <c r="R648">
        <v>3</v>
      </c>
      <c r="S648" t="s">
        <v>2115</v>
      </c>
      <c r="T648" t="s">
        <v>2378</v>
      </c>
      <c r="U648" t="s">
        <v>2364</v>
      </c>
      <c r="V648" t="s">
        <v>3582</v>
      </c>
      <c r="W648" t="s">
        <v>3315</v>
      </c>
      <c r="X648" t="s">
        <v>1806</v>
      </c>
      <c r="Y648" t="s">
        <v>1996</v>
      </c>
      <c r="Z648" t="s">
        <v>2380</v>
      </c>
      <c r="AA648" t="s">
        <v>3583</v>
      </c>
      <c r="AB648" t="s">
        <v>1839</v>
      </c>
      <c r="AC648" t="s">
        <v>2041</v>
      </c>
      <c r="AD648" t="s">
        <v>1809</v>
      </c>
      <c r="AE648" t="s">
        <v>1518</v>
      </c>
    </row>
    <row r="649" spans="1:44" x14ac:dyDescent="0.3">
      <c r="A649">
        <v>1731</v>
      </c>
      <c r="B649">
        <v>4</v>
      </c>
      <c r="C649" t="s">
        <v>6560</v>
      </c>
      <c r="D649">
        <v>0.33329999999999999</v>
      </c>
      <c r="E649">
        <v>0.47139999999999999</v>
      </c>
      <c r="F649" t="s">
        <v>6560</v>
      </c>
      <c r="G649">
        <v>1</v>
      </c>
      <c r="H649">
        <v>0</v>
      </c>
      <c r="I649">
        <v>0</v>
      </c>
      <c r="J649">
        <f t="shared" si="20"/>
        <v>-0.33329999999999999</v>
      </c>
      <c r="K649">
        <f t="shared" si="21"/>
        <v>1.2246341412021782</v>
      </c>
      <c r="L649">
        <v>0.34538015290582003</v>
      </c>
      <c r="M649" s="3" t="s">
        <v>1274</v>
      </c>
      <c r="N649" s="3">
        <v>8.3299999999999999E-2</v>
      </c>
      <c r="O649">
        <v>3</v>
      </c>
      <c r="P649" s="3" t="s">
        <v>1274</v>
      </c>
      <c r="Q649" s="3">
        <v>8.3299999999999999E-2</v>
      </c>
      <c r="R649">
        <v>3</v>
      </c>
      <c r="S649" t="s">
        <v>2115</v>
      </c>
      <c r="T649" t="s">
        <v>2378</v>
      </c>
      <c r="U649" t="s">
        <v>2364</v>
      </c>
      <c r="V649" t="s">
        <v>3582</v>
      </c>
      <c r="W649" t="s">
        <v>3315</v>
      </c>
      <c r="X649" t="s">
        <v>1806</v>
      </c>
      <c r="Y649" t="s">
        <v>1996</v>
      </c>
      <c r="Z649" t="s">
        <v>2380</v>
      </c>
      <c r="AA649" t="s">
        <v>729</v>
      </c>
      <c r="AB649" t="s">
        <v>1839</v>
      </c>
      <c r="AC649" t="s">
        <v>2041</v>
      </c>
      <c r="AD649" t="s">
        <v>1518</v>
      </c>
    </row>
    <row r="650" spans="1:44" x14ac:dyDescent="0.3">
      <c r="A650">
        <v>58</v>
      </c>
      <c r="B650">
        <v>20</v>
      </c>
      <c r="C650" t="s">
        <v>529</v>
      </c>
      <c r="D650">
        <v>0</v>
      </c>
      <c r="E650">
        <v>0</v>
      </c>
      <c r="F650" t="s">
        <v>529</v>
      </c>
      <c r="G650">
        <v>1</v>
      </c>
      <c r="H650">
        <v>0.33329999999999999</v>
      </c>
      <c r="I650">
        <v>0.47139999999999999</v>
      </c>
      <c r="J650">
        <f t="shared" si="20"/>
        <v>0.33329999999999999</v>
      </c>
      <c r="K650">
        <f t="shared" si="21"/>
        <v>1.2246341412021782</v>
      </c>
      <c r="L650">
        <v>0.34538015290582003</v>
      </c>
      <c r="M650" s="3" t="s">
        <v>94</v>
      </c>
      <c r="N650" s="3">
        <v>8.1600000000000006E-2</v>
      </c>
      <c r="O650">
        <v>245</v>
      </c>
      <c r="P650" s="3" t="s">
        <v>94</v>
      </c>
      <c r="Q650" s="3">
        <v>8.1600000000000006E-2</v>
      </c>
      <c r="R650">
        <v>245</v>
      </c>
      <c r="S650" t="s">
        <v>530</v>
      </c>
      <c r="T650" t="s">
        <v>304</v>
      </c>
      <c r="U650" t="s">
        <v>395</v>
      </c>
      <c r="V650" t="s">
        <v>531</v>
      </c>
      <c r="W650" t="s">
        <v>397</v>
      </c>
      <c r="X650" t="s">
        <v>398</v>
      </c>
      <c r="Y650" t="s">
        <v>532</v>
      </c>
      <c r="Z650" t="s">
        <v>399</v>
      </c>
      <c r="AA650" t="s">
        <v>400</v>
      </c>
      <c r="AB650" t="s">
        <v>533</v>
      </c>
      <c r="AC650" t="s">
        <v>403</v>
      </c>
      <c r="AD650" t="s">
        <v>404</v>
      </c>
      <c r="AE650" t="s">
        <v>308</v>
      </c>
      <c r="AF650" t="s">
        <v>405</v>
      </c>
      <c r="AG650" t="s">
        <v>406</v>
      </c>
      <c r="AH650" t="s">
        <v>407</v>
      </c>
      <c r="AI650" t="s">
        <v>310</v>
      </c>
      <c r="AJ650" t="s">
        <v>312</v>
      </c>
      <c r="AK650" t="s">
        <v>315</v>
      </c>
      <c r="AL650" t="s">
        <v>408</v>
      </c>
      <c r="AM650" t="s">
        <v>534</v>
      </c>
      <c r="AN650" t="s">
        <v>409</v>
      </c>
      <c r="AO650" t="s">
        <v>410</v>
      </c>
      <c r="AP650" t="s">
        <v>318</v>
      </c>
      <c r="AQ650" t="s">
        <v>411</v>
      </c>
    </row>
    <row r="651" spans="1:44" x14ac:dyDescent="0.3">
      <c r="A651">
        <v>88</v>
      </c>
      <c r="B651">
        <v>20</v>
      </c>
      <c r="C651" t="s">
        <v>813</v>
      </c>
      <c r="D651">
        <v>0</v>
      </c>
      <c r="E651">
        <v>0</v>
      </c>
      <c r="F651" t="s">
        <v>813</v>
      </c>
      <c r="G651">
        <v>1</v>
      </c>
      <c r="H651">
        <v>0.33329999999999999</v>
      </c>
      <c r="I651">
        <v>0.47139999999999999</v>
      </c>
      <c r="J651">
        <f t="shared" si="20"/>
        <v>0.33329999999999999</v>
      </c>
      <c r="K651">
        <f t="shared" si="21"/>
        <v>1.2246341412021782</v>
      </c>
      <c r="L651">
        <v>0.34538015290582003</v>
      </c>
      <c r="M651" s="3" t="s">
        <v>94</v>
      </c>
      <c r="N651" s="3">
        <v>8.1600000000000006E-2</v>
      </c>
      <c r="O651">
        <v>245</v>
      </c>
      <c r="P651" s="3" t="s">
        <v>94</v>
      </c>
      <c r="Q651" s="3">
        <v>8.1600000000000006E-2</v>
      </c>
      <c r="R651">
        <v>245</v>
      </c>
      <c r="S651" t="s">
        <v>530</v>
      </c>
      <c r="T651" t="s">
        <v>304</v>
      </c>
      <c r="U651" t="s">
        <v>395</v>
      </c>
      <c r="V651" t="s">
        <v>397</v>
      </c>
      <c r="W651" t="s">
        <v>398</v>
      </c>
      <c r="X651" t="s">
        <v>532</v>
      </c>
      <c r="Y651" t="s">
        <v>399</v>
      </c>
      <c r="Z651" t="s">
        <v>400</v>
      </c>
      <c r="AA651" t="s">
        <v>401</v>
      </c>
      <c r="AB651" t="s">
        <v>402</v>
      </c>
      <c r="AC651" t="s">
        <v>403</v>
      </c>
      <c r="AD651" t="s">
        <v>404</v>
      </c>
      <c r="AE651" t="s">
        <v>405</v>
      </c>
      <c r="AF651" t="s">
        <v>406</v>
      </c>
      <c r="AG651" t="s">
        <v>407</v>
      </c>
      <c r="AH651" t="s">
        <v>310</v>
      </c>
      <c r="AI651" t="s">
        <v>311</v>
      </c>
      <c r="AJ651" t="s">
        <v>315</v>
      </c>
      <c r="AK651" t="s">
        <v>408</v>
      </c>
      <c r="AL651" t="s">
        <v>701</v>
      </c>
      <c r="AM651" t="s">
        <v>409</v>
      </c>
      <c r="AN651" t="s">
        <v>410</v>
      </c>
      <c r="AO651" t="s">
        <v>318</v>
      </c>
      <c r="AP651" t="s">
        <v>411</v>
      </c>
    </row>
    <row r="652" spans="1:44" x14ac:dyDescent="0.3">
      <c r="A652">
        <v>257</v>
      </c>
      <c r="B652">
        <v>20</v>
      </c>
      <c r="C652" t="s">
        <v>2205</v>
      </c>
      <c r="D652">
        <v>0.33329999999999999</v>
      </c>
      <c r="E652">
        <v>0.47139999999999999</v>
      </c>
      <c r="F652" t="s">
        <v>2205</v>
      </c>
      <c r="G652">
        <v>1</v>
      </c>
      <c r="H652">
        <v>0</v>
      </c>
      <c r="I652">
        <v>0</v>
      </c>
      <c r="J652">
        <f t="shared" si="20"/>
        <v>-0.33329999999999999</v>
      </c>
      <c r="K652">
        <f t="shared" si="21"/>
        <v>1.2246341412021782</v>
      </c>
      <c r="L652">
        <v>0.34538015290582003</v>
      </c>
      <c r="M652" s="3" t="s">
        <v>94</v>
      </c>
      <c r="N652" s="3">
        <v>7.3700000000000002E-2</v>
      </c>
      <c r="O652">
        <v>245</v>
      </c>
      <c r="P652" s="3" t="s">
        <v>94</v>
      </c>
      <c r="Q652" s="3">
        <v>7.3700000000000002E-2</v>
      </c>
      <c r="R652">
        <v>245</v>
      </c>
      <c r="S652" t="s">
        <v>302</v>
      </c>
      <c r="T652" t="s">
        <v>304</v>
      </c>
      <c r="U652" t="s">
        <v>305</v>
      </c>
      <c r="V652" t="s">
        <v>700</v>
      </c>
      <c r="W652" t="s">
        <v>397</v>
      </c>
      <c r="X652" t="s">
        <v>398</v>
      </c>
      <c r="Y652" t="s">
        <v>399</v>
      </c>
      <c r="Z652" t="s">
        <v>400</v>
      </c>
      <c r="AA652" t="s">
        <v>2206</v>
      </c>
      <c r="AB652" t="s">
        <v>403</v>
      </c>
      <c r="AC652" t="s">
        <v>404</v>
      </c>
      <c r="AD652" t="s">
        <v>405</v>
      </c>
      <c r="AE652" t="s">
        <v>406</v>
      </c>
      <c r="AF652" t="s">
        <v>407</v>
      </c>
      <c r="AG652" t="s">
        <v>310</v>
      </c>
      <c r="AH652" t="s">
        <v>2207</v>
      </c>
      <c r="AI652" t="s">
        <v>311</v>
      </c>
      <c r="AJ652" t="s">
        <v>312</v>
      </c>
      <c r="AK652" t="s">
        <v>315</v>
      </c>
      <c r="AL652" t="s">
        <v>408</v>
      </c>
      <c r="AM652" t="s">
        <v>701</v>
      </c>
      <c r="AN652" t="s">
        <v>534</v>
      </c>
      <c r="AO652" t="s">
        <v>409</v>
      </c>
      <c r="AP652" t="s">
        <v>410</v>
      </c>
      <c r="AQ652" t="s">
        <v>318</v>
      </c>
      <c r="AR652" t="s">
        <v>411</v>
      </c>
    </row>
    <row r="653" spans="1:44" x14ac:dyDescent="0.3">
      <c r="A653">
        <v>55</v>
      </c>
      <c r="B653">
        <v>18</v>
      </c>
      <c r="C653" t="s">
        <v>491</v>
      </c>
      <c r="D653">
        <v>0</v>
      </c>
      <c r="E653">
        <v>0</v>
      </c>
      <c r="F653" t="s">
        <v>491</v>
      </c>
      <c r="G653">
        <v>1</v>
      </c>
      <c r="H653">
        <v>0.33329999999999999</v>
      </c>
      <c r="I653">
        <v>0.47139999999999999</v>
      </c>
      <c r="J653">
        <f t="shared" si="20"/>
        <v>0.33329999999999999</v>
      </c>
      <c r="K653">
        <f t="shared" si="21"/>
        <v>1.2246341412021782</v>
      </c>
      <c r="L653">
        <v>0.34538015290582003</v>
      </c>
      <c r="M653" s="3" t="s">
        <v>94</v>
      </c>
      <c r="N653" s="3">
        <v>7.3499999999999996E-2</v>
      </c>
      <c r="O653">
        <v>245</v>
      </c>
      <c r="P653" s="3" t="s">
        <v>94</v>
      </c>
      <c r="Q653" s="3">
        <v>7.3499999999999996E-2</v>
      </c>
      <c r="R653">
        <v>245</v>
      </c>
      <c r="S653" t="s">
        <v>492</v>
      </c>
      <c r="T653" t="s">
        <v>493</v>
      </c>
      <c r="U653" t="s">
        <v>494</v>
      </c>
      <c r="V653" t="s">
        <v>495</v>
      </c>
      <c r="W653" t="s">
        <v>496</v>
      </c>
      <c r="X653" t="s">
        <v>497</v>
      </c>
      <c r="Y653" t="s">
        <v>340</v>
      </c>
      <c r="Z653" t="s">
        <v>498</v>
      </c>
      <c r="AA653" t="s">
        <v>341</v>
      </c>
      <c r="AB653" t="s">
        <v>499</v>
      </c>
      <c r="AC653" t="s">
        <v>344</v>
      </c>
      <c r="AD653" t="s">
        <v>345</v>
      </c>
      <c r="AE653" t="s">
        <v>347</v>
      </c>
      <c r="AF653" t="s">
        <v>348</v>
      </c>
      <c r="AG653" t="s">
        <v>349</v>
      </c>
      <c r="AH653" t="s">
        <v>350</v>
      </c>
      <c r="AI653" t="s">
        <v>351</v>
      </c>
      <c r="AJ653" t="s">
        <v>352</v>
      </c>
      <c r="AK653" t="s">
        <v>353</v>
      </c>
      <c r="AL653" t="s">
        <v>354</v>
      </c>
      <c r="AM653" t="s">
        <v>355</v>
      </c>
      <c r="AN653" t="s">
        <v>356</v>
      </c>
    </row>
    <row r="654" spans="1:44" x14ac:dyDescent="0.3">
      <c r="A654">
        <v>1654</v>
      </c>
      <c r="B654">
        <v>16</v>
      </c>
      <c r="C654" t="s">
        <v>6253</v>
      </c>
      <c r="D654">
        <v>0.33329999999999999</v>
      </c>
      <c r="E654">
        <v>0.47139999999999999</v>
      </c>
      <c r="F654" t="s">
        <v>982</v>
      </c>
      <c r="G654">
        <v>0.88890000000000002</v>
      </c>
      <c r="H654">
        <v>0</v>
      </c>
      <c r="I654">
        <v>0</v>
      </c>
      <c r="J654">
        <f t="shared" si="20"/>
        <v>-0.33329999999999999</v>
      </c>
      <c r="K654">
        <f t="shared" si="21"/>
        <v>1.2246341412021782</v>
      </c>
      <c r="L654">
        <v>0.34538015290582003</v>
      </c>
      <c r="M654" s="3" t="s">
        <v>94</v>
      </c>
      <c r="N654" s="3">
        <v>6.5299999999999997E-2</v>
      </c>
      <c r="O654">
        <v>245</v>
      </c>
      <c r="P654" s="3" t="s">
        <v>94</v>
      </c>
      <c r="Q654" s="3">
        <v>7.3499999999999996E-2</v>
      </c>
      <c r="R654">
        <v>245</v>
      </c>
      <c r="S654" t="s">
        <v>215</v>
      </c>
      <c r="T654" t="s">
        <v>216</v>
      </c>
      <c r="U654" t="s">
        <v>1789</v>
      </c>
      <c r="V654" t="s">
        <v>2281</v>
      </c>
      <c r="W654" t="s">
        <v>2527</v>
      </c>
      <c r="X654" t="s">
        <v>6254</v>
      </c>
      <c r="Y654" t="s">
        <v>449</v>
      </c>
      <c r="Z654" t="s">
        <v>2285</v>
      </c>
      <c r="AA654" t="s">
        <v>6255</v>
      </c>
      <c r="AB654" t="s">
        <v>806</v>
      </c>
      <c r="AC654" t="s">
        <v>2532</v>
      </c>
      <c r="AD654" t="s">
        <v>808</v>
      </c>
      <c r="AE654" t="s">
        <v>2534</v>
      </c>
      <c r="AF654" t="s">
        <v>775</v>
      </c>
      <c r="AG654" t="s">
        <v>2536</v>
      </c>
    </row>
    <row r="655" spans="1:44" x14ac:dyDescent="0.3">
      <c r="A655">
        <v>996</v>
      </c>
      <c r="B655">
        <v>2</v>
      </c>
      <c r="C655" t="s">
        <v>4933</v>
      </c>
      <c r="D655">
        <v>0.33329999999999999</v>
      </c>
      <c r="E655">
        <v>0.47139999999999999</v>
      </c>
      <c r="F655" t="s">
        <v>4933</v>
      </c>
      <c r="G655">
        <v>1</v>
      </c>
      <c r="H655">
        <v>0</v>
      </c>
      <c r="I655">
        <v>0</v>
      </c>
      <c r="J655">
        <f t="shared" si="20"/>
        <v>-0.33329999999999999</v>
      </c>
      <c r="K655">
        <f t="shared" si="21"/>
        <v>1.2246341412021782</v>
      </c>
      <c r="L655">
        <v>0.34538015290582003</v>
      </c>
      <c r="M655" s="3" t="s">
        <v>4617</v>
      </c>
      <c r="N655" s="3">
        <v>7.1400000000000005E-2</v>
      </c>
      <c r="O655">
        <v>7</v>
      </c>
      <c r="P655" s="3" t="s">
        <v>4617</v>
      </c>
      <c r="Q655" s="3">
        <v>7.1400000000000005E-2</v>
      </c>
      <c r="R655">
        <v>7</v>
      </c>
      <c r="S655" t="s">
        <v>3873</v>
      </c>
      <c r="T655" t="s">
        <v>3874</v>
      </c>
      <c r="U655" t="s">
        <v>3876</v>
      </c>
      <c r="V655" t="s">
        <v>4934</v>
      </c>
      <c r="W655" t="s">
        <v>3880</v>
      </c>
      <c r="X655" t="s">
        <v>3978</v>
      </c>
      <c r="Y655" t="s">
        <v>3807</v>
      </c>
      <c r="Z655" t="s">
        <v>3819</v>
      </c>
      <c r="AA655" t="s">
        <v>4560</v>
      </c>
      <c r="AB655" t="s">
        <v>3726</v>
      </c>
      <c r="AC655" t="s">
        <v>3877</v>
      </c>
      <c r="AD655" t="s">
        <v>4798</v>
      </c>
      <c r="AE655" t="s">
        <v>3801</v>
      </c>
      <c r="AF655" t="s">
        <v>3741</v>
      </c>
      <c r="AG655" t="s">
        <v>3906</v>
      </c>
    </row>
    <row r="656" spans="1:44" x14ac:dyDescent="0.3">
      <c r="A656">
        <v>380</v>
      </c>
      <c r="B656">
        <v>20</v>
      </c>
      <c r="C656" t="s">
        <v>3018</v>
      </c>
      <c r="D656">
        <v>0.33329999999999999</v>
      </c>
      <c r="E656">
        <v>0.47139999999999999</v>
      </c>
      <c r="F656" t="s">
        <v>3018</v>
      </c>
      <c r="G656">
        <v>1</v>
      </c>
      <c r="H656">
        <v>0</v>
      </c>
      <c r="I656">
        <v>0</v>
      </c>
      <c r="J656">
        <f t="shared" si="20"/>
        <v>-0.33329999999999999</v>
      </c>
      <c r="K656">
        <f t="shared" si="21"/>
        <v>1.2246341412021782</v>
      </c>
      <c r="L656">
        <v>0.34538015290582003</v>
      </c>
      <c r="M656" s="3" t="s">
        <v>94</v>
      </c>
      <c r="N656" s="3">
        <v>6.6100000000000006E-2</v>
      </c>
      <c r="O656">
        <v>245</v>
      </c>
      <c r="P656" s="3" t="s">
        <v>94</v>
      </c>
      <c r="Q656" s="3">
        <v>6.6100000000000006E-2</v>
      </c>
      <c r="R656">
        <v>245</v>
      </c>
      <c r="S656" t="s">
        <v>530</v>
      </c>
      <c r="T656" t="s">
        <v>3019</v>
      </c>
      <c r="U656" t="s">
        <v>395</v>
      </c>
      <c r="V656" t="s">
        <v>396</v>
      </c>
      <c r="W656" t="s">
        <v>397</v>
      </c>
      <c r="X656" t="s">
        <v>3020</v>
      </c>
      <c r="Y656" t="s">
        <v>398</v>
      </c>
      <c r="Z656" t="s">
        <v>399</v>
      </c>
      <c r="AA656" t="s">
        <v>403</v>
      </c>
      <c r="AB656" t="s">
        <v>404</v>
      </c>
      <c r="AC656" t="s">
        <v>405</v>
      </c>
      <c r="AD656" t="s">
        <v>406</v>
      </c>
      <c r="AE656" t="s">
        <v>407</v>
      </c>
      <c r="AF656" t="s">
        <v>310</v>
      </c>
      <c r="AG656" t="s">
        <v>408</v>
      </c>
      <c r="AH656" t="s">
        <v>534</v>
      </c>
      <c r="AI656" t="s">
        <v>409</v>
      </c>
      <c r="AJ656" t="s">
        <v>3021</v>
      </c>
      <c r="AK656" t="s">
        <v>317</v>
      </c>
      <c r="AL656" t="s">
        <v>410</v>
      </c>
      <c r="AM656" t="s">
        <v>318</v>
      </c>
      <c r="AN656" t="s">
        <v>411</v>
      </c>
    </row>
    <row r="657" spans="1:44" x14ac:dyDescent="0.3">
      <c r="A657">
        <v>626</v>
      </c>
      <c r="B657">
        <v>2</v>
      </c>
      <c r="C657" t="s">
        <v>4029</v>
      </c>
      <c r="D657">
        <v>0</v>
      </c>
      <c r="E657">
        <v>0</v>
      </c>
      <c r="F657" t="s">
        <v>4029</v>
      </c>
      <c r="G657">
        <v>1</v>
      </c>
      <c r="H657">
        <v>0.33329999999999999</v>
      </c>
      <c r="I657">
        <v>0.47139999999999999</v>
      </c>
      <c r="J657">
        <f t="shared" si="20"/>
        <v>0.33329999999999999</v>
      </c>
      <c r="K657">
        <f t="shared" si="21"/>
        <v>1.2246341412021782</v>
      </c>
      <c r="L657">
        <v>0.34538015290582003</v>
      </c>
      <c r="M657" s="3" t="s">
        <v>2226</v>
      </c>
      <c r="N657" s="3">
        <v>6.25E-2</v>
      </c>
      <c r="O657">
        <v>8</v>
      </c>
      <c r="P657" s="3" t="s">
        <v>2226</v>
      </c>
      <c r="Q657" s="3">
        <v>6.25E-2</v>
      </c>
      <c r="R657">
        <v>8</v>
      </c>
      <c r="S657" t="s">
        <v>4030</v>
      </c>
      <c r="T657" t="s">
        <v>3800</v>
      </c>
      <c r="U657" t="s">
        <v>3857</v>
      </c>
      <c r="V657" t="s">
        <v>3802</v>
      </c>
      <c r="W657" t="s">
        <v>3778</v>
      </c>
    </row>
    <row r="658" spans="1:44" x14ac:dyDescent="0.3">
      <c r="A658">
        <v>874</v>
      </c>
      <c r="B658">
        <v>2</v>
      </c>
      <c r="C658" t="s">
        <v>4666</v>
      </c>
      <c r="D658">
        <v>0.33329999999999999</v>
      </c>
      <c r="E658">
        <v>0.47139999999999999</v>
      </c>
      <c r="F658" t="s">
        <v>4666</v>
      </c>
      <c r="G658">
        <v>1</v>
      </c>
      <c r="H658">
        <v>0</v>
      </c>
      <c r="I658">
        <v>0</v>
      </c>
      <c r="J658">
        <f t="shared" si="20"/>
        <v>-0.33329999999999999</v>
      </c>
      <c r="K658">
        <f t="shared" si="21"/>
        <v>1.2246341412021782</v>
      </c>
      <c r="L658">
        <v>0.34538015290582003</v>
      </c>
      <c r="M658" s="3" t="s">
        <v>1820</v>
      </c>
      <c r="N658" s="3">
        <v>6.25E-2</v>
      </c>
      <c r="O658">
        <v>8</v>
      </c>
      <c r="P658" s="3" t="s">
        <v>1820</v>
      </c>
      <c r="Q658" s="3">
        <v>6.25E-2</v>
      </c>
      <c r="R658">
        <v>8</v>
      </c>
      <c r="S658" t="s">
        <v>3729</v>
      </c>
      <c r="T658" t="s">
        <v>3730</v>
      </c>
      <c r="U658" t="s">
        <v>3745</v>
      </c>
    </row>
    <row r="659" spans="1:44" x14ac:dyDescent="0.3">
      <c r="A659">
        <v>991</v>
      </c>
      <c r="B659">
        <v>2</v>
      </c>
      <c r="C659" t="s">
        <v>4921</v>
      </c>
      <c r="D659">
        <v>0.33329999999999999</v>
      </c>
      <c r="E659">
        <v>0.47139999999999999</v>
      </c>
      <c r="F659" t="s">
        <v>4921</v>
      </c>
      <c r="G659">
        <v>1</v>
      </c>
      <c r="H659">
        <v>0</v>
      </c>
      <c r="I659">
        <v>0</v>
      </c>
      <c r="J659">
        <f t="shared" si="20"/>
        <v>-0.33329999999999999</v>
      </c>
      <c r="K659">
        <f t="shared" si="21"/>
        <v>1.2246341412021782</v>
      </c>
      <c r="L659">
        <v>0.34538015290582003</v>
      </c>
      <c r="M659" s="3" t="s">
        <v>2043</v>
      </c>
      <c r="N659" s="3">
        <v>6.25E-2</v>
      </c>
      <c r="O659">
        <v>8</v>
      </c>
      <c r="P659" s="3" t="s">
        <v>2043</v>
      </c>
      <c r="Q659" s="3">
        <v>6.25E-2</v>
      </c>
      <c r="R659">
        <v>8</v>
      </c>
      <c r="S659" t="s">
        <v>4586</v>
      </c>
      <c r="T659" t="s">
        <v>4922</v>
      </c>
      <c r="U659" t="s">
        <v>4923</v>
      </c>
      <c r="V659" t="s">
        <v>4065</v>
      </c>
      <c r="W659" t="s">
        <v>4924</v>
      </c>
      <c r="X659" t="s">
        <v>4055</v>
      </c>
      <c r="Y659" t="s">
        <v>3890</v>
      </c>
      <c r="Z659" t="s">
        <v>3801</v>
      </c>
      <c r="AA659" t="s">
        <v>3778</v>
      </c>
      <c r="AB659" t="s">
        <v>3811</v>
      </c>
    </row>
    <row r="660" spans="1:44" x14ac:dyDescent="0.3">
      <c r="A660">
        <v>1302</v>
      </c>
      <c r="B660">
        <v>2</v>
      </c>
      <c r="C660" t="s">
        <v>5549</v>
      </c>
      <c r="D660">
        <v>0</v>
      </c>
      <c r="E660">
        <v>0</v>
      </c>
      <c r="F660" t="s">
        <v>5549</v>
      </c>
      <c r="G660">
        <v>1</v>
      </c>
      <c r="H660">
        <v>0.33329999999999999</v>
      </c>
      <c r="I660">
        <v>0.47139999999999999</v>
      </c>
      <c r="J660">
        <f t="shared" si="20"/>
        <v>0.33329999999999999</v>
      </c>
      <c r="K660">
        <f t="shared" si="21"/>
        <v>1.2246341412021782</v>
      </c>
      <c r="L660">
        <v>0.34538015290582003</v>
      </c>
      <c r="M660" s="3" t="s">
        <v>1820</v>
      </c>
      <c r="N660" s="3">
        <v>6.25E-2</v>
      </c>
      <c r="O660">
        <v>8</v>
      </c>
      <c r="P660" s="3" t="s">
        <v>1820</v>
      </c>
      <c r="Q660" s="3">
        <v>6.25E-2</v>
      </c>
      <c r="R660">
        <v>8</v>
      </c>
      <c r="S660" t="s">
        <v>3730</v>
      </c>
      <c r="T660" t="s">
        <v>3811</v>
      </c>
      <c r="U660" t="s">
        <v>3747</v>
      </c>
    </row>
    <row r="661" spans="1:44" x14ac:dyDescent="0.3">
      <c r="A661">
        <v>1397</v>
      </c>
      <c r="B661">
        <v>2</v>
      </c>
      <c r="C661" t="s">
        <v>5726</v>
      </c>
      <c r="D661">
        <v>0</v>
      </c>
      <c r="E661">
        <v>0</v>
      </c>
      <c r="F661" t="s">
        <v>5726</v>
      </c>
      <c r="G661">
        <v>1</v>
      </c>
      <c r="H661">
        <v>0.33329999999999999</v>
      </c>
      <c r="I661">
        <v>0.47139999999999999</v>
      </c>
      <c r="J661">
        <f t="shared" si="20"/>
        <v>0.33329999999999999</v>
      </c>
      <c r="K661">
        <f t="shared" si="21"/>
        <v>1.2246341412021782</v>
      </c>
      <c r="L661">
        <v>0.34538015290582003</v>
      </c>
      <c r="M661" s="3" t="s">
        <v>1820</v>
      </c>
      <c r="N661" s="3">
        <v>6.25E-2</v>
      </c>
      <c r="O661">
        <v>8</v>
      </c>
      <c r="P661" s="3" t="s">
        <v>1820</v>
      </c>
      <c r="Q661" s="3">
        <v>6.25E-2</v>
      </c>
      <c r="R661">
        <v>8</v>
      </c>
      <c r="S661" t="s">
        <v>5727</v>
      </c>
      <c r="T661" t="s">
        <v>5728</v>
      </c>
      <c r="U661" t="s">
        <v>5729</v>
      </c>
      <c r="V661" t="s">
        <v>5730</v>
      </c>
      <c r="W661" t="s">
        <v>5731</v>
      </c>
      <c r="X661" t="s">
        <v>5732</v>
      </c>
      <c r="Y661" t="s">
        <v>5733</v>
      </c>
      <c r="Z661" t="s">
        <v>3730</v>
      </c>
      <c r="AA661" t="s">
        <v>3808</v>
      </c>
      <c r="AB661" t="s">
        <v>3797</v>
      </c>
      <c r="AC661" t="s">
        <v>3747</v>
      </c>
    </row>
    <row r="662" spans="1:44" x14ac:dyDescent="0.3">
      <c r="A662">
        <v>1647</v>
      </c>
      <c r="B662">
        <v>18</v>
      </c>
      <c r="C662" t="s">
        <v>6206</v>
      </c>
      <c r="D662">
        <v>0.33329999999999999</v>
      </c>
      <c r="E662">
        <v>0.47139999999999999</v>
      </c>
      <c r="F662" t="s">
        <v>680</v>
      </c>
      <c r="G662">
        <v>0.89200000000000002</v>
      </c>
      <c r="H662">
        <v>0</v>
      </c>
      <c r="I662">
        <v>0</v>
      </c>
      <c r="J662">
        <f t="shared" si="20"/>
        <v>-0.33329999999999999</v>
      </c>
      <c r="K662">
        <f t="shared" si="21"/>
        <v>1.2246341412021782</v>
      </c>
      <c r="L662">
        <v>0.34538015290582003</v>
      </c>
      <c r="M662" s="3" t="s">
        <v>94</v>
      </c>
      <c r="N662" s="3">
        <v>6.5500000000000003E-2</v>
      </c>
      <c r="O662">
        <v>245</v>
      </c>
      <c r="P662" s="3" t="s">
        <v>94</v>
      </c>
      <c r="Q662" s="3">
        <v>5.8000000000000003E-2</v>
      </c>
      <c r="R662">
        <v>245</v>
      </c>
      <c r="S662" t="s">
        <v>1644</v>
      </c>
      <c r="T662" t="s">
        <v>495</v>
      </c>
      <c r="U662" t="s">
        <v>3385</v>
      </c>
      <c r="V662" t="s">
        <v>337</v>
      </c>
      <c r="W662" t="s">
        <v>683</v>
      </c>
      <c r="X662" t="s">
        <v>684</v>
      </c>
      <c r="Y662" t="s">
        <v>685</v>
      </c>
      <c r="Z662" t="s">
        <v>498</v>
      </c>
      <c r="AA662" t="s">
        <v>1646</v>
      </c>
      <c r="AB662" t="s">
        <v>341</v>
      </c>
      <c r="AC662" t="s">
        <v>686</v>
      </c>
      <c r="AD662" t="s">
        <v>687</v>
      </c>
      <c r="AE662" t="s">
        <v>342</v>
      </c>
      <c r="AF662" t="s">
        <v>499</v>
      </c>
      <c r="AG662" t="s">
        <v>689</v>
      </c>
      <c r="AH662" t="s">
        <v>690</v>
      </c>
      <c r="AI662" t="s">
        <v>347</v>
      </c>
      <c r="AJ662" t="s">
        <v>349</v>
      </c>
      <c r="AK662" t="s">
        <v>691</v>
      </c>
      <c r="AL662" t="s">
        <v>692</v>
      </c>
      <c r="AM662" t="s">
        <v>351</v>
      </c>
      <c r="AN662" t="s">
        <v>693</v>
      </c>
      <c r="AO662" t="s">
        <v>354</v>
      </c>
      <c r="AP662" t="s">
        <v>694</v>
      </c>
    </row>
    <row r="663" spans="1:44" x14ac:dyDescent="0.3">
      <c r="A663">
        <v>1656</v>
      </c>
      <c r="B663">
        <v>16</v>
      </c>
      <c r="C663" t="s">
        <v>6259</v>
      </c>
      <c r="D663">
        <v>0.33329999999999999</v>
      </c>
      <c r="E663">
        <v>0.47139999999999999</v>
      </c>
      <c r="F663" t="s">
        <v>6259</v>
      </c>
      <c r="G663">
        <v>1</v>
      </c>
      <c r="H663">
        <v>0</v>
      </c>
      <c r="I663">
        <v>0</v>
      </c>
      <c r="J663">
        <f t="shared" si="20"/>
        <v>-0.33329999999999999</v>
      </c>
      <c r="K663">
        <f t="shared" si="21"/>
        <v>1.2246341412021782</v>
      </c>
      <c r="L663">
        <v>0.34538015290582003</v>
      </c>
      <c r="M663" s="3" t="s">
        <v>94</v>
      </c>
      <c r="N663" s="3">
        <v>5.74E-2</v>
      </c>
      <c r="O663">
        <v>245</v>
      </c>
      <c r="P663" s="3" t="s">
        <v>94</v>
      </c>
      <c r="Q663" s="3">
        <v>5.74E-2</v>
      </c>
      <c r="R663">
        <v>245</v>
      </c>
      <c r="S663" t="s">
        <v>6260</v>
      </c>
      <c r="T663" t="s">
        <v>6261</v>
      </c>
      <c r="U663" t="s">
        <v>1269</v>
      </c>
      <c r="V663" t="s">
        <v>587</v>
      </c>
      <c r="W663" t="s">
        <v>6262</v>
      </c>
      <c r="X663" t="s">
        <v>6263</v>
      </c>
      <c r="Y663" t="s">
        <v>6264</v>
      </c>
      <c r="Z663" t="s">
        <v>6265</v>
      </c>
      <c r="AA663" t="s">
        <v>862</v>
      </c>
      <c r="AB663" t="s">
        <v>2528</v>
      </c>
      <c r="AC663" t="s">
        <v>6266</v>
      </c>
      <c r="AD663" t="s">
        <v>804</v>
      </c>
      <c r="AE663" t="s">
        <v>2531</v>
      </c>
      <c r="AF663" t="s">
        <v>2532</v>
      </c>
      <c r="AG663" t="s">
        <v>453</v>
      </c>
      <c r="AH663" t="s">
        <v>6267</v>
      </c>
      <c r="AI663" t="s">
        <v>6268</v>
      </c>
      <c r="AJ663" t="s">
        <v>6269</v>
      </c>
      <c r="AK663" t="s">
        <v>2533</v>
      </c>
      <c r="AL663" t="s">
        <v>807</v>
      </c>
      <c r="AM663" t="s">
        <v>808</v>
      </c>
      <c r="AN663" t="s">
        <v>2535</v>
      </c>
      <c r="AO663" t="s">
        <v>1377</v>
      </c>
      <c r="AP663" t="s">
        <v>6270</v>
      </c>
      <c r="AQ663" t="s">
        <v>2137</v>
      </c>
      <c r="AR663" t="s">
        <v>236</v>
      </c>
    </row>
    <row r="664" spans="1:44" x14ac:dyDescent="0.3">
      <c r="A664">
        <v>884</v>
      </c>
      <c r="B664">
        <v>2</v>
      </c>
      <c r="C664" t="s">
        <v>4682</v>
      </c>
      <c r="D664">
        <v>0.33329999999999999</v>
      </c>
      <c r="E664">
        <v>0.47139999999999999</v>
      </c>
      <c r="F664" t="s">
        <v>4682</v>
      </c>
      <c r="G664">
        <v>1</v>
      </c>
      <c r="H664">
        <v>0</v>
      </c>
      <c r="I664">
        <v>0</v>
      </c>
      <c r="J664">
        <f t="shared" si="20"/>
        <v>-0.33329999999999999</v>
      </c>
      <c r="K664">
        <f t="shared" si="21"/>
        <v>1.2246341412021782</v>
      </c>
      <c r="L664">
        <v>0.34538015290582003</v>
      </c>
      <c r="M664" s="3" t="s">
        <v>4683</v>
      </c>
      <c r="N664" s="3">
        <v>5.5599999999999997E-2</v>
      </c>
      <c r="O664">
        <v>9</v>
      </c>
      <c r="P664" s="3" t="s">
        <v>4683</v>
      </c>
      <c r="Q664" s="3">
        <v>5.5599999999999997E-2</v>
      </c>
      <c r="R664">
        <v>9</v>
      </c>
      <c r="S664" t="s">
        <v>3754</v>
      </c>
      <c r="T664" t="s">
        <v>4034</v>
      </c>
      <c r="U664" t="s">
        <v>3731</v>
      </c>
      <c r="V664" t="s">
        <v>3778</v>
      </c>
    </row>
    <row r="665" spans="1:44" x14ac:dyDescent="0.3">
      <c r="A665">
        <v>285</v>
      </c>
      <c r="B665">
        <v>4</v>
      </c>
      <c r="C665" t="s">
        <v>2405</v>
      </c>
      <c r="D665">
        <v>0.33329999999999999</v>
      </c>
      <c r="E665">
        <v>0.47139999999999999</v>
      </c>
      <c r="F665" t="s">
        <v>2405</v>
      </c>
      <c r="G665">
        <v>1</v>
      </c>
      <c r="H665">
        <v>0</v>
      </c>
      <c r="I665">
        <v>0</v>
      </c>
      <c r="J665">
        <f t="shared" si="20"/>
        <v>-0.33329999999999999</v>
      </c>
      <c r="K665">
        <f t="shared" si="21"/>
        <v>1.2246341412021782</v>
      </c>
      <c r="L665">
        <v>0.34538015290582003</v>
      </c>
      <c r="M665" s="3" t="s">
        <v>1627</v>
      </c>
      <c r="N665" s="3">
        <v>0.05</v>
      </c>
      <c r="O665">
        <v>5</v>
      </c>
      <c r="P665" s="3" t="s">
        <v>1627</v>
      </c>
      <c r="Q665" s="3">
        <v>0.05</v>
      </c>
      <c r="R665">
        <v>5</v>
      </c>
      <c r="S665" t="s">
        <v>2406</v>
      </c>
      <c r="T665" t="s">
        <v>1197</v>
      </c>
      <c r="U665" t="s">
        <v>2407</v>
      </c>
      <c r="V665" t="s">
        <v>2408</v>
      </c>
      <c r="W665" t="s">
        <v>2409</v>
      </c>
      <c r="X665" t="s">
        <v>2410</v>
      </c>
      <c r="Y665" t="s">
        <v>2411</v>
      </c>
      <c r="Z665" t="s">
        <v>2412</v>
      </c>
      <c r="AA665" t="s">
        <v>1982</v>
      </c>
      <c r="AB665" t="s">
        <v>2413</v>
      </c>
      <c r="AC665" t="s">
        <v>1983</v>
      </c>
      <c r="AD665" t="s">
        <v>1987</v>
      </c>
      <c r="AE665" t="s">
        <v>2180</v>
      </c>
      <c r="AF665" t="s">
        <v>2414</v>
      </c>
      <c r="AG665" t="s">
        <v>1883</v>
      </c>
      <c r="AH665" t="s">
        <v>2415</v>
      </c>
      <c r="AI665" t="s">
        <v>1169</v>
      </c>
      <c r="AJ665" t="s">
        <v>1170</v>
      </c>
      <c r="AK665" t="s">
        <v>1214</v>
      </c>
      <c r="AL665" t="s">
        <v>1988</v>
      </c>
      <c r="AM665" t="s">
        <v>1171</v>
      </c>
    </row>
    <row r="666" spans="1:44" x14ac:dyDescent="0.3">
      <c r="A666">
        <v>455</v>
      </c>
      <c r="B666">
        <v>16</v>
      </c>
      <c r="C666" t="s">
        <v>3295</v>
      </c>
      <c r="D666">
        <v>0</v>
      </c>
      <c r="E666">
        <v>0</v>
      </c>
      <c r="F666" t="s">
        <v>7031</v>
      </c>
      <c r="G666">
        <v>0.87890000000000001</v>
      </c>
      <c r="H666">
        <v>0.33329999999999999</v>
      </c>
      <c r="I666">
        <v>0.47139999999999999</v>
      </c>
      <c r="J666">
        <f t="shared" si="20"/>
        <v>0.33329999999999999</v>
      </c>
      <c r="K666">
        <f t="shared" si="21"/>
        <v>1.2246341412021782</v>
      </c>
      <c r="L666">
        <v>0.34538015290582003</v>
      </c>
      <c r="M666" s="3" t="s">
        <v>213</v>
      </c>
      <c r="N666" s="3">
        <v>0.05</v>
      </c>
      <c r="O666">
        <v>5</v>
      </c>
      <c r="P666" s="3" t="s">
        <v>213</v>
      </c>
      <c r="Q666" s="3">
        <v>0.05</v>
      </c>
      <c r="R666">
        <v>5</v>
      </c>
      <c r="S666" t="s">
        <v>1788</v>
      </c>
      <c r="T666" t="s">
        <v>214</v>
      </c>
      <c r="U666" t="s">
        <v>1269</v>
      </c>
      <c r="V666" t="s">
        <v>217</v>
      </c>
      <c r="W666" t="s">
        <v>218</v>
      </c>
      <c r="X666" t="s">
        <v>222</v>
      </c>
      <c r="Y666" t="s">
        <v>223</v>
      </c>
      <c r="Z666" t="s">
        <v>927</v>
      </c>
      <c r="AA666" t="s">
        <v>225</v>
      </c>
      <c r="AB666" t="s">
        <v>227</v>
      </c>
      <c r="AC666" t="s">
        <v>228</v>
      </c>
      <c r="AD666" t="s">
        <v>804</v>
      </c>
      <c r="AE666" t="s">
        <v>805</v>
      </c>
      <c r="AF666" t="s">
        <v>806</v>
      </c>
      <c r="AG666" t="s">
        <v>230</v>
      </c>
      <c r="AH666" t="s">
        <v>808</v>
      </c>
      <c r="AI666" t="s">
        <v>233</v>
      </c>
      <c r="AJ666" t="s">
        <v>235</v>
      </c>
    </row>
    <row r="667" spans="1:44" x14ac:dyDescent="0.3">
      <c r="A667">
        <v>664</v>
      </c>
      <c r="B667">
        <v>2</v>
      </c>
      <c r="C667" t="s">
        <v>4167</v>
      </c>
      <c r="D667">
        <v>0</v>
      </c>
      <c r="E667">
        <v>0</v>
      </c>
      <c r="F667" t="s">
        <v>4167</v>
      </c>
      <c r="G667">
        <v>1</v>
      </c>
      <c r="H667">
        <v>0.33329999999999999</v>
      </c>
      <c r="I667">
        <v>0.47139999999999999</v>
      </c>
      <c r="J667">
        <f t="shared" si="20"/>
        <v>0.33329999999999999</v>
      </c>
      <c r="K667">
        <f t="shared" si="21"/>
        <v>1.2246341412021782</v>
      </c>
      <c r="L667">
        <v>0.34538015290582003</v>
      </c>
      <c r="M667" s="3" t="s">
        <v>4097</v>
      </c>
      <c r="N667" s="3">
        <v>0.05</v>
      </c>
      <c r="O667">
        <v>10</v>
      </c>
      <c r="P667" s="3" t="s">
        <v>4097</v>
      </c>
      <c r="Q667" s="3">
        <v>0.05</v>
      </c>
      <c r="R667">
        <v>10</v>
      </c>
      <c r="S667" t="s">
        <v>3784</v>
      </c>
      <c r="T667" t="s">
        <v>3810</v>
      </c>
      <c r="U667" t="s">
        <v>3747</v>
      </c>
    </row>
    <row r="668" spans="1:44" x14ac:dyDescent="0.3">
      <c r="A668">
        <v>1476</v>
      </c>
      <c r="B668">
        <v>2</v>
      </c>
      <c r="C668" t="s">
        <v>5853</v>
      </c>
      <c r="D668">
        <v>0.33329999999999999</v>
      </c>
      <c r="E668">
        <v>0.47139999999999999</v>
      </c>
      <c r="F668" t="s">
        <v>5853</v>
      </c>
      <c r="G668">
        <v>1</v>
      </c>
      <c r="H668">
        <v>0</v>
      </c>
      <c r="I668">
        <v>0</v>
      </c>
      <c r="J668">
        <f t="shared" si="20"/>
        <v>-0.33329999999999999</v>
      </c>
      <c r="K668">
        <f t="shared" si="21"/>
        <v>1.2246341412021782</v>
      </c>
      <c r="L668">
        <v>0.34538015290582003</v>
      </c>
      <c r="M668" s="3" t="s">
        <v>4097</v>
      </c>
      <c r="N668" s="3">
        <v>0.05</v>
      </c>
      <c r="O668">
        <v>10</v>
      </c>
      <c r="P668" s="3" t="s">
        <v>4097</v>
      </c>
      <c r="Q668" s="3">
        <v>0.05</v>
      </c>
      <c r="R668">
        <v>10</v>
      </c>
      <c r="S668" t="s">
        <v>5854</v>
      </c>
      <c r="T668" t="s">
        <v>4620</v>
      </c>
      <c r="U668" t="s">
        <v>3788</v>
      </c>
      <c r="V668" t="s">
        <v>4613</v>
      </c>
      <c r="W668" t="s">
        <v>4085</v>
      </c>
      <c r="X668" t="s">
        <v>5855</v>
      </c>
      <c r="Y668" t="s">
        <v>3898</v>
      </c>
      <c r="Z668" t="s">
        <v>3914</v>
      </c>
      <c r="AA668" t="s">
        <v>3732</v>
      </c>
      <c r="AB668" t="s">
        <v>3784</v>
      </c>
      <c r="AC668" t="s">
        <v>3811</v>
      </c>
      <c r="AD668" t="s">
        <v>3747</v>
      </c>
    </row>
    <row r="669" spans="1:44" x14ac:dyDescent="0.3">
      <c r="A669">
        <v>1831</v>
      </c>
      <c r="B669">
        <v>16</v>
      </c>
      <c r="C669" t="s">
        <v>6780</v>
      </c>
      <c r="D669">
        <v>0.33329999999999999</v>
      </c>
      <c r="E669">
        <v>0.47139999999999999</v>
      </c>
      <c r="F669" t="s">
        <v>7013</v>
      </c>
      <c r="G669">
        <v>0.76559999999999995</v>
      </c>
      <c r="H669">
        <v>0</v>
      </c>
      <c r="I669">
        <v>0</v>
      </c>
      <c r="J669">
        <f t="shared" si="20"/>
        <v>-0.33329999999999999</v>
      </c>
      <c r="K669">
        <f t="shared" si="21"/>
        <v>1.2246341412021782</v>
      </c>
      <c r="L669">
        <v>0.34538015290582003</v>
      </c>
      <c r="M669" s="3" t="s">
        <v>94</v>
      </c>
      <c r="N669" s="3">
        <v>3.6700000000000003E-2</v>
      </c>
      <c r="O669">
        <v>245</v>
      </c>
      <c r="P669" s="3" t="s">
        <v>213</v>
      </c>
      <c r="Q669" s="3">
        <v>0.05</v>
      </c>
      <c r="R669">
        <v>5</v>
      </c>
      <c r="S669" t="s">
        <v>214</v>
      </c>
      <c r="T669" t="s">
        <v>6295</v>
      </c>
      <c r="U669" t="s">
        <v>802</v>
      </c>
      <c r="V669" t="s">
        <v>215</v>
      </c>
      <c r="W669" t="s">
        <v>218</v>
      </c>
      <c r="X669" t="s">
        <v>862</v>
      </c>
      <c r="Y669" t="s">
        <v>222</v>
      </c>
      <c r="Z669" t="s">
        <v>223</v>
      </c>
      <c r="AA669" t="s">
        <v>6781</v>
      </c>
      <c r="AB669" t="s">
        <v>225</v>
      </c>
      <c r="AC669" t="s">
        <v>227</v>
      </c>
      <c r="AD669" t="s">
        <v>1672</v>
      </c>
      <c r="AE669" t="s">
        <v>6782</v>
      </c>
      <c r="AF669" t="s">
        <v>6783</v>
      </c>
      <c r="AG669" t="s">
        <v>2287</v>
      </c>
      <c r="AH669" t="s">
        <v>2288</v>
      </c>
      <c r="AI669" t="s">
        <v>231</v>
      </c>
      <c r="AJ669" t="s">
        <v>2535</v>
      </c>
      <c r="AK669" t="s">
        <v>235</v>
      </c>
    </row>
    <row r="670" spans="1:44" x14ac:dyDescent="0.3">
      <c r="A670">
        <v>356</v>
      </c>
      <c r="B670">
        <v>14</v>
      </c>
      <c r="C670" t="s">
        <v>2860</v>
      </c>
      <c r="D670">
        <v>0</v>
      </c>
      <c r="E670">
        <v>0</v>
      </c>
      <c r="F670" t="s">
        <v>2860</v>
      </c>
      <c r="G670">
        <v>1</v>
      </c>
      <c r="H670">
        <v>0.33329999999999999</v>
      </c>
      <c r="I670">
        <v>0.47139999999999999</v>
      </c>
      <c r="J670">
        <f t="shared" si="20"/>
        <v>0.33329999999999999</v>
      </c>
      <c r="K670">
        <f t="shared" si="21"/>
        <v>1.2246341412021782</v>
      </c>
      <c r="L670">
        <v>0.34538015290582003</v>
      </c>
      <c r="M670" s="3" t="s">
        <v>94</v>
      </c>
      <c r="N670" s="3">
        <v>4.9299999999999997E-2</v>
      </c>
      <c r="O670">
        <v>245</v>
      </c>
      <c r="P670" s="3" t="s">
        <v>94</v>
      </c>
      <c r="Q670" s="3">
        <v>4.9299999999999997E-2</v>
      </c>
      <c r="R670">
        <v>245</v>
      </c>
      <c r="S670" t="s">
        <v>2291</v>
      </c>
      <c r="T670" t="s">
        <v>2861</v>
      </c>
      <c r="U670" t="s">
        <v>1134</v>
      </c>
      <c r="V670" t="s">
        <v>1533</v>
      </c>
      <c r="W670" t="s">
        <v>1959</v>
      </c>
      <c r="X670" t="s">
        <v>1544</v>
      </c>
      <c r="Y670" t="s">
        <v>1967</v>
      </c>
      <c r="Z670" t="s">
        <v>1818</v>
      </c>
      <c r="AA670" t="s">
        <v>1968</v>
      </c>
      <c r="AB670" t="s">
        <v>2862</v>
      </c>
      <c r="AC670" t="s">
        <v>1972</v>
      </c>
      <c r="AD670" t="s">
        <v>1917</v>
      </c>
      <c r="AE670" t="s">
        <v>1973</v>
      </c>
      <c r="AF670" t="s">
        <v>2297</v>
      </c>
      <c r="AG670" t="s">
        <v>2736</v>
      </c>
    </row>
    <row r="671" spans="1:44" x14ac:dyDescent="0.3">
      <c r="A671">
        <v>515</v>
      </c>
      <c r="B671">
        <v>4</v>
      </c>
      <c r="C671" t="s">
        <v>3571</v>
      </c>
      <c r="D671">
        <v>0</v>
      </c>
      <c r="E671">
        <v>0</v>
      </c>
      <c r="F671" t="s">
        <v>7038</v>
      </c>
      <c r="G671">
        <v>1</v>
      </c>
      <c r="H671">
        <v>0.33329999999999999</v>
      </c>
      <c r="I671">
        <v>0.47139999999999999</v>
      </c>
      <c r="J671">
        <f t="shared" si="20"/>
        <v>0.33329999999999999</v>
      </c>
      <c r="K671">
        <f t="shared" si="21"/>
        <v>1.2246341412021782</v>
      </c>
      <c r="L671">
        <v>0.34538015290582003</v>
      </c>
      <c r="M671" s="3" t="s">
        <v>1175</v>
      </c>
      <c r="N671" s="3">
        <v>4.8899999999999999E-2</v>
      </c>
      <c r="O671">
        <v>46</v>
      </c>
      <c r="P671" s="3" t="s">
        <v>1175</v>
      </c>
      <c r="Q671" s="3">
        <v>4.8899999999999999E-2</v>
      </c>
      <c r="R671">
        <v>46</v>
      </c>
      <c r="S671" t="s">
        <v>3572</v>
      </c>
      <c r="T671" t="s">
        <v>1978</v>
      </c>
      <c r="U671" t="s">
        <v>2767</v>
      </c>
      <c r="V671" t="s">
        <v>3144</v>
      </c>
      <c r="W671" t="s">
        <v>2768</v>
      </c>
      <c r="X671" t="s">
        <v>2769</v>
      </c>
      <c r="Y671" t="s">
        <v>2770</v>
      </c>
      <c r="Z671" t="s">
        <v>2771</v>
      </c>
      <c r="AA671" t="s">
        <v>1985</v>
      </c>
      <c r="AB671" t="s">
        <v>727</v>
      </c>
      <c r="AC671" t="s">
        <v>2317</v>
      </c>
      <c r="AD671" t="s">
        <v>732</v>
      </c>
      <c r="AE671" t="s">
        <v>981</v>
      </c>
      <c r="AF671" t="s">
        <v>1809</v>
      </c>
    </row>
    <row r="672" spans="1:44" x14ac:dyDescent="0.3">
      <c r="A672">
        <v>1820</v>
      </c>
      <c r="B672">
        <v>17</v>
      </c>
      <c r="C672" t="s">
        <v>6718</v>
      </c>
      <c r="D672">
        <v>0.33329999999999999</v>
      </c>
      <c r="E672">
        <v>0.47139999999999999</v>
      </c>
      <c r="F672" t="s">
        <v>6718</v>
      </c>
      <c r="G672">
        <v>1</v>
      </c>
      <c r="H672">
        <v>0</v>
      </c>
      <c r="I672">
        <v>0</v>
      </c>
      <c r="J672">
        <f t="shared" si="20"/>
        <v>-0.33329999999999999</v>
      </c>
      <c r="K672">
        <f t="shared" si="21"/>
        <v>1.2246341412021782</v>
      </c>
      <c r="L672">
        <v>0.34538015290582003</v>
      </c>
      <c r="M672" s="3" t="s">
        <v>213</v>
      </c>
      <c r="N672" s="3">
        <v>4.7100000000000003E-2</v>
      </c>
      <c r="O672">
        <v>5</v>
      </c>
      <c r="P672" s="3" t="s">
        <v>213</v>
      </c>
      <c r="Q672" s="3">
        <v>4.7100000000000003E-2</v>
      </c>
      <c r="R672">
        <v>5</v>
      </c>
      <c r="S672" t="s">
        <v>610</v>
      </c>
      <c r="T672" t="s">
        <v>611</v>
      </c>
      <c r="U672" t="s">
        <v>612</v>
      </c>
      <c r="V672" t="s">
        <v>613</v>
      </c>
      <c r="W672" t="s">
        <v>614</v>
      </c>
      <c r="X672" t="s">
        <v>615</v>
      </c>
      <c r="Y672" t="s">
        <v>616</v>
      </c>
      <c r="Z672" t="s">
        <v>617</v>
      </c>
      <c r="AA672" t="s">
        <v>618</v>
      </c>
      <c r="AB672" t="s">
        <v>6719</v>
      </c>
      <c r="AC672" t="s">
        <v>619</v>
      </c>
      <c r="AD672" t="s">
        <v>620</v>
      </c>
      <c r="AE672" t="s">
        <v>621</v>
      </c>
      <c r="AF672" t="s">
        <v>622</v>
      </c>
      <c r="AG672" t="s">
        <v>623</v>
      </c>
      <c r="AH672" t="s">
        <v>624</v>
      </c>
      <c r="AI672" t="s">
        <v>625</v>
      </c>
      <c r="AJ672" t="s">
        <v>626</v>
      </c>
      <c r="AK672" t="s">
        <v>627</v>
      </c>
      <c r="AL672" t="s">
        <v>628</v>
      </c>
      <c r="AM672" t="s">
        <v>629</v>
      </c>
      <c r="AN672" t="s">
        <v>6720</v>
      </c>
      <c r="AO672" t="s">
        <v>6721</v>
      </c>
      <c r="AP672" t="s">
        <v>630</v>
      </c>
    </row>
    <row r="673" spans="1:43" x14ac:dyDescent="0.3">
      <c r="A673">
        <v>1703</v>
      </c>
      <c r="B673">
        <v>9</v>
      </c>
      <c r="C673" t="s">
        <v>6476</v>
      </c>
      <c r="D673">
        <v>0.33329999999999999</v>
      </c>
      <c r="E673">
        <v>0.47139999999999999</v>
      </c>
      <c r="F673" t="s">
        <v>6476</v>
      </c>
      <c r="G673">
        <v>1</v>
      </c>
      <c r="H673">
        <v>0</v>
      </c>
      <c r="I673">
        <v>0</v>
      </c>
      <c r="J673">
        <f t="shared" si="20"/>
        <v>-0.33329999999999999</v>
      </c>
      <c r="K673">
        <f t="shared" si="21"/>
        <v>1.2246341412021782</v>
      </c>
      <c r="L673">
        <v>0.34538015290582003</v>
      </c>
      <c r="M673" s="3" t="s">
        <v>4</v>
      </c>
      <c r="N673" s="3">
        <v>4.2200000000000001E-2</v>
      </c>
      <c r="O673">
        <v>129</v>
      </c>
      <c r="P673" s="3" t="s">
        <v>4</v>
      </c>
      <c r="Q673" s="3">
        <v>4.2200000000000001E-2</v>
      </c>
      <c r="R673">
        <v>129</v>
      </c>
      <c r="S673" t="s">
        <v>6477</v>
      </c>
      <c r="T673" t="s">
        <v>6478</v>
      </c>
      <c r="U673" t="s">
        <v>6479</v>
      </c>
      <c r="V673" t="s">
        <v>6480</v>
      </c>
      <c r="W673" t="s">
        <v>6481</v>
      </c>
      <c r="X673" t="s">
        <v>6482</v>
      </c>
    </row>
    <row r="674" spans="1:43" x14ac:dyDescent="0.3">
      <c r="A674">
        <v>226</v>
      </c>
      <c r="B674">
        <v>14</v>
      </c>
      <c r="C674" t="s">
        <v>1954</v>
      </c>
      <c r="D674">
        <v>0</v>
      </c>
      <c r="E674">
        <v>0</v>
      </c>
      <c r="F674" t="s">
        <v>1954</v>
      </c>
      <c r="G674">
        <v>1</v>
      </c>
      <c r="H674">
        <v>0.33329999999999999</v>
      </c>
      <c r="I674">
        <v>0.47139999999999999</v>
      </c>
      <c r="J674">
        <f t="shared" si="20"/>
        <v>0.33329999999999999</v>
      </c>
      <c r="K674">
        <f t="shared" si="21"/>
        <v>1.2246341412021782</v>
      </c>
      <c r="L674">
        <v>0.34538015290582003</v>
      </c>
      <c r="M674" s="3" t="s">
        <v>94</v>
      </c>
      <c r="N674" s="3">
        <v>4.2000000000000003E-2</v>
      </c>
      <c r="O674">
        <v>245</v>
      </c>
      <c r="P674" s="3" t="s">
        <v>94</v>
      </c>
      <c r="Q674" s="3">
        <v>4.2000000000000003E-2</v>
      </c>
      <c r="R674">
        <v>245</v>
      </c>
      <c r="S674" t="s">
        <v>1955</v>
      </c>
      <c r="T674" t="s">
        <v>1956</v>
      </c>
      <c r="U674" t="s">
        <v>1957</v>
      </c>
      <c r="V674" t="s">
        <v>1717</v>
      </c>
      <c r="W674" t="s">
        <v>1958</v>
      </c>
      <c r="X674" t="s">
        <v>1959</v>
      </c>
      <c r="Y674" t="s">
        <v>1960</v>
      </c>
      <c r="Z674" t="s">
        <v>1538</v>
      </c>
      <c r="AA674" t="s">
        <v>1961</v>
      </c>
      <c r="AB674" t="s">
        <v>1962</v>
      </c>
      <c r="AC674" t="s">
        <v>1963</v>
      </c>
      <c r="AD674" t="s">
        <v>1544</v>
      </c>
      <c r="AE674" t="s">
        <v>1545</v>
      </c>
      <c r="AF674" t="s">
        <v>1964</v>
      </c>
      <c r="AG674" t="s">
        <v>1965</v>
      </c>
      <c r="AH674" t="s">
        <v>1149</v>
      </c>
      <c r="AI674" t="s">
        <v>1966</v>
      </c>
      <c r="AJ674" t="s">
        <v>1967</v>
      </c>
      <c r="AK674" t="s">
        <v>1968</v>
      </c>
      <c r="AL674" t="s">
        <v>1969</v>
      </c>
      <c r="AM674" t="s">
        <v>1970</v>
      </c>
      <c r="AN674" t="s">
        <v>1552</v>
      </c>
      <c r="AO674" t="s">
        <v>1971</v>
      </c>
      <c r="AP674" t="s">
        <v>1972</v>
      </c>
      <c r="AQ674" t="s">
        <v>1973</v>
      </c>
    </row>
    <row r="675" spans="1:43" x14ac:dyDescent="0.3">
      <c r="A675">
        <v>607</v>
      </c>
      <c r="B675">
        <v>2</v>
      </c>
      <c r="C675" t="s">
        <v>3969</v>
      </c>
      <c r="D675">
        <v>0</v>
      </c>
      <c r="E675">
        <v>0</v>
      </c>
      <c r="F675" t="s">
        <v>3969</v>
      </c>
      <c r="G675">
        <v>1</v>
      </c>
      <c r="H675">
        <v>0.33329999999999999</v>
      </c>
      <c r="I675">
        <v>0.47139999999999999</v>
      </c>
      <c r="J675">
        <f t="shared" si="20"/>
        <v>0.33329999999999999</v>
      </c>
      <c r="K675">
        <f t="shared" si="21"/>
        <v>1.2246341412021782</v>
      </c>
      <c r="L675">
        <v>0.34538015290582003</v>
      </c>
      <c r="M675" s="3" t="s">
        <v>3893</v>
      </c>
      <c r="N675" s="3">
        <v>4.1700000000000001E-2</v>
      </c>
      <c r="O675">
        <v>12</v>
      </c>
      <c r="P675" s="3" t="s">
        <v>3893</v>
      </c>
      <c r="Q675" s="3">
        <v>4.1700000000000001E-2</v>
      </c>
      <c r="R675">
        <v>12</v>
      </c>
      <c r="S675" t="s">
        <v>3970</v>
      </c>
      <c r="T675" t="s">
        <v>3894</v>
      </c>
      <c r="U675" t="s">
        <v>3895</v>
      </c>
      <c r="V675" t="s">
        <v>3897</v>
      </c>
      <c r="W675" t="s">
        <v>3752</v>
      </c>
      <c r="X675" t="s">
        <v>3898</v>
      </c>
      <c r="Y675" t="s">
        <v>3840</v>
      </c>
      <c r="Z675" t="s">
        <v>3732</v>
      </c>
      <c r="AA675" t="s">
        <v>3842</v>
      </c>
    </row>
    <row r="676" spans="1:43" x14ac:dyDescent="0.3">
      <c r="A676">
        <v>368</v>
      </c>
      <c r="B676">
        <v>13</v>
      </c>
      <c r="C676" t="s">
        <v>2937</v>
      </c>
      <c r="D676">
        <v>0.33329999999999999</v>
      </c>
      <c r="E676">
        <v>0.47139999999999999</v>
      </c>
      <c r="F676" t="s">
        <v>2937</v>
      </c>
      <c r="G676">
        <v>1</v>
      </c>
      <c r="H676">
        <v>0</v>
      </c>
      <c r="I676">
        <v>0</v>
      </c>
      <c r="J676">
        <f t="shared" si="20"/>
        <v>-0.33329999999999999</v>
      </c>
      <c r="K676">
        <f t="shared" si="21"/>
        <v>1.2246341412021782</v>
      </c>
      <c r="L676">
        <v>0.34538015290582003</v>
      </c>
      <c r="M676" s="3" t="s">
        <v>94</v>
      </c>
      <c r="N676" s="3">
        <v>3.7999999999999999E-2</v>
      </c>
      <c r="O676">
        <v>245</v>
      </c>
      <c r="P676" s="3" t="s">
        <v>94</v>
      </c>
      <c r="Q676" s="3">
        <v>3.7999999999999999E-2</v>
      </c>
      <c r="R676">
        <v>245</v>
      </c>
      <c r="S676" t="s">
        <v>2938</v>
      </c>
      <c r="T676" t="s">
        <v>2939</v>
      </c>
      <c r="U676" t="s">
        <v>2940</v>
      </c>
      <c r="V676" t="s">
        <v>2700</v>
      </c>
      <c r="W676" t="s">
        <v>717</v>
      </c>
      <c r="X676" t="s">
        <v>2689</v>
      </c>
      <c r="Y676" t="s">
        <v>2941</v>
      </c>
      <c r="Z676" t="s">
        <v>383</v>
      </c>
      <c r="AA676" t="s">
        <v>718</v>
      </c>
      <c r="AB676" t="s">
        <v>2942</v>
      </c>
      <c r="AC676" t="s">
        <v>384</v>
      </c>
      <c r="AD676" t="s">
        <v>719</v>
      </c>
      <c r="AE676" t="s">
        <v>387</v>
      </c>
      <c r="AF676" t="s">
        <v>388</v>
      </c>
      <c r="AG676" t="s">
        <v>2447</v>
      </c>
      <c r="AH676" t="s">
        <v>2943</v>
      </c>
      <c r="AI676" t="s">
        <v>2944</v>
      </c>
      <c r="AJ676" t="s">
        <v>389</v>
      </c>
      <c r="AK676" t="s">
        <v>2945</v>
      </c>
      <c r="AL676" t="s">
        <v>2946</v>
      </c>
      <c r="AM676" t="s">
        <v>2947</v>
      </c>
      <c r="AN676" t="s">
        <v>2948</v>
      </c>
      <c r="AO676" t="s">
        <v>390</v>
      </c>
      <c r="AP676" t="s">
        <v>391</v>
      </c>
    </row>
    <row r="677" spans="1:43" x14ac:dyDescent="0.3">
      <c r="A677">
        <v>1857</v>
      </c>
      <c r="B677">
        <v>3</v>
      </c>
      <c r="C677" t="s">
        <v>6889</v>
      </c>
      <c r="D677">
        <v>0.33329999999999999</v>
      </c>
      <c r="E677">
        <v>0.47139999999999999</v>
      </c>
      <c r="F677" t="s">
        <v>6889</v>
      </c>
      <c r="G677">
        <v>1</v>
      </c>
      <c r="H677">
        <v>0</v>
      </c>
      <c r="I677">
        <v>0</v>
      </c>
      <c r="J677">
        <f t="shared" si="20"/>
        <v>-0.33329999999999999</v>
      </c>
      <c r="K677">
        <f t="shared" si="21"/>
        <v>1.2246341412021782</v>
      </c>
      <c r="L677">
        <v>0.34538015290582003</v>
      </c>
      <c r="M677" s="3" t="s">
        <v>1304</v>
      </c>
      <c r="N677" s="3">
        <v>3.6999999999999998E-2</v>
      </c>
      <c r="O677">
        <v>9</v>
      </c>
      <c r="P677" s="3" t="s">
        <v>1304</v>
      </c>
      <c r="Q677" s="3">
        <v>3.6999999999999998E-2</v>
      </c>
      <c r="R677">
        <v>9</v>
      </c>
      <c r="S677" t="s">
        <v>6890</v>
      </c>
      <c r="T677" t="s">
        <v>6602</v>
      </c>
      <c r="U677" t="s">
        <v>6603</v>
      </c>
    </row>
    <row r="678" spans="1:43" x14ac:dyDescent="0.3">
      <c r="A678">
        <v>1283</v>
      </c>
      <c r="B678">
        <v>2</v>
      </c>
      <c r="C678" t="s">
        <v>5509</v>
      </c>
      <c r="D678">
        <v>0</v>
      </c>
      <c r="E678">
        <v>0</v>
      </c>
      <c r="F678" t="s">
        <v>5509</v>
      </c>
      <c r="G678">
        <v>1</v>
      </c>
      <c r="H678">
        <v>0.33329999999999999</v>
      </c>
      <c r="I678">
        <v>0.47139999999999999</v>
      </c>
      <c r="J678">
        <f t="shared" si="20"/>
        <v>0.33329999999999999</v>
      </c>
      <c r="K678">
        <f t="shared" si="21"/>
        <v>1.2246341412021782</v>
      </c>
      <c r="L678">
        <v>0.34538015290582003</v>
      </c>
      <c r="M678" s="3" t="s">
        <v>4992</v>
      </c>
      <c r="N678" s="3">
        <v>3.3300000000000003E-2</v>
      </c>
      <c r="O678">
        <v>15</v>
      </c>
      <c r="P678" s="3" t="s">
        <v>4992</v>
      </c>
      <c r="Q678" s="3">
        <v>3.3300000000000003E-2</v>
      </c>
      <c r="R678">
        <v>15</v>
      </c>
      <c r="S678" t="s">
        <v>5510</v>
      </c>
      <c r="T678" t="s">
        <v>5511</v>
      </c>
      <c r="U678" t="s">
        <v>4459</v>
      </c>
      <c r="V678" t="s">
        <v>5197</v>
      </c>
      <c r="W678" t="s">
        <v>5198</v>
      </c>
      <c r="X678" t="s">
        <v>5199</v>
      </c>
      <c r="Y678" t="s">
        <v>4466</v>
      </c>
      <c r="Z678" t="s">
        <v>3926</v>
      </c>
      <c r="AA678" t="s">
        <v>4244</v>
      </c>
      <c r="AB678" t="s">
        <v>5339</v>
      </c>
      <c r="AC678" t="s">
        <v>3727</v>
      </c>
      <c r="AD678" t="s">
        <v>4248</v>
      </c>
      <c r="AE678" t="s">
        <v>3983</v>
      </c>
      <c r="AF678" t="s">
        <v>3915</v>
      </c>
      <c r="AG678" t="s">
        <v>3741</v>
      </c>
    </row>
    <row r="679" spans="1:43" x14ac:dyDescent="0.3">
      <c r="A679">
        <v>216</v>
      </c>
      <c r="B679">
        <v>4</v>
      </c>
      <c r="C679" t="s">
        <v>1876</v>
      </c>
      <c r="D679">
        <v>0.33329999999999999</v>
      </c>
      <c r="E679">
        <v>0.47139999999999999</v>
      </c>
      <c r="F679" t="s">
        <v>1876</v>
      </c>
      <c r="G679">
        <v>1</v>
      </c>
      <c r="H679">
        <v>0</v>
      </c>
      <c r="I679">
        <v>0</v>
      </c>
      <c r="J679">
        <f t="shared" si="20"/>
        <v>-0.33329999999999999</v>
      </c>
      <c r="K679">
        <f t="shared" si="21"/>
        <v>1.2246341412021782</v>
      </c>
      <c r="L679">
        <v>0.34538015290582003</v>
      </c>
      <c r="M679" s="3" t="s">
        <v>1820</v>
      </c>
      <c r="N679" s="3">
        <v>3.1199999999999999E-2</v>
      </c>
      <c r="O679">
        <v>8</v>
      </c>
      <c r="P679" s="3" t="s">
        <v>1820</v>
      </c>
      <c r="Q679" s="3">
        <v>3.1199999999999999E-2</v>
      </c>
      <c r="R679">
        <v>8</v>
      </c>
      <c r="S679" t="s">
        <v>1157</v>
      </c>
      <c r="T679" t="s">
        <v>1877</v>
      </c>
      <c r="U679" t="s">
        <v>1878</v>
      </c>
      <c r="V679" t="s">
        <v>1161</v>
      </c>
      <c r="W679" t="s">
        <v>1879</v>
      </c>
      <c r="X679" t="s">
        <v>1163</v>
      </c>
      <c r="Y679" t="s">
        <v>1880</v>
      </c>
      <c r="Z679" t="s">
        <v>1164</v>
      </c>
      <c r="AA679" t="s">
        <v>1881</v>
      </c>
      <c r="AB679" t="s">
        <v>1165</v>
      </c>
      <c r="AC679" t="s">
        <v>1882</v>
      </c>
      <c r="AD679" t="s">
        <v>1167</v>
      </c>
      <c r="AE679" t="s">
        <v>1168</v>
      </c>
      <c r="AF679" t="s">
        <v>1883</v>
      </c>
      <c r="AG679" t="s">
        <v>1169</v>
      </c>
      <c r="AH679" t="s">
        <v>729</v>
      </c>
      <c r="AI679" t="s">
        <v>1884</v>
      </c>
      <c r="AJ679" t="s">
        <v>1885</v>
      </c>
      <c r="AK679" t="s">
        <v>1172</v>
      </c>
    </row>
    <row r="680" spans="1:43" x14ac:dyDescent="0.3">
      <c r="A680">
        <v>462</v>
      </c>
      <c r="B680">
        <v>4</v>
      </c>
      <c r="C680" t="s">
        <v>3310</v>
      </c>
      <c r="D680">
        <v>0.33329999999999999</v>
      </c>
      <c r="E680">
        <v>0.47139999999999999</v>
      </c>
      <c r="F680" t="s">
        <v>3310</v>
      </c>
      <c r="G680">
        <v>1</v>
      </c>
      <c r="H680">
        <v>0</v>
      </c>
      <c r="I680">
        <v>0</v>
      </c>
      <c r="J680">
        <f t="shared" si="20"/>
        <v>-0.33329999999999999</v>
      </c>
      <c r="K680">
        <f t="shared" si="21"/>
        <v>1.2246341412021782</v>
      </c>
      <c r="L680">
        <v>0.34538015290582003</v>
      </c>
      <c r="M680" s="3" t="s">
        <v>3311</v>
      </c>
      <c r="N680" s="3">
        <v>3.1199999999999999E-2</v>
      </c>
      <c r="O680">
        <v>8</v>
      </c>
      <c r="P680" s="3" t="s">
        <v>3311</v>
      </c>
      <c r="Q680" s="3">
        <v>3.1199999999999999E-2</v>
      </c>
      <c r="R680">
        <v>8</v>
      </c>
      <c r="S680" t="s">
        <v>3312</v>
      </c>
      <c r="T680" t="s">
        <v>3313</v>
      </c>
      <c r="U680" t="s">
        <v>3063</v>
      </c>
      <c r="V680" t="s">
        <v>3314</v>
      </c>
      <c r="W680" t="s">
        <v>2365</v>
      </c>
      <c r="X680" t="s">
        <v>2476</v>
      </c>
      <c r="Y680" t="s">
        <v>2477</v>
      </c>
      <c r="Z680" t="s">
        <v>3315</v>
      </c>
      <c r="AA680" t="s">
        <v>2859</v>
      </c>
      <c r="AB680" t="s">
        <v>3316</v>
      </c>
      <c r="AC680" t="s">
        <v>2973</v>
      </c>
      <c r="AD680" t="s">
        <v>1837</v>
      </c>
      <c r="AE680" t="s">
        <v>3317</v>
      </c>
      <c r="AF680" t="s">
        <v>731</v>
      </c>
      <c r="AG680" t="s">
        <v>1808</v>
      </c>
    </row>
    <row r="681" spans="1:43" x14ac:dyDescent="0.3">
      <c r="A681">
        <v>1762</v>
      </c>
      <c r="B681">
        <v>2</v>
      </c>
      <c r="C681" t="s">
        <v>6636</v>
      </c>
      <c r="D681">
        <v>0.33329999999999999</v>
      </c>
      <c r="E681">
        <v>0.47139999999999999</v>
      </c>
      <c r="F681" t="s">
        <v>6636</v>
      </c>
      <c r="G681">
        <v>1</v>
      </c>
      <c r="H681">
        <v>0</v>
      </c>
      <c r="I681">
        <v>0</v>
      </c>
      <c r="J681">
        <f t="shared" si="20"/>
        <v>-0.33329999999999999</v>
      </c>
      <c r="K681">
        <f t="shared" si="21"/>
        <v>1.2246341412021782</v>
      </c>
      <c r="L681">
        <v>0.34538015290582003</v>
      </c>
      <c r="M681" s="3" t="s">
        <v>3091</v>
      </c>
      <c r="N681" s="3">
        <v>3.1199999999999999E-2</v>
      </c>
      <c r="O681">
        <v>16</v>
      </c>
      <c r="P681" s="3" t="s">
        <v>3091</v>
      </c>
      <c r="Q681" s="3">
        <v>3.1199999999999999E-2</v>
      </c>
      <c r="R681">
        <v>16</v>
      </c>
      <c r="S681" t="s">
        <v>3738</v>
      </c>
      <c r="T681" t="s">
        <v>3868</v>
      </c>
      <c r="U681" t="s">
        <v>3784</v>
      </c>
      <c r="V681" t="s">
        <v>3747</v>
      </c>
    </row>
    <row r="682" spans="1:43" x14ac:dyDescent="0.3">
      <c r="A682">
        <v>746</v>
      </c>
      <c r="B682">
        <v>2</v>
      </c>
      <c r="C682" t="s">
        <v>4389</v>
      </c>
      <c r="D682">
        <v>0.33329999999999999</v>
      </c>
      <c r="E682">
        <v>0.47139999999999999</v>
      </c>
      <c r="F682" t="s">
        <v>4389</v>
      </c>
      <c r="G682">
        <v>1</v>
      </c>
      <c r="H682">
        <v>0</v>
      </c>
      <c r="I682">
        <v>0</v>
      </c>
      <c r="J682">
        <f t="shared" si="20"/>
        <v>-0.33329999999999999</v>
      </c>
      <c r="K682">
        <f t="shared" si="21"/>
        <v>1.2246341412021782</v>
      </c>
      <c r="L682">
        <v>0.34538015290582003</v>
      </c>
      <c r="M682" s="3" t="s">
        <v>4169</v>
      </c>
      <c r="N682" s="3">
        <v>2.9399999999999999E-2</v>
      </c>
      <c r="O682">
        <v>17</v>
      </c>
      <c r="P682" s="3" t="s">
        <v>4169</v>
      </c>
      <c r="Q682" s="3">
        <v>2.9399999999999999E-2</v>
      </c>
      <c r="R682">
        <v>17</v>
      </c>
      <c r="S682" t="s">
        <v>3996</v>
      </c>
      <c r="T682" t="s">
        <v>4390</v>
      </c>
      <c r="U682" t="s">
        <v>3738</v>
      </c>
      <c r="V682" t="s">
        <v>3740</v>
      </c>
      <c r="W682" t="s">
        <v>3983</v>
      </c>
      <c r="X682" t="s">
        <v>3741</v>
      </c>
      <c r="Y682" t="s">
        <v>3742</v>
      </c>
    </row>
    <row r="683" spans="1:43" x14ac:dyDescent="0.3">
      <c r="A683">
        <v>1093</v>
      </c>
      <c r="B683">
        <v>2</v>
      </c>
      <c r="C683" t="s">
        <v>5133</v>
      </c>
      <c r="D683">
        <v>0.33329999999999999</v>
      </c>
      <c r="E683">
        <v>0.47139999999999999</v>
      </c>
      <c r="F683" t="s">
        <v>5133</v>
      </c>
      <c r="G683">
        <v>1</v>
      </c>
      <c r="H683">
        <v>0</v>
      </c>
      <c r="I683">
        <v>0</v>
      </c>
      <c r="J683">
        <f t="shared" si="20"/>
        <v>-0.33329999999999999</v>
      </c>
      <c r="K683">
        <f t="shared" si="21"/>
        <v>1.2246341412021782</v>
      </c>
      <c r="L683">
        <v>0.34538015290582003</v>
      </c>
      <c r="M683" s="3" t="s">
        <v>4169</v>
      </c>
      <c r="N683" s="3">
        <v>2.9399999999999999E-2</v>
      </c>
      <c r="O683">
        <v>17</v>
      </c>
      <c r="P683" s="3" t="s">
        <v>4169</v>
      </c>
      <c r="Q683" s="3">
        <v>2.9399999999999999E-2</v>
      </c>
      <c r="R683">
        <v>17</v>
      </c>
      <c r="S683" t="s">
        <v>5134</v>
      </c>
      <c r="T683" t="s">
        <v>4170</v>
      </c>
      <c r="U683" t="s">
        <v>4171</v>
      </c>
    </row>
    <row r="684" spans="1:43" x14ac:dyDescent="0.3">
      <c r="A684">
        <v>1744</v>
      </c>
      <c r="B684">
        <v>6</v>
      </c>
      <c r="C684" t="s">
        <v>6607</v>
      </c>
      <c r="D684">
        <v>0.33329999999999999</v>
      </c>
      <c r="E684">
        <v>0.47139999999999999</v>
      </c>
      <c r="F684" t="s">
        <v>7058</v>
      </c>
      <c r="G684">
        <v>0.69440000000000002</v>
      </c>
      <c r="H684">
        <v>0</v>
      </c>
      <c r="I684">
        <v>0</v>
      </c>
      <c r="J684">
        <f t="shared" si="20"/>
        <v>-0.33329999999999999</v>
      </c>
      <c r="K684">
        <f t="shared" si="21"/>
        <v>1.2246341412021782</v>
      </c>
      <c r="L684">
        <v>0.34538015290582003</v>
      </c>
      <c r="M684" s="3" t="s">
        <v>3292</v>
      </c>
      <c r="N684" s="3">
        <v>2.9000000000000001E-2</v>
      </c>
      <c r="O684">
        <v>23</v>
      </c>
      <c r="P684" s="3" t="s">
        <v>3292</v>
      </c>
      <c r="Q684" s="3">
        <v>2.9000000000000001E-2</v>
      </c>
      <c r="R684">
        <v>23</v>
      </c>
      <c r="S684" t="s">
        <v>6608</v>
      </c>
      <c r="T684" t="s">
        <v>6609</v>
      </c>
      <c r="U684" t="s">
        <v>2773</v>
      </c>
      <c r="V684" t="s">
        <v>6610</v>
      </c>
      <c r="W684" t="s">
        <v>6611</v>
      </c>
      <c r="X684" t="s">
        <v>6612</v>
      </c>
      <c r="Y684" t="s">
        <v>6613</v>
      </c>
      <c r="Z684" t="s">
        <v>6614</v>
      </c>
      <c r="AA684" t="s">
        <v>937</v>
      </c>
      <c r="AB684" t="s">
        <v>1847</v>
      </c>
    </row>
    <row r="685" spans="1:43" x14ac:dyDescent="0.3">
      <c r="A685">
        <v>651</v>
      </c>
      <c r="B685">
        <v>2</v>
      </c>
      <c r="C685" t="s">
        <v>4120</v>
      </c>
      <c r="D685">
        <v>0.33329999999999999</v>
      </c>
      <c r="E685">
        <v>0.47139999999999999</v>
      </c>
      <c r="F685" t="s">
        <v>4120</v>
      </c>
      <c r="G685">
        <v>1</v>
      </c>
      <c r="H685">
        <v>0</v>
      </c>
      <c r="I685">
        <v>0</v>
      </c>
      <c r="J685">
        <f t="shared" si="20"/>
        <v>-0.33329999999999999</v>
      </c>
      <c r="K685">
        <f t="shared" si="21"/>
        <v>1.2246341412021782</v>
      </c>
      <c r="L685">
        <v>0.34538015290582003</v>
      </c>
      <c r="M685" s="3" t="s">
        <v>2319</v>
      </c>
      <c r="N685" s="3">
        <v>2.63E-2</v>
      </c>
      <c r="O685">
        <v>19</v>
      </c>
      <c r="P685" s="3" t="s">
        <v>2319</v>
      </c>
      <c r="Q685" s="3">
        <v>2.63E-2</v>
      </c>
      <c r="R685">
        <v>19</v>
      </c>
      <c r="S685" t="s">
        <v>3784</v>
      </c>
      <c r="T685" t="s">
        <v>3747</v>
      </c>
    </row>
    <row r="686" spans="1:43" x14ac:dyDescent="0.3">
      <c r="A686">
        <v>1837</v>
      </c>
      <c r="B686">
        <v>16</v>
      </c>
      <c r="C686" t="s">
        <v>6808</v>
      </c>
      <c r="D686">
        <v>0.33329999999999999</v>
      </c>
      <c r="E686">
        <v>0.47139999999999999</v>
      </c>
      <c r="F686" t="s">
        <v>7061</v>
      </c>
      <c r="G686">
        <v>0.94120000000000004</v>
      </c>
      <c r="H686">
        <v>0</v>
      </c>
      <c r="I686">
        <v>0</v>
      </c>
      <c r="J686">
        <f t="shared" si="20"/>
        <v>-0.33329999999999999</v>
      </c>
      <c r="K686">
        <f t="shared" si="21"/>
        <v>1.2246341412021782</v>
      </c>
      <c r="L686">
        <v>0.34538015290582003</v>
      </c>
      <c r="M686" s="3" t="s">
        <v>2341</v>
      </c>
      <c r="N686" s="3">
        <v>2.0799999999999999E-2</v>
      </c>
      <c r="O686">
        <v>3</v>
      </c>
      <c r="P686" s="3" t="s">
        <v>2341</v>
      </c>
      <c r="Q686" s="3">
        <v>1.9599999999999999E-2</v>
      </c>
      <c r="R686">
        <v>3</v>
      </c>
      <c r="S686" t="s">
        <v>215</v>
      </c>
      <c r="T686" t="s">
        <v>6809</v>
      </c>
      <c r="U686" t="s">
        <v>440</v>
      </c>
      <c r="V686" t="s">
        <v>441</v>
      </c>
      <c r="W686" t="s">
        <v>6810</v>
      </c>
      <c r="X686" t="s">
        <v>444</v>
      </c>
      <c r="Y686" t="s">
        <v>2128</v>
      </c>
      <c r="Z686" t="s">
        <v>6811</v>
      </c>
      <c r="AA686" t="s">
        <v>446</v>
      </c>
      <c r="AB686" t="s">
        <v>447</v>
      </c>
      <c r="AC686" t="s">
        <v>6812</v>
      </c>
      <c r="AD686" t="s">
        <v>448</v>
      </c>
      <c r="AE686" t="s">
        <v>6813</v>
      </c>
      <c r="AF686" t="s">
        <v>6814</v>
      </c>
      <c r="AG686" t="s">
        <v>6815</v>
      </c>
      <c r="AH686" t="s">
        <v>6816</v>
      </c>
      <c r="AI686" t="s">
        <v>451</v>
      </c>
      <c r="AJ686" t="s">
        <v>6817</v>
      </c>
      <c r="AK686" t="s">
        <v>2289</v>
      </c>
      <c r="AL686" t="s">
        <v>455</v>
      </c>
      <c r="AM686" t="s">
        <v>457</v>
      </c>
    </row>
    <row r="687" spans="1:43" x14ac:dyDescent="0.3">
      <c r="A687">
        <v>277</v>
      </c>
      <c r="B687">
        <v>4</v>
      </c>
      <c r="C687" t="s">
        <v>2360</v>
      </c>
      <c r="D687">
        <v>0.33329999999999999</v>
      </c>
      <c r="E687">
        <v>0.47139999999999999</v>
      </c>
      <c r="F687" t="s">
        <v>2360</v>
      </c>
      <c r="G687">
        <v>1</v>
      </c>
      <c r="H687">
        <v>0</v>
      </c>
      <c r="I687">
        <v>0</v>
      </c>
      <c r="J687">
        <f t="shared" si="20"/>
        <v>-0.33329999999999999</v>
      </c>
      <c r="K687">
        <f t="shared" si="21"/>
        <v>1.2246341412021782</v>
      </c>
      <c r="L687">
        <v>0.34538015290582003</v>
      </c>
      <c r="M687" s="3" t="s">
        <v>2003</v>
      </c>
      <c r="N687" s="3">
        <v>1.9199999999999998E-2</v>
      </c>
      <c r="O687">
        <v>13</v>
      </c>
      <c r="P687" s="3" t="s">
        <v>2003</v>
      </c>
      <c r="Q687" s="3">
        <v>1.9199999999999998E-2</v>
      </c>
      <c r="R687">
        <v>13</v>
      </c>
      <c r="S687" t="s">
        <v>2361</v>
      </c>
      <c r="T687" t="s">
        <v>2362</v>
      </c>
      <c r="U687" t="s">
        <v>2363</v>
      </c>
      <c r="V687" t="s">
        <v>2006</v>
      </c>
      <c r="W687" t="s">
        <v>2364</v>
      </c>
      <c r="X687" t="s">
        <v>2007</v>
      </c>
      <c r="Y687" t="s">
        <v>2365</v>
      </c>
      <c r="Z687" t="s">
        <v>2008</v>
      </c>
      <c r="AA687" t="s">
        <v>2009</v>
      </c>
      <c r="AB687" t="s">
        <v>2010</v>
      </c>
      <c r="AC687" t="s">
        <v>729</v>
      </c>
      <c r="AD687" t="s">
        <v>2011</v>
      </c>
      <c r="AE687" t="s">
        <v>1781</v>
      </c>
      <c r="AF687" t="s">
        <v>2366</v>
      </c>
      <c r="AG687" t="s">
        <v>2041</v>
      </c>
      <c r="AH687" t="s">
        <v>1518</v>
      </c>
    </row>
    <row r="688" spans="1:43" x14ac:dyDescent="0.3">
      <c r="A688">
        <v>330</v>
      </c>
      <c r="B688">
        <v>9</v>
      </c>
      <c r="C688" t="s">
        <v>2714</v>
      </c>
      <c r="D688">
        <v>0.33329999999999999</v>
      </c>
      <c r="E688">
        <v>0.47139999999999999</v>
      </c>
      <c r="F688" t="s">
        <v>2714</v>
      </c>
      <c r="G688">
        <v>1</v>
      </c>
      <c r="H688">
        <v>0</v>
      </c>
      <c r="I688">
        <v>0</v>
      </c>
      <c r="J688">
        <f t="shared" si="20"/>
        <v>-0.33329999999999999</v>
      </c>
      <c r="K688">
        <f t="shared" si="21"/>
        <v>1.2246341412021782</v>
      </c>
      <c r="L688">
        <v>0.34538015290582003</v>
      </c>
      <c r="M688" s="3" t="s">
        <v>709</v>
      </c>
      <c r="N688" s="3">
        <v>1.8499999999999999E-2</v>
      </c>
      <c r="O688">
        <v>6</v>
      </c>
      <c r="P688" s="3" t="s">
        <v>709</v>
      </c>
      <c r="Q688" s="3">
        <v>1.8499999999999999E-2</v>
      </c>
      <c r="R688">
        <v>6</v>
      </c>
      <c r="S688" t="s">
        <v>2715</v>
      </c>
      <c r="T688" t="s">
        <v>1560</v>
      </c>
      <c r="U688" t="s">
        <v>2716</v>
      </c>
      <c r="V688" t="s">
        <v>1561</v>
      </c>
    </row>
    <row r="689" spans="1:40" x14ac:dyDescent="0.3">
      <c r="A689">
        <v>458</v>
      </c>
      <c r="B689">
        <v>9</v>
      </c>
      <c r="C689" t="s">
        <v>3301</v>
      </c>
      <c r="D689">
        <v>0.33329999999999999</v>
      </c>
      <c r="E689">
        <v>0.47139999999999999</v>
      </c>
      <c r="F689" t="s">
        <v>3301</v>
      </c>
      <c r="G689">
        <v>1</v>
      </c>
      <c r="H689">
        <v>0</v>
      </c>
      <c r="I689">
        <v>0</v>
      </c>
      <c r="J689">
        <f t="shared" si="20"/>
        <v>-0.33329999999999999</v>
      </c>
      <c r="K689">
        <f t="shared" si="21"/>
        <v>1.2246341412021782</v>
      </c>
      <c r="L689">
        <v>0.34538015290582003</v>
      </c>
      <c r="M689" s="3" t="s">
        <v>709</v>
      </c>
      <c r="N689" s="3">
        <v>1.8499999999999999E-2</v>
      </c>
      <c r="O689">
        <v>6</v>
      </c>
      <c r="P689" s="3" t="s">
        <v>709</v>
      </c>
      <c r="Q689" s="3">
        <v>1.8499999999999999E-2</v>
      </c>
      <c r="R689">
        <v>6</v>
      </c>
      <c r="S689" t="s">
        <v>2715</v>
      </c>
      <c r="T689" t="s">
        <v>3302</v>
      </c>
      <c r="U689" t="s">
        <v>1560</v>
      </c>
      <c r="V689" t="s">
        <v>2716</v>
      </c>
      <c r="W689" t="s">
        <v>2353</v>
      </c>
      <c r="X689" t="s">
        <v>3303</v>
      </c>
      <c r="Y689" t="s">
        <v>2355</v>
      </c>
      <c r="Z689" t="s">
        <v>2358</v>
      </c>
      <c r="AA689" t="s">
        <v>1561</v>
      </c>
    </row>
    <row r="690" spans="1:40" x14ac:dyDescent="0.3">
      <c r="A690">
        <v>1264</v>
      </c>
      <c r="B690">
        <v>2</v>
      </c>
      <c r="C690" t="s">
        <v>5475</v>
      </c>
      <c r="D690">
        <v>0.33329999999999999</v>
      </c>
      <c r="E690">
        <v>0.47139999999999999</v>
      </c>
      <c r="F690" t="s">
        <v>5475</v>
      </c>
      <c r="G690">
        <v>1</v>
      </c>
      <c r="H690">
        <v>0</v>
      </c>
      <c r="I690">
        <v>0</v>
      </c>
      <c r="J690">
        <f t="shared" si="20"/>
        <v>-0.33329999999999999</v>
      </c>
      <c r="K690">
        <f t="shared" si="21"/>
        <v>1.2246341412021782</v>
      </c>
      <c r="L690">
        <v>0.34538015290582003</v>
      </c>
      <c r="M690" s="3" t="s">
        <v>3786</v>
      </c>
      <c r="N690" s="3">
        <v>1.3899999999999999E-2</v>
      </c>
      <c r="O690">
        <v>36</v>
      </c>
      <c r="P690" s="3" t="s">
        <v>3786</v>
      </c>
      <c r="Q690" s="3">
        <v>1.3899999999999999E-2</v>
      </c>
      <c r="R690">
        <v>36</v>
      </c>
      <c r="S690" t="s">
        <v>5197</v>
      </c>
      <c r="T690" t="s">
        <v>5198</v>
      </c>
      <c r="U690" t="s">
        <v>5199</v>
      </c>
      <c r="V690" t="s">
        <v>3731</v>
      </c>
      <c r="W690" t="s">
        <v>3747</v>
      </c>
    </row>
    <row r="691" spans="1:40" x14ac:dyDescent="0.3">
      <c r="A691">
        <v>1201</v>
      </c>
      <c r="B691">
        <v>2</v>
      </c>
      <c r="C691" t="s">
        <v>5349</v>
      </c>
      <c r="D691">
        <v>0</v>
      </c>
      <c r="E691">
        <v>0</v>
      </c>
      <c r="F691" t="s">
        <v>5349</v>
      </c>
      <c r="G691">
        <v>1</v>
      </c>
      <c r="H691">
        <v>0.33329999999999999</v>
      </c>
      <c r="I691">
        <v>0.47139999999999999</v>
      </c>
      <c r="J691">
        <f t="shared" si="20"/>
        <v>0.33329999999999999</v>
      </c>
      <c r="K691">
        <f t="shared" si="21"/>
        <v>1.2246341412021782</v>
      </c>
      <c r="L691">
        <v>0.34538015290582003</v>
      </c>
      <c r="M691" s="3" t="s">
        <v>46</v>
      </c>
      <c r="N691" s="3">
        <v>1.2500000000000001E-2</v>
      </c>
      <c r="O691">
        <v>40</v>
      </c>
      <c r="P691" s="3" t="s">
        <v>46</v>
      </c>
      <c r="Q691" s="3">
        <v>1.2500000000000001E-2</v>
      </c>
      <c r="R691">
        <v>40</v>
      </c>
      <c r="S691" t="s">
        <v>5350</v>
      </c>
      <c r="T691" t="s">
        <v>5351</v>
      </c>
      <c r="U691" t="s">
        <v>4452</v>
      </c>
      <c r="V691" t="s">
        <v>3756</v>
      </c>
    </row>
    <row r="692" spans="1:40" x14ac:dyDescent="0.3">
      <c r="A692">
        <v>1706</v>
      </c>
      <c r="B692">
        <v>16</v>
      </c>
      <c r="C692" t="s">
        <v>6489</v>
      </c>
      <c r="D692">
        <v>0.33329999999999999</v>
      </c>
      <c r="E692">
        <v>0.47139999999999999</v>
      </c>
      <c r="F692" t="s">
        <v>7028</v>
      </c>
      <c r="G692">
        <v>0.87890000000000001</v>
      </c>
      <c r="H692">
        <v>0</v>
      </c>
      <c r="I692">
        <v>0</v>
      </c>
      <c r="J692">
        <f t="shared" si="20"/>
        <v>-0.33329999999999999</v>
      </c>
      <c r="K692">
        <f t="shared" si="21"/>
        <v>1.2246341412021782</v>
      </c>
      <c r="L692">
        <v>0.34538015290582003</v>
      </c>
      <c r="M692" s="3" t="s">
        <v>2995</v>
      </c>
      <c r="N692" s="3">
        <v>1.2500000000000001E-2</v>
      </c>
      <c r="O692">
        <v>5</v>
      </c>
      <c r="P692" s="3" t="s">
        <v>2995</v>
      </c>
      <c r="Q692" s="3">
        <v>1.2500000000000001E-2</v>
      </c>
      <c r="R692">
        <v>5</v>
      </c>
      <c r="S692" t="s">
        <v>215</v>
      </c>
      <c r="T692" t="s">
        <v>2996</v>
      </c>
      <c r="U692" t="s">
        <v>439</v>
      </c>
      <c r="V692" t="s">
        <v>440</v>
      </c>
      <c r="W692" t="s">
        <v>441</v>
      </c>
      <c r="X692" t="s">
        <v>443</v>
      </c>
      <c r="Y692" t="s">
        <v>445</v>
      </c>
      <c r="Z692" t="s">
        <v>446</v>
      </c>
      <c r="AA692" t="s">
        <v>447</v>
      </c>
      <c r="AB692" t="s">
        <v>448</v>
      </c>
      <c r="AC692" t="s">
        <v>449</v>
      </c>
      <c r="AD692" t="s">
        <v>451</v>
      </c>
      <c r="AE692" t="s">
        <v>779</v>
      </c>
      <c r="AF692" t="s">
        <v>452</v>
      </c>
      <c r="AG692" t="s">
        <v>453</v>
      </c>
      <c r="AH692" t="s">
        <v>454</v>
      </c>
      <c r="AI692" t="s">
        <v>455</v>
      </c>
      <c r="AJ692" t="s">
        <v>457</v>
      </c>
    </row>
    <row r="693" spans="1:40" x14ac:dyDescent="0.3">
      <c r="A693">
        <v>1626</v>
      </c>
      <c r="B693">
        <v>2</v>
      </c>
      <c r="C693" t="s">
        <v>6132</v>
      </c>
      <c r="D693">
        <v>0.33329999999999999</v>
      </c>
      <c r="E693">
        <v>0.47139999999999999</v>
      </c>
      <c r="F693" t="s">
        <v>6132</v>
      </c>
      <c r="G693">
        <v>1</v>
      </c>
      <c r="H693">
        <v>0</v>
      </c>
      <c r="I693">
        <v>0</v>
      </c>
      <c r="J693">
        <f t="shared" si="20"/>
        <v>-0.33329999999999999</v>
      </c>
      <c r="K693">
        <f t="shared" si="21"/>
        <v>1.2246341412021782</v>
      </c>
      <c r="L693">
        <v>0.34538015290582003</v>
      </c>
      <c r="M693" s="3" t="s">
        <v>5490</v>
      </c>
      <c r="N693" s="3">
        <v>1.14E-2</v>
      </c>
      <c r="O693">
        <v>44</v>
      </c>
      <c r="P693" s="3" t="s">
        <v>5490</v>
      </c>
      <c r="Q693" s="3">
        <v>1.14E-2</v>
      </c>
      <c r="R693">
        <v>44</v>
      </c>
      <c r="S693" t="s">
        <v>3789</v>
      </c>
      <c r="T693" t="s">
        <v>3791</v>
      </c>
      <c r="U693" t="s">
        <v>3792</v>
      </c>
      <c r="V693" t="s">
        <v>3830</v>
      </c>
    </row>
    <row r="694" spans="1:40" x14ac:dyDescent="0.3">
      <c r="A694">
        <v>548</v>
      </c>
      <c r="B694">
        <v>2</v>
      </c>
      <c r="C694" t="s">
        <v>3733</v>
      </c>
      <c r="D694">
        <v>0</v>
      </c>
      <c r="E694">
        <v>0</v>
      </c>
      <c r="F694" t="s">
        <v>3733</v>
      </c>
      <c r="G694">
        <v>1</v>
      </c>
      <c r="H694">
        <v>0.33329999999999999</v>
      </c>
      <c r="I694">
        <v>0.47139999999999999</v>
      </c>
      <c r="J694">
        <f t="shared" si="20"/>
        <v>0.33329999999999999</v>
      </c>
      <c r="K694">
        <f t="shared" si="21"/>
        <v>1.2246341412021782</v>
      </c>
      <c r="L694">
        <v>0.34538015290582003</v>
      </c>
      <c r="M694" s="3" t="s">
        <v>1175</v>
      </c>
      <c r="N694" s="3">
        <v>1.09E-2</v>
      </c>
      <c r="O694">
        <v>46</v>
      </c>
      <c r="P694" s="3" t="s">
        <v>1175</v>
      </c>
      <c r="Q694" s="3">
        <v>1.09E-2</v>
      </c>
      <c r="R694">
        <v>46</v>
      </c>
      <c r="S694" t="s">
        <v>3734</v>
      </c>
      <c r="T694" t="s">
        <v>3735</v>
      </c>
    </row>
    <row r="695" spans="1:40" x14ac:dyDescent="0.3">
      <c r="A695">
        <v>1740</v>
      </c>
      <c r="B695">
        <v>4</v>
      </c>
      <c r="C695" t="s">
        <v>6599</v>
      </c>
      <c r="D695">
        <v>0</v>
      </c>
      <c r="E695">
        <v>0</v>
      </c>
      <c r="F695" t="s">
        <v>6599</v>
      </c>
      <c r="G695">
        <v>1</v>
      </c>
      <c r="H695">
        <v>0.33329999999999999</v>
      </c>
      <c r="I695">
        <v>0.47139999999999999</v>
      </c>
      <c r="J695">
        <f t="shared" si="20"/>
        <v>0.33329999999999999</v>
      </c>
      <c r="K695">
        <f t="shared" si="21"/>
        <v>1.2246341412021782</v>
      </c>
      <c r="L695">
        <v>0.34538015290582003</v>
      </c>
      <c r="M695" s="3" t="s">
        <v>840</v>
      </c>
      <c r="N695" s="3">
        <v>8.6E-3</v>
      </c>
      <c r="O695">
        <v>29</v>
      </c>
      <c r="P695" s="3" t="s">
        <v>840</v>
      </c>
      <c r="Q695" s="3">
        <v>8.6E-3</v>
      </c>
      <c r="R695">
        <v>29</v>
      </c>
      <c r="S695" t="s">
        <v>1734</v>
      </c>
      <c r="T695" t="s">
        <v>1735</v>
      </c>
      <c r="U695" t="s">
        <v>1736</v>
      </c>
      <c r="V695" t="s">
        <v>3079</v>
      </c>
      <c r="W695" t="s">
        <v>1740</v>
      </c>
      <c r="X695" t="s">
        <v>1212</v>
      </c>
      <c r="Y695" t="s">
        <v>729</v>
      </c>
      <c r="Z695" t="s">
        <v>732</v>
      </c>
    </row>
    <row r="696" spans="1:40" x14ac:dyDescent="0.3">
      <c r="A696">
        <v>1639</v>
      </c>
      <c r="B696">
        <v>2</v>
      </c>
      <c r="C696" t="s">
        <v>6162</v>
      </c>
      <c r="D696">
        <v>0.33329999999999999</v>
      </c>
      <c r="E696">
        <v>0.47139999999999999</v>
      </c>
      <c r="F696" t="s">
        <v>6162</v>
      </c>
      <c r="G696">
        <v>1</v>
      </c>
      <c r="H696">
        <v>0</v>
      </c>
      <c r="I696">
        <v>0</v>
      </c>
      <c r="J696">
        <f t="shared" si="20"/>
        <v>-0.33329999999999999</v>
      </c>
      <c r="K696">
        <f t="shared" si="21"/>
        <v>1.2246341412021782</v>
      </c>
      <c r="L696">
        <v>0.34538015290582003</v>
      </c>
      <c r="M696" s="3" t="s">
        <v>94</v>
      </c>
      <c r="N696" s="3">
        <v>8.2000000000000007E-3</v>
      </c>
      <c r="O696">
        <v>245</v>
      </c>
      <c r="P696" s="3" t="s">
        <v>94</v>
      </c>
      <c r="Q696" s="3">
        <v>8.2000000000000007E-3</v>
      </c>
      <c r="R696">
        <v>245</v>
      </c>
      <c r="S696" t="s">
        <v>3754</v>
      </c>
      <c r="T696" t="s">
        <v>3782</v>
      </c>
      <c r="U696" t="s">
        <v>3929</v>
      </c>
      <c r="V696" t="s">
        <v>3731</v>
      </c>
    </row>
    <row r="697" spans="1:40" x14ac:dyDescent="0.3">
      <c r="A697">
        <v>126</v>
      </c>
      <c r="B697">
        <v>4</v>
      </c>
      <c r="C697" t="s">
        <v>1155</v>
      </c>
      <c r="D697">
        <v>0</v>
      </c>
      <c r="E697">
        <v>0</v>
      </c>
      <c r="F697" t="s">
        <v>1155</v>
      </c>
      <c r="G697">
        <v>1</v>
      </c>
      <c r="H697">
        <v>0.33329999999999999</v>
      </c>
      <c r="I697">
        <v>0.47139999999999999</v>
      </c>
      <c r="J697">
        <f t="shared" si="20"/>
        <v>0.33329999999999999</v>
      </c>
      <c r="K697">
        <f t="shared" si="21"/>
        <v>1.2246341412021782</v>
      </c>
      <c r="L697">
        <v>0.34538015290582003</v>
      </c>
      <c r="M697" s="3" t="s">
        <v>4</v>
      </c>
      <c r="N697" s="3">
        <v>7.7999999999999996E-3</v>
      </c>
      <c r="O697">
        <v>129</v>
      </c>
      <c r="P697" s="3" t="s">
        <v>4</v>
      </c>
      <c r="Q697" s="3">
        <v>7.7999999999999996E-3</v>
      </c>
      <c r="R697">
        <v>129</v>
      </c>
      <c r="S697" t="s">
        <v>1156</v>
      </c>
      <c r="T697" t="s">
        <v>1157</v>
      </c>
      <c r="U697" t="s">
        <v>1158</v>
      </c>
      <c r="V697" t="s">
        <v>1159</v>
      </c>
      <c r="W697" t="s">
        <v>1160</v>
      </c>
      <c r="X697" t="s">
        <v>1161</v>
      </c>
      <c r="Y697" t="s">
        <v>1162</v>
      </c>
      <c r="Z697" t="s">
        <v>979</v>
      </c>
      <c r="AA697" t="s">
        <v>1163</v>
      </c>
      <c r="AB697" t="s">
        <v>1164</v>
      </c>
      <c r="AC697" t="s">
        <v>1165</v>
      </c>
      <c r="AD697" t="s">
        <v>1166</v>
      </c>
      <c r="AE697" t="s">
        <v>1167</v>
      </c>
      <c r="AF697" t="s">
        <v>1168</v>
      </c>
      <c r="AG697" t="s">
        <v>1169</v>
      </c>
      <c r="AH697" t="s">
        <v>1170</v>
      </c>
      <c r="AI697" t="s">
        <v>1171</v>
      </c>
      <c r="AJ697" t="s">
        <v>1172</v>
      </c>
    </row>
    <row r="698" spans="1:40" x14ac:dyDescent="0.3">
      <c r="A698">
        <v>598</v>
      </c>
      <c r="B698">
        <v>2</v>
      </c>
      <c r="C698" t="s">
        <v>3935</v>
      </c>
      <c r="D698">
        <v>0.33329999999999999</v>
      </c>
      <c r="E698">
        <v>0.47139999999999999</v>
      </c>
      <c r="F698" t="s">
        <v>3935</v>
      </c>
      <c r="G698">
        <v>1</v>
      </c>
      <c r="H698">
        <v>0</v>
      </c>
      <c r="I698">
        <v>0</v>
      </c>
      <c r="J698">
        <f t="shared" si="20"/>
        <v>-0.33329999999999999</v>
      </c>
      <c r="K698">
        <f t="shared" si="21"/>
        <v>1.2246341412021782</v>
      </c>
      <c r="L698">
        <v>0.34538015290582003</v>
      </c>
      <c r="M698" s="3" t="s">
        <v>2845</v>
      </c>
      <c r="N698" s="3">
        <v>7.4000000000000003E-3</v>
      </c>
      <c r="O698">
        <v>68</v>
      </c>
      <c r="P698" s="3" t="s">
        <v>2845</v>
      </c>
      <c r="Q698" s="3">
        <v>7.4000000000000003E-3</v>
      </c>
      <c r="R698">
        <v>68</v>
      </c>
      <c r="S698" t="s">
        <v>3936</v>
      </c>
      <c r="T698" t="s">
        <v>3937</v>
      </c>
      <c r="U698" t="s">
        <v>3938</v>
      </c>
      <c r="V698" t="s">
        <v>3939</v>
      </c>
      <c r="W698" t="s">
        <v>3940</v>
      </c>
      <c r="X698" t="s">
        <v>3941</v>
      </c>
      <c r="Y698" t="s">
        <v>3942</v>
      </c>
      <c r="Z698" t="s">
        <v>3943</v>
      </c>
      <c r="AA698" t="s">
        <v>3741</v>
      </c>
      <c r="AB698" t="s">
        <v>3746</v>
      </c>
    </row>
    <row r="699" spans="1:40" x14ac:dyDescent="0.3">
      <c r="A699">
        <v>289</v>
      </c>
      <c r="B699">
        <v>13</v>
      </c>
      <c r="C699" t="s">
        <v>2433</v>
      </c>
      <c r="D699">
        <v>0</v>
      </c>
      <c r="E699">
        <v>0</v>
      </c>
      <c r="F699" t="s">
        <v>2433</v>
      </c>
      <c r="G699">
        <v>1</v>
      </c>
      <c r="H699">
        <v>0.33329999999999999</v>
      </c>
      <c r="I699">
        <v>0.47139999999999999</v>
      </c>
      <c r="J699">
        <f t="shared" si="20"/>
        <v>0.33329999999999999</v>
      </c>
      <c r="K699">
        <f t="shared" si="21"/>
        <v>1.2246341412021782</v>
      </c>
      <c r="L699">
        <v>0.34538015290582003</v>
      </c>
      <c r="M699" s="3" t="s">
        <v>438</v>
      </c>
      <c r="N699" s="3">
        <v>4.7999999999999996E-3</v>
      </c>
      <c r="O699">
        <v>16</v>
      </c>
      <c r="P699" s="3" t="s">
        <v>438</v>
      </c>
      <c r="Q699" s="3">
        <v>4.7999999999999996E-3</v>
      </c>
      <c r="R699">
        <v>16</v>
      </c>
      <c r="S699" t="s">
        <v>2434</v>
      </c>
      <c r="T699" t="s">
        <v>2435</v>
      </c>
      <c r="U699" t="s">
        <v>2436</v>
      </c>
      <c r="V699" t="s">
        <v>2437</v>
      </c>
      <c r="W699" t="s">
        <v>2438</v>
      </c>
      <c r="X699" t="s">
        <v>2439</v>
      </c>
      <c r="Y699" t="s">
        <v>2440</v>
      </c>
      <c r="Z699" t="s">
        <v>2441</v>
      </c>
      <c r="AA699" t="s">
        <v>2442</v>
      </c>
      <c r="AB699" t="s">
        <v>578</v>
      </c>
      <c r="AC699" t="s">
        <v>2443</v>
      </c>
      <c r="AD699" t="s">
        <v>2444</v>
      </c>
      <c r="AE699" t="s">
        <v>2445</v>
      </c>
      <c r="AF699" t="s">
        <v>2446</v>
      </c>
      <c r="AG699" t="s">
        <v>2447</v>
      </c>
      <c r="AH699" t="s">
        <v>2448</v>
      </c>
      <c r="AI699" t="s">
        <v>2449</v>
      </c>
      <c r="AJ699" t="s">
        <v>2450</v>
      </c>
      <c r="AK699" t="s">
        <v>2451</v>
      </c>
      <c r="AL699" t="s">
        <v>581</v>
      </c>
    </row>
    <row r="700" spans="1:40" x14ac:dyDescent="0.3">
      <c r="A700">
        <v>51</v>
      </c>
      <c r="B700">
        <v>16</v>
      </c>
      <c r="C700" t="s">
        <v>437</v>
      </c>
      <c r="D700">
        <v>0.33329999999999999</v>
      </c>
      <c r="E700">
        <v>0.47139999999999999</v>
      </c>
      <c r="F700" t="s">
        <v>437</v>
      </c>
      <c r="G700">
        <v>1</v>
      </c>
      <c r="H700">
        <v>0</v>
      </c>
      <c r="I700">
        <v>0</v>
      </c>
      <c r="J700">
        <f t="shared" si="20"/>
        <v>-0.33329999999999999</v>
      </c>
      <c r="K700">
        <f t="shared" si="21"/>
        <v>1.2246341412021782</v>
      </c>
      <c r="L700">
        <v>0.34538015290582003</v>
      </c>
      <c r="M700" s="3" t="s">
        <v>438</v>
      </c>
      <c r="N700" s="3">
        <v>3.8999999999999998E-3</v>
      </c>
      <c r="O700">
        <v>16</v>
      </c>
      <c r="P700" s="3" t="s">
        <v>438</v>
      </c>
      <c r="Q700" s="3">
        <v>3.8999999999999998E-3</v>
      </c>
      <c r="R700">
        <v>16</v>
      </c>
      <c r="S700" t="s">
        <v>215</v>
      </c>
      <c r="T700" t="s">
        <v>439</v>
      </c>
      <c r="U700" t="s">
        <v>440</v>
      </c>
      <c r="V700" t="s">
        <v>441</v>
      </c>
      <c r="W700" t="s">
        <v>442</v>
      </c>
      <c r="X700" t="s">
        <v>443</v>
      </c>
      <c r="Y700" t="s">
        <v>444</v>
      </c>
      <c r="Z700" t="s">
        <v>445</v>
      </c>
      <c r="AA700" t="s">
        <v>446</v>
      </c>
      <c r="AB700" t="s">
        <v>447</v>
      </c>
      <c r="AC700" t="s">
        <v>448</v>
      </c>
      <c r="AD700" t="s">
        <v>449</v>
      </c>
      <c r="AE700" t="s">
        <v>450</v>
      </c>
      <c r="AF700" t="s">
        <v>451</v>
      </c>
      <c r="AG700" t="s">
        <v>452</v>
      </c>
      <c r="AH700" t="s">
        <v>453</v>
      </c>
      <c r="AI700" t="s">
        <v>454</v>
      </c>
      <c r="AJ700" t="s">
        <v>455</v>
      </c>
      <c r="AK700" t="s">
        <v>456</v>
      </c>
      <c r="AL700" t="s">
        <v>457</v>
      </c>
      <c r="AM700" t="s">
        <v>235</v>
      </c>
    </row>
    <row r="701" spans="1:40" x14ac:dyDescent="0.3">
      <c r="A701">
        <v>127</v>
      </c>
      <c r="B701">
        <v>16</v>
      </c>
      <c r="C701" t="s">
        <v>1173</v>
      </c>
      <c r="D701">
        <v>0.33329999999999999</v>
      </c>
      <c r="E701">
        <v>0.47139999999999999</v>
      </c>
      <c r="F701" t="s">
        <v>1173</v>
      </c>
      <c r="G701">
        <v>1</v>
      </c>
      <c r="H701">
        <v>0</v>
      </c>
      <c r="I701">
        <v>0</v>
      </c>
      <c r="J701">
        <f t="shared" si="20"/>
        <v>-0.33329999999999999</v>
      </c>
      <c r="K701">
        <f t="shared" si="21"/>
        <v>1.2246341412021782</v>
      </c>
      <c r="L701">
        <v>0.34538015290582003</v>
      </c>
      <c r="M701" s="3" t="s">
        <v>438</v>
      </c>
      <c r="N701" s="3">
        <v>3.8999999999999998E-3</v>
      </c>
      <c r="O701">
        <v>16</v>
      </c>
      <c r="P701" s="3" t="s">
        <v>438</v>
      </c>
      <c r="Q701" s="3">
        <v>3.8999999999999998E-3</v>
      </c>
      <c r="R701">
        <v>16</v>
      </c>
      <c r="S701" t="s">
        <v>215</v>
      </c>
      <c r="T701" t="s">
        <v>439</v>
      </c>
      <c r="U701" t="s">
        <v>440</v>
      </c>
      <c r="V701" t="s">
        <v>441</v>
      </c>
      <c r="W701" t="s">
        <v>443</v>
      </c>
      <c r="X701" t="s">
        <v>444</v>
      </c>
      <c r="Y701" t="s">
        <v>445</v>
      </c>
      <c r="Z701" t="s">
        <v>446</v>
      </c>
      <c r="AA701" t="s">
        <v>447</v>
      </c>
      <c r="AB701" t="s">
        <v>448</v>
      </c>
      <c r="AC701" t="s">
        <v>449</v>
      </c>
      <c r="AD701" t="s">
        <v>451</v>
      </c>
      <c r="AE701" t="s">
        <v>779</v>
      </c>
      <c r="AF701" t="s">
        <v>452</v>
      </c>
      <c r="AG701" t="s">
        <v>453</v>
      </c>
      <c r="AH701" t="s">
        <v>454</v>
      </c>
      <c r="AI701" t="s">
        <v>455</v>
      </c>
      <c r="AJ701" t="s">
        <v>457</v>
      </c>
    </row>
    <row r="702" spans="1:40" x14ac:dyDescent="0.3">
      <c r="A702">
        <v>203</v>
      </c>
      <c r="B702">
        <v>16</v>
      </c>
      <c r="C702" t="s">
        <v>1792</v>
      </c>
      <c r="D702">
        <v>0.33329999999999999</v>
      </c>
      <c r="E702">
        <v>0.47139999999999999</v>
      </c>
      <c r="F702" t="s">
        <v>437</v>
      </c>
      <c r="G702">
        <v>0.87890000000000001</v>
      </c>
      <c r="H702">
        <v>0</v>
      </c>
      <c r="I702">
        <v>0</v>
      </c>
      <c r="J702">
        <f t="shared" si="20"/>
        <v>-0.33329999999999999</v>
      </c>
      <c r="K702">
        <f t="shared" si="21"/>
        <v>1.2246341412021782</v>
      </c>
      <c r="L702">
        <v>0.34538015290582003</v>
      </c>
      <c r="M702" s="3" t="s">
        <v>438</v>
      </c>
      <c r="N702" s="3">
        <v>3.8999999999999998E-3</v>
      </c>
      <c r="O702">
        <v>16</v>
      </c>
      <c r="P702" s="3" t="s">
        <v>438</v>
      </c>
      <c r="Q702" s="3">
        <v>3.8999999999999998E-3</v>
      </c>
      <c r="R702">
        <v>16</v>
      </c>
      <c r="S702" t="s">
        <v>215</v>
      </c>
      <c r="T702" t="s">
        <v>439</v>
      </c>
      <c r="U702" t="s">
        <v>440</v>
      </c>
      <c r="V702" t="s">
        <v>441</v>
      </c>
      <c r="W702" t="s">
        <v>442</v>
      </c>
      <c r="X702" t="s">
        <v>443</v>
      </c>
      <c r="Y702" t="s">
        <v>445</v>
      </c>
      <c r="Z702" t="s">
        <v>446</v>
      </c>
      <c r="AA702" t="s">
        <v>447</v>
      </c>
      <c r="AB702" t="s">
        <v>448</v>
      </c>
      <c r="AC702" t="s">
        <v>449</v>
      </c>
      <c r="AD702" t="s">
        <v>450</v>
      </c>
      <c r="AE702" t="s">
        <v>451</v>
      </c>
      <c r="AF702" t="s">
        <v>452</v>
      </c>
      <c r="AG702" t="s">
        <v>453</v>
      </c>
      <c r="AH702" t="s">
        <v>1678</v>
      </c>
      <c r="AI702" t="s">
        <v>1791</v>
      </c>
      <c r="AJ702" t="s">
        <v>454</v>
      </c>
      <c r="AK702" t="s">
        <v>455</v>
      </c>
      <c r="AL702" t="s">
        <v>456</v>
      </c>
      <c r="AM702" t="s">
        <v>457</v>
      </c>
      <c r="AN702" t="s">
        <v>235</v>
      </c>
    </row>
    <row r="703" spans="1:40" x14ac:dyDescent="0.3">
      <c r="A703">
        <v>549</v>
      </c>
      <c r="B703">
        <v>2</v>
      </c>
      <c r="C703" t="s">
        <v>3736</v>
      </c>
      <c r="D703">
        <v>0</v>
      </c>
      <c r="E703">
        <v>0</v>
      </c>
      <c r="F703" t="s">
        <v>3736</v>
      </c>
      <c r="G703">
        <v>1</v>
      </c>
      <c r="H703">
        <v>0.33329999999999999</v>
      </c>
      <c r="I703">
        <v>0.47139999999999999</v>
      </c>
      <c r="J703">
        <f t="shared" si="20"/>
        <v>0.33329999999999999</v>
      </c>
      <c r="K703">
        <f t="shared" si="21"/>
        <v>1.2246341412021782</v>
      </c>
      <c r="L703">
        <v>0.34538015290582003</v>
      </c>
      <c r="M703" s="3" t="s">
        <v>4</v>
      </c>
      <c r="N703" s="3">
        <v>3.8999999999999998E-3</v>
      </c>
      <c r="O703">
        <v>129</v>
      </c>
      <c r="P703" s="3" t="s">
        <v>4</v>
      </c>
      <c r="Q703" s="3">
        <v>3.8999999999999998E-3</v>
      </c>
      <c r="R703">
        <v>129</v>
      </c>
      <c r="S703" t="s">
        <v>3737</v>
      </c>
      <c r="T703" t="s">
        <v>3738</v>
      </c>
      <c r="U703" t="s">
        <v>3739</v>
      </c>
      <c r="V703" t="s">
        <v>3740</v>
      </c>
      <c r="W703" t="s">
        <v>3741</v>
      </c>
      <c r="X703" t="s">
        <v>3742</v>
      </c>
    </row>
    <row r="704" spans="1:40" x14ac:dyDescent="0.3">
      <c r="A704">
        <v>1692</v>
      </c>
      <c r="B704">
        <v>16</v>
      </c>
      <c r="C704" t="s">
        <v>6425</v>
      </c>
      <c r="D704">
        <v>0.33329999999999999</v>
      </c>
      <c r="E704">
        <v>0.47139999999999999</v>
      </c>
      <c r="F704" t="s">
        <v>1173</v>
      </c>
      <c r="G704">
        <v>0.87890000000000001</v>
      </c>
      <c r="H704">
        <v>0</v>
      </c>
      <c r="I704">
        <v>0</v>
      </c>
      <c r="J704">
        <f t="shared" si="20"/>
        <v>-0.33329999999999999</v>
      </c>
      <c r="K704">
        <f t="shared" si="21"/>
        <v>1.2246341412021782</v>
      </c>
      <c r="L704">
        <v>0.34538015290582003</v>
      </c>
      <c r="M704" s="3" t="s">
        <v>438</v>
      </c>
      <c r="N704" s="3">
        <v>3.8999999999999998E-3</v>
      </c>
      <c r="O704">
        <v>16</v>
      </c>
      <c r="P704" s="3" t="s">
        <v>438</v>
      </c>
      <c r="Q704" s="3">
        <v>3.8999999999999998E-3</v>
      </c>
      <c r="R704">
        <v>16</v>
      </c>
      <c r="S704" t="s">
        <v>215</v>
      </c>
      <c r="T704" t="s">
        <v>441</v>
      </c>
      <c r="U704" t="s">
        <v>444</v>
      </c>
      <c r="V704" t="s">
        <v>1675</v>
      </c>
      <c r="W704" t="s">
        <v>2128</v>
      </c>
      <c r="X704" t="s">
        <v>445</v>
      </c>
      <c r="Y704" t="s">
        <v>446</v>
      </c>
      <c r="Z704" t="s">
        <v>447</v>
      </c>
      <c r="AA704" t="s">
        <v>448</v>
      </c>
      <c r="AB704" t="s">
        <v>449</v>
      </c>
      <c r="AC704" t="s">
        <v>451</v>
      </c>
      <c r="AD704" t="s">
        <v>453</v>
      </c>
      <c r="AE704" t="s">
        <v>6426</v>
      </c>
      <c r="AF704" t="s">
        <v>454</v>
      </c>
      <c r="AG704" t="s">
        <v>455</v>
      </c>
      <c r="AH704" t="s">
        <v>457</v>
      </c>
    </row>
    <row r="705" spans="1:29" x14ac:dyDescent="0.3">
      <c r="A705">
        <v>692</v>
      </c>
      <c r="B705">
        <v>2</v>
      </c>
      <c r="C705" t="s">
        <v>4246</v>
      </c>
      <c r="D705">
        <v>0</v>
      </c>
      <c r="E705">
        <v>0</v>
      </c>
      <c r="F705" t="s">
        <v>4246</v>
      </c>
      <c r="G705">
        <v>1</v>
      </c>
      <c r="H705">
        <v>0.33329999999999999</v>
      </c>
      <c r="I705">
        <v>0.47139999999999999</v>
      </c>
      <c r="J705">
        <f t="shared" si="20"/>
        <v>0.33329999999999999</v>
      </c>
      <c r="K705">
        <f t="shared" si="21"/>
        <v>1.2246341412021782</v>
      </c>
      <c r="L705">
        <v>0.34538015290582003</v>
      </c>
      <c r="M705" s="3" t="s">
        <v>94</v>
      </c>
      <c r="N705" s="3">
        <v>2E-3</v>
      </c>
      <c r="O705">
        <v>245</v>
      </c>
      <c r="P705" s="3" t="s">
        <v>94</v>
      </c>
      <c r="Q705" s="3">
        <v>2E-3</v>
      </c>
      <c r="R705">
        <v>245</v>
      </c>
      <c r="S705" t="s">
        <v>3999</v>
      </c>
      <c r="T705" t="s">
        <v>3731</v>
      </c>
      <c r="U705" t="s">
        <v>3815</v>
      </c>
      <c r="V705" t="s">
        <v>3747</v>
      </c>
    </row>
    <row r="706" spans="1:29" x14ac:dyDescent="0.3">
      <c r="A706">
        <v>1220</v>
      </c>
      <c r="B706">
        <v>2</v>
      </c>
      <c r="C706" t="s">
        <v>5383</v>
      </c>
      <c r="D706">
        <v>0</v>
      </c>
      <c r="E706">
        <v>0</v>
      </c>
      <c r="F706" t="s">
        <v>5383</v>
      </c>
      <c r="G706">
        <v>1</v>
      </c>
      <c r="H706">
        <v>0.33329999999999999</v>
      </c>
      <c r="I706">
        <v>0.47139999999999999</v>
      </c>
      <c r="J706">
        <f t="shared" ref="J706:J769" si="22">H706-D706</f>
        <v>0.33329999999999999</v>
      </c>
      <c r="K706">
        <f t="shared" ref="K706:K769" si="23">IF(ISERROR((D706-H706)/(SQRT((E706^2+I706^2)/2)*SQRT(2/3))),0,ABS((D706-H706)/(SQRT((E706^2+I706^2)/2)*SQRT(2/3))))</f>
        <v>1.2246341412021782</v>
      </c>
      <c r="L706">
        <v>0.34538015290582003</v>
      </c>
      <c r="M706" s="3" t="s">
        <v>94</v>
      </c>
      <c r="N706" s="3">
        <v>2E-3</v>
      </c>
      <c r="O706">
        <v>245</v>
      </c>
      <c r="P706" s="3" t="s">
        <v>94</v>
      </c>
      <c r="Q706" s="3">
        <v>2E-3</v>
      </c>
      <c r="R706">
        <v>245</v>
      </c>
      <c r="S706" t="s">
        <v>3909</v>
      </c>
      <c r="T706" t="s">
        <v>3784</v>
      </c>
      <c r="U706" t="s">
        <v>3747</v>
      </c>
    </row>
    <row r="707" spans="1:29" x14ac:dyDescent="0.3">
      <c r="A707">
        <v>1222</v>
      </c>
      <c r="B707">
        <v>2</v>
      </c>
      <c r="C707" t="s">
        <v>5385</v>
      </c>
      <c r="D707">
        <v>0.33329999999999999</v>
      </c>
      <c r="E707">
        <v>0.47139999999999999</v>
      </c>
      <c r="F707" t="s">
        <v>5385</v>
      </c>
      <c r="G707">
        <v>1</v>
      </c>
      <c r="H707">
        <v>0</v>
      </c>
      <c r="I707">
        <v>0</v>
      </c>
      <c r="J707">
        <f t="shared" si="22"/>
        <v>-0.33329999999999999</v>
      </c>
      <c r="K707">
        <f t="shared" si="23"/>
        <v>1.2246341412021782</v>
      </c>
      <c r="L707">
        <v>0.34538015290582003</v>
      </c>
      <c r="M707" s="3" t="s">
        <v>94</v>
      </c>
      <c r="N707" s="3">
        <v>2E-3</v>
      </c>
      <c r="O707">
        <v>245</v>
      </c>
      <c r="P707" s="3" t="s">
        <v>94</v>
      </c>
      <c r="Q707" s="3">
        <v>2E-3</v>
      </c>
      <c r="R707">
        <v>245</v>
      </c>
      <c r="S707" t="s">
        <v>3780</v>
      </c>
      <c r="T707" t="s">
        <v>3827</v>
      </c>
      <c r="U707" t="s">
        <v>3729</v>
      </c>
      <c r="V707" t="s">
        <v>3739</v>
      </c>
    </row>
    <row r="708" spans="1:29" x14ac:dyDescent="0.3">
      <c r="A708">
        <v>1398</v>
      </c>
      <c r="B708">
        <v>2</v>
      </c>
      <c r="C708" t="s">
        <v>5734</v>
      </c>
      <c r="D708">
        <v>0</v>
      </c>
      <c r="E708">
        <v>0</v>
      </c>
      <c r="F708" t="s">
        <v>5734</v>
      </c>
      <c r="G708">
        <v>1</v>
      </c>
      <c r="H708">
        <v>0.33329999999999999</v>
      </c>
      <c r="I708">
        <v>0.47139999999999999</v>
      </c>
      <c r="J708">
        <f t="shared" si="22"/>
        <v>0.33329999999999999</v>
      </c>
      <c r="K708">
        <f t="shared" si="23"/>
        <v>1.2246341412021782</v>
      </c>
      <c r="L708">
        <v>0.34538015290582003</v>
      </c>
      <c r="M708" s="3" t="s">
        <v>94</v>
      </c>
      <c r="N708" s="3">
        <v>2E-3</v>
      </c>
      <c r="O708">
        <v>245</v>
      </c>
      <c r="P708" s="3" t="s">
        <v>94</v>
      </c>
      <c r="Q708" s="3">
        <v>2E-3</v>
      </c>
      <c r="R708">
        <v>245</v>
      </c>
      <c r="S708" t="s">
        <v>3782</v>
      </c>
      <c r="T708" t="s">
        <v>3983</v>
      </c>
      <c r="U708" t="s">
        <v>3747</v>
      </c>
    </row>
    <row r="709" spans="1:29" x14ac:dyDescent="0.3">
      <c r="A709">
        <v>1414</v>
      </c>
      <c r="B709">
        <v>2</v>
      </c>
      <c r="C709" t="s">
        <v>5765</v>
      </c>
      <c r="D709">
        <v>0.33329999999999999</v>
      </c>
      <c r="E709">
        <v>0.47139999999999999</v>
      </c>
      <c r="F709" t="s">
        <v>5765</v>
      </c>
      <c r="G709">
        <v>1</v>
      </c>
      <c r="H709">
        <v>0</v>
      </c>
      <c r="I709">
        <v>0</v>
      </c>
      <c r="J709">
        <f t="shared" si="22"/>
        <v>-0.33329999999999999</v>
      </c>
      <c r="K709">
        <f t="shared" si="23"/>
        <v>1.2246341412021782</v>
      </c>
      <c r="L709">
        <v>0.34538015290582003</v>
      </c>
      <c r="M709" s="3" t="s">
        <v>94</v>
      </c>
      <c r="N709" s="3">
        <v>2E-3</v>
      </c>
      <c r="O709">
        <v>245</v>
      </c>
      <c r="P709" s="3" t="s">
        <v>94</v>
      </c>
      <c r="Q709" s="3">
        <v>2E-3</v>
      </c>
      <c r="R709">
        <v>245</v>
      </c>
      <c r="S709" t="s">
        <v>4837</v>
      </c>
      <c r="T709" t="s">
        <v>3784</v>
      </c>
      <c r="U709" t="s">
        <v>3747</v>
      </c>
    </row>
    <row r="710" spans="1:29" x14ac:dyDescent="0.3">
      <c r="A710">
        <v>1575</v>
      </c>
      <c r="B710">
        <v>2</v>
      </c>
      <c r="C710" t="s">
        <v>6019</v>
      </c>
      <c r="D710">
        <v>0</v>
      </c>
      <c r="E710">
        <v>0</v>
      </c>
      <c r="F710" t="s">
        <v>6019</v>
      </c>
      <c r="G710">
        <v>1</v>
      </c>
      <c r="H710">
        <v>0.33329999999999999</v>
      </c>
      <c r="I710">
        <v>0.47139999999999999</v>
      </c>
      <c r="J710">
        <f t="shared" si="22"/>
        <v>0.33329999999999999</v>
      </c>
      <c r="K710">
        <f t="shared" si="23"/>
        <v>1.2246341412021782</v>
      </c>
      <c r="L710">
        <v>0.34538015290582003</v>
      </c>
      <c r="M710" s="3" t="s">
        <v>94</v>
      </c>
      <c r="N710" s="3">
        <v>2E-3</v>
      </c>
      <c r="O710">
        <v>245</v>
      </c>
      <c r="P710" s="3" t="s">
        <v>94</v>
      </c>
      <c r="Q710" s="3">
        <v>2E-3</v>
      </c>
      <c r="R710">
        <v>245</v>
      </c>
      <c r="S710" t="s">
        <v>5399</v>
      </c>
      <c r="T710" t="s">
        <v>3754</v>
      </c>
      <c r="U710" t="s">
        <v>4976</v>
      </c>
      <c r="V710" t="s">
        <v>4012</v>
      </c>
      <c r="W710" t="s">
        <v>4709</v>
      </c>
      <c r="X710" t="s">
        <v>4299</v>
      </c>
      <c r="Y710" t="s">
        <v>3989</v>
      </c>
      <c r="Z710" t="s">
        <v>3731</v>
      </c>
      <c r="AA710" t="s">
        <v>3801</v>
      </c>
      <c r="AB710" t="s">
        <v>4141</v>
      </c>
      <c r="AC710" t="s">
        <v>3983</v>
      </c>
    </row>
    <row r="711" spans="1:29" x14ac:dyDescent="0.3">
      <c r="A711">
        <v>463</v>
      </c>
      <c r="B711">
        <v>4</v>
      </c>
      <c r="C711" t="s">
        <v>3318</v>
      </c>
      <c r="D711">
        <v>0.33329999999999999</v>
      </c>
      <c r="E711">
        <v>0.47139999999999999</v>
      </c>
      <c r="F711" t="s">
        <v>3318</v>
      </c>
      <c r="G711">
        <v>1</v>
      </c>
      <c r="H711">
        <v>0</v>
      </c>
      <c r="I711">
        <v>0</v>
      </c>
      <c r="J711">
        <f t="shared" si="22"/>
        <v>-0.33329999999999999</v>
      </c>
      <c r="K711">
        <f t="shared" si="23"/>
        <v>1.2246341412021782</v>
      </c>
      <c r="L711">
        <v>0.34538015290582003</v>
      </c>
      <c r="M711" s="3" t="s">
        <v>4</v>
      </c>
      <c r="N711" s="3">
        <v>1.9E-3</v>
      </c>
      <c r="O711">
        <v>129</v>
      </c>
      <c r="P711" s="3" t="s">
        <v>4</v>
      </c>
      <c r="Q711" s="3">
        <v>1.9E-3</v>
      </c>
      <c r="R711">
        <v>129</v>
      </c>
      <c r="S711" t="s">
        <v>2383</v>
      </c>
      <c r="T711" t="s">
        <v>3319</v>
      </c>
      <c r="U711" t="s">
        <v>2379</v>
      </c>
      <c r="V711" t="s">
        <v>3320</v>
      </c>
      <c r="W711" t="s">
        <v>1170</v>
      </c>
      <c r="X711" t="s">
        <v>729</v>
      </c>
      <c r="Y711" t="s">
        <v>3321</v>
      </c>
      <c r="Z711" t="s">
        <v>1215</v>
      </c>
    </row>
    <row r="712" spans="1:29" x14ac:dyDescent="0.3">
      <c r="A712">
        <v>1799</v>
      </c>
      <c r="B712">
        <v>2</v>
      </c>
      <c r="C712" t="s">
        <v>6679</v>
      </c>
      <c r="D712">
        <v>0.33329999999999999</v>
      </c>
      <c r="E712">
        <v>0.47139999999999999</v>
      </c>
      <c r="J712">
        <f t="shared" si="22"/>
        <v>-0.33329999999999999</v>
      </c>
      <c r="K712">
        <f t="shared" si="23"/>
        <v>1.2246341412021782</v>
      </c>
      <c r="L712">
        <v>0.34538015290582003</v>
      </c>
      <c r="M712" s="3" t="s">
        <v>4831</v>
      </c>
      <c r="N712" s="3">
        <v>0.15379999999999999</v>
      </c>
      <c r="O712">
        <v>13</v>
      </c>
      <c r="S712" t="s">
        <v>5740</v>
      </c>
      <c r="T712" t="s">
        <v>4819</v>
      </c>
      <c r="U712" t="s">
        <v>5159</v>
      </c>
      <c r="V712" t="s">
        <v>3752</v>
      </c>
      <c r="W712" t="s">
        <v>3890</v>
      </c>
      <c r="X712" t="s">
        <v>3778</v>
      </c>
    </row>
    <row r="713" spans="1:29" x14ac:dyDescent="0.3">
      <c r="A713">
        <v>1778</v>
      </c>
      <c r="B713">
        <v>2</v>
      </c>
      <c r="C713" t="s">
        <v>6655</v>
      </c>
      <c r="D713">
        <v>0.33329999999999999</v>
      </c>
      <c r="E713">
        <v>0.47139999999999999</v>
      </c>
      <c r="J713">
        <f t="shared" si="22"/>
        <v>-0.33329999999999999</v>
      </c>
      <c r="K713">
        <f t="shared" si="23"/>
        <v>1.2246341412021782</v>
      </c>
      <c r="L713">
        <v>0.34538015290582003</v>
      </c>
      <c r="M713" s="3" t="s">
        <v>3311</v>
      </c>
      <c r="N713" s="3">
        <v>6.25E-2</v>
      </c>
      <c r="O713">
        <v>8</v>
      </c>
      <c r="S713" t="s">
        <v>4001</v>
      </c>
      <c r="T713" t="s">
        <v>3929</v>
      </c>
      <c r="U713" t="s">
        <v>4003</v>
      </c>
    </row>
    <row r="714" spans="1:29" x14ac:dyDescent="0.3">
      <c r="A714">
        <v>1850</v>
      </c>
      <c r="B714">
        <v>4</v>
      </c>
      <c r="C714" t="s">
        <v>6877</v>
      </c>
      <c r="D714">
        <v>0.33329999999999999</v>
      </c>
      <c r="E714">
        <v>0.47139999999999999</v>
      </c>
      <c r="J714">
        <f t="shared" si="22"/>
        <v>-0.33329999999999999</v>
      </c>
      <c r="K714">
        <f t="shared" si="23"/>
        <v>1.2246341412021782</v>
      </c>
      <c r="L714">
        <v>0.34538015290582003</v>
      </c>
      <c r="M714" s="3" t="s">
        <v>5639</v>
      </c>
      <c r="N714" s="3">
        <v>1.7899999999999999E-2</v>
      </c>
      <c r="O714">
        <v>56</v>
      </c>
      <c r="S714" t="s">
        <v>1170</v>
      </c>
      <c r="T714" t="s">
        <v>731</v>
      </c>
    </row>
    <row r="715" spans="1:29" x14ac:dyDescent="0.3">
      <c r="A715">
        <v>1891</v>
      </c>
      <c r="B715">
        <v>2</v>
      </c>
      <c r="C715" t="s">
        <v>6954</v>
      </c>
      <c r="D715">
        <v>0.33329999999999999</v>
      </c>
      <c r="E715">
        <v>0.47139999999999999</v>
      </c>
      <c r="J715">
        <f t="shared" si="22"/>
        <v>-0.33329999999999999</v>
      </c>
      <c r="K715">
        <f t="shared" si="23"/>
        <v>1.2246341412021782</v>
      </c>
      <c r="L715">
        <v>0.34538015290582003</v>
      </c>
      <c r="M715" s="3" t="s">
        <v>3786</v>
      </c>
      <c r="N715" s="3">
        <v>1.3899999999999999E-2</v>
      </c>
      <c r="O715">
        <v>36</v>
      </c>
      <c r="S715" t="s">
        <v>5195</v>
      </c>
      <c r="T715" t="s">
        <v>5854</v>
      </c>
      <c r="U715" t="s">
        <v>3896</v>
      </c>
      <c r="V715" t="s">
        <v>3784</v>
      </c>
      <c r="W715" t="s">
        <v>3747</v>
      </c>
    </row>
    <row r="716" spans="1:29" x14ac:dyDescent="0.3">
      <c r="A716">
        <v>1790</v>
      </c>
      <c r="B716">
        <v>2</v>
      </c>
      <c r="C716" t="s">
        <v>6668</v>
      </c>
      <c r="D716">
        <v>0.33329999999999999</v>
      </c>
      <c r="E716">
        <v>0.47139999999999999</v>
      </c>
      <c r="J716">
        <f t="shared" si="22"/>
        <v>-0.33329999999999999</v>
      </c>
      <c r="K716">
        <f t="shared" si="23"/>
        <v>1.2246341412021782</v>
      </c>
      <c r="L716">
        <v>0.34538015290582003</v>
      </c>
      <c r="M716" s="3" t="s">
        <v>94</v>
      </c>
      <c r="N716" s="3">
        <v>2E-3</v>
      </c>
      <c r="O716">
        <v>245</v>
      </c>
      <c r="S716" t="s">
        <v>3799</v>
      </c>
      <c r="T716" t="s">
        <v>3800</v>
      </c>
      <c r="U716" t="s">
        <v>4055</v>
      </c>
      <c r="V716" t="s">
        <v>3746</v>
      </c>
      <c r="W716" t="s">
        <v>3802</v>
      </c>
      <c r="X716" t="s">
        <v>3778</v>
      </c>
      <c r="Y716" t="s">
        <v>3747</v>
      </c>
    </row>
    <row r="717" spans="1:29" x14ac:dyDescent="0.3">
      <c r="A717">
        <v>144</v>
      </c>
      <c r="B717">
        <v>5</v>
      </c>
      <c r="C717" t="s">
        <v>1285</v>
      </c>
      <c r="D717">
        <v>0</v>
      </c>
      <c r="E717">
        <v>0</v>
      </c>
      <c r="F717" t="s">
        <v>1285</v>
      </c>
      <c r="G717">
        <v>1</v>
      </c>
      <c r="H717">
        <v>0.33329999999999999</v>
      </c>
      <c r="I717">
        <v>0.47139999999999999</v>
      </c>
      <c r="J717">
        <f t="shared" si="22"/>
        <v>0.33329999999999999</v>
      </c>
      <c r="K717">
        <f t="shared" si="23"/>
        <v>1.2246341412021782</v>
      </c>
      <c r="L717">
        <v>0.34538015290582003</v>
      </c>
      <c r="S717" t="s">
        <v>1286</v>
      </c>
      <c r="T717" t="s">
        <v>1287</v>
      </c>
      <c r="U717" t="s">
        <v>1288</v>
      </c>
      <c r="V717" t="s">
        <v>1289</v>
      </c>
      <c r="W717" t="s">
        <v>1290</v>
      </c>
      <c r="X717" t="s">
        <v>1291</v>
      </c>
      <c r="Y717" t="s">
        <v>1292</v>
      </c>
      <c r="Z717" t="s">
        <v>1293</v>
      </c>
      <c r="AA717" t="s">
        <v>1294</v>
      </c>
      <c r="AB717" t="s">
        <v>1295</v>
      </c>
    </row>
    <row r="718" spans="1:29" x14ac:dyDescent="0.3">
      <c r="A718">
        <v>225</v>
      </c>
      <c r="B718">
        <v>10</v>
      </c>
      <c r="C718" t="s">
        <v>1951</v>
      </c>
      <c r="D718">
        <v>0</v>
      </c>
      <c r="E718">
        <v>0</v>
      </c>
      <c r="F718" t="s">
        <v>1951</v>
      </c>
      <c r="G718">
        <v>1</v>
      </c>
      <c r="H718">
        <v>0.33329999999999999</v>
      </c>
      <c r="I718">
        <v>0.47139999999999999</v>
      </c>
      <c r="J718">
        <f t="shared" si="22"/>
        <v>0.33329999999999999</v>
      </c>
      <c r="K718">
        <f t="shared" si="23"/>
        <v>1.2246341412021782</v>
      </c>
      <c r="L718">
        <v>0.34538015290582003</v>
      </c>
      <c r="S718" t="s">
        <v>1224</v>
      </c>
      <c r="T718" t="s">
        <v>1952</v>
      </c>
      <c r="U718" t="s">
        <v>1953</v>
      </c>
    </row>
    <row r="719" spans="1:29" x14ac:dyDescent="0.3">
      <c r="A719">
        <v>414</v>
      </c>
      <c r="B719">
        <v>4</v>
      </c>
      <c r="C719" t="s">
        <v>3155</v>
      </c>
      <c r="D719">
        <v>0.33329999999999999</v>
      </c>
      <c r="E719">
        <v>0.47139999999999999</v>
      </c>
      <c r="F719" t="s">
        <v>3155</v>
      </c>
      <c r="G719">
        <v>1</v>
      </c>
      <c r="H719">
        <v>0</v>
      </c>
      <c r="I719">
        <v>0</v>
      </c>
      <c r="J719">
        <f t="shared" si="22"/>
        <v>-0.33329999999999999</v>
      </c>
      <c r="K719">
        <f t="shared" si="23"/>
        <v>1.2246341412021782</v>
      </c>
      <c r="L719">
        <v>0.34538015290582003</v>
      </c>
      <c r="S719" t="s">
        <v>1994</v>
      </c>
      <c r="T719" t="s">
        <v>3156</v>
      </c>
      <c r="U719" t="s">
        <v>1995</v>
      </c>
      <c r="V719" t="s">
        <v>1997</v>
      </c>
      <c r="W719" t="s">
        <v>3157</v>
      </c>
      <c r="X719" t="s">
        <v>1779</v>
      </c>
      <c r="Y719" t="s">
        <v>1998</v>
      </c>
      <c r="Z719" t="s">
        <v>1999</v>
      </c>
      <c r="AA719" t="s">
        <v>729</v>
      </c>
      <c r="AB719" t="s">
        <v>2000</v>
      </c>
      <c r="AC719" t="s">
        <v>1781</v>
      </c>
    </row>
    <row r="720" spans="1:29" x14ac:dyDescent="0.3">
      <c r="A720">
        <v>508</v>
      </c>
      <c r="B720">
        <v>10</v>
      </c>
      <c r="C720" t="s">
        <v>3546</v>
      </c>
      <c r="D720">
        <v>0</v>
      </c>
      <c r="E720">
        <v>0</v>
      </c>
      <c r="F720" t="s">
        <v>3546</v>
      </c>
      <c r="G720">
        <v>1</v>
      </c>
      <c r="H720">
        <v>0.33329999999999999</v>
      </c>
      <c r="I720">
        <v>0.47139999999999999</v>
      </c>
      <c r="J720">
        <f t="shared" si="22"/>
        <v>0.33329999999999999</v>
      </c>
      <c r="K720">
        <f t="shared" si="23"/>
        <v>1.2246341412021782</v>
      </c>
      <c r="L720">
        <v>0.34538015290582003</v>
      </c>
      <c r="S720" t="s">
        <v>1224</v>
      </c>
      <c r="T720" t="s">
        <v>1225</v>
      </c>
    </row>
    <row r="721" spans="1:27" x14ac:dyDescent="0.3">
      <c r="A721">
        <v>583</v>
      </c>
      <c r="B721">
        <v>2</v>
      </c>
      <c r="C721" t="s">
        <v>3878</v>
      </c>
      <c r="D721">
        <v>0.33329999999999999</v>
      </c>
      <c r="E721">
        <v>0.47139999999999999</v>
      </c>
      <c r="J721">
        <f t="shared" si="22"/>
        <v>-0.33329999999999999</v>
      </c>
      <c r="K721">
        <f t="shared" si="23"/>
        <v>1.2246341412021782</v>
      </c>
      <c r="L721">
        <v>0.34538015290582003</v>
      </c>
      <c r="S721" t="s">
        <v>3875</v>
      </c>
      <c r="T721" t="s">
        <v>3879</v>
      </c>
      <c r="U721" t="s">
        <v>3880</v>
      </c>
      <c r="V721" t="s">
        <v>3881</v>
      </c>
      <c r="W721" t="s">
        <v>3727</v>
      </c>
      <c r="X721" t="s">
        <v>3877</v>
      </c>
    </row>
    <row r="722" spans="1:27" x14ac:dyDescent="0.3">
      <c r="A722">
        <v>586</v>
      </c>
      <c r="B722">
        <v>2</v>
      </c>
      <c r="C722" t="s">
        <v>3886</v>
      </c>
      <c r="D722">
        <v>0.33329999999999999</v>
      </c>
      <c r="E722">
        <v>0.47139999999999999</v>
      </c>
      <c r="F722" t="s">
        <v>3886</v>
      </c>
      <c r="G722">
        <v>1</v>
      </c>
      <c r="H722">
        <v>0</v>
      </c>
      <c r="I722">
        <v>0</v>
      </c>
      <c r="J722">
        <f t="shared" si="22"/>
        <v>-0.33329999999999999</v>
      </c>
      <c r="K722">
        <f t="shared" si="23"/>
        <v>1.2246341412021782</v>
      </c>
      <c r="L722">
        <v>0.34538015290582003</v>
      </c>
      <c r="S722" t="s">
        <v>3887</v>
      </c>
      <c r="T722" t="s">
        <v>3888</v>
      </c>
      <c r="U722" t="s">
        <v>3889</v>
      </c>
      <c r="V722" t="s">
        <v>3752</v>
      </c>
      <c r="W722" t="s">
        <v>3890</v>
      </c>
    </row>
    <row r="723" spans="1:27" x14ac:dyDescent="0.3">
      <c r="A723">
        <v>589</v>
      </c>
      <c r="B723">
        <v>2</v>
      </c>
      <c r="C723" t="s">
        <v>3899</v>
      </c>
      <c r="D723">
        <v>0.33329999999999999</v>
      </c>
      <c r="E723">
        <v>0.47139999999999999</v>
      </c>
      <c r="J723">
        <f t="shared" si="22"/>
        <v>-0.33329999999999999</v>
      </c>
      <c r="K723">
        <f t="shared" si="23"/>
        <v>1.2246341412021782</v>
      </c>
      <c r="L723">
        <v>0.34538015290582003</v>
      </c>
      <c r="S723" t="s">
        <v>3900</v>
      </c>
      <c r="T723" t="s">
        <v>3901</v>
      </c>
      <c r="U723" t="s">
        <v>3902</v>
      </c>
      <c r="V723" t="s">
        <v>3903</v>
      </c>
      <c r="W723" t="s">
        <v>3904</v>
      </c>
      <c r="X723" t="s">
        <v>3905</v>
      </c>
      <c r="Y723" t="s">
        <v>3790</v>
      </c>
      <c r="Z723" t="s">
        <v>3732</v>
      </c>
      <c r="AA723" t="s">
        <v>3906</v>
      </c>
    </row>
    <row r="724" spans="1:27" x14ac:dyDescent="0.3">
      <c r="A724">
        <v>599</v>
      </c>
      <c r="B724">
        <v>2</v>
      </c>
      <c r="C724" t="s">
        <v>3944</v>
      </c>
      <c r="D724">
        <v>0.33329999999999999</v>
      </c>
      <c r="E724">
        <v>0.47139999999999999</v>
      </c>
      <c r="F724" t="s">
        <v>3944</v>
      </c>
      <c r="G724">
        <v>1</v>
      </c>
      <c r="H724">
        <v>0</v>
      </c>
      <c r="I724">
        <v>0</v>
      </c>
      <c r="J724">
        <f t="shared" si="22"/>
        <v>-0.33329999999999999</v>
      </c>
      <c r="K724">
        <f t="shared" si="23"/>
        <v>1.2246341412021782</v>
      </c>
      <c r="L724">
        <v>0.34538015290582003</v>
      </c>
      <c r="S724" t="s">
        <v>3945</v>
      </c>
      <c r="T724" t="s">
        <v>3946</v>
      </c>
      <c r="U724" t="s">
        <v>3947</v>
      </c>
      <c r="V724" t="s">
        <v>3948</v>
      </c>
      <c r="W724" t="s">
        <v>3756</v>
      </c>
      <c r="X724" t="s">
        <v>3916</v>
      </c>
    </row>
    <row r="725" spans="1:27" x14ac:dyDescent="0.3">
      <c r="A725">
        <v>668</v>
      </c>
      <c r="B725">
        <v>2</v>
      </c>
      <c r="C725" t="s">
        <v>4178</v>
      </c>
      <c r="D725">
        <v>0.33329999999999999</v>
      </c>
      <c r="E725">
        <v>0.47139999999999999</v>
      </c>
      <c r="F725" t="s">
        <v>4178</v>
      </c>
      <c r="G725">
        <v>1</v>
      </c>
      <c r="H725">
        <v>0</v>
      </c>
      <c r="I725">
        <v>0</v>
      </c>
      <c r="J725">
        <f t="shared" si="22"/>
        <v>-0.33329999999999999</v>
      </c>
      <c r="K725">
        <f t="shared" si="23"/>
        <v>1.2246341412021782</v>
      </c>
      <c r="L725">
        <v>0.34538015290582003</v>
      </c>
      <c r="S725" t="s">
        <v>4179</v>
      </c>
      <c r="T725" t="s">
        <v>4177</v>
      </c>
      <c r="U725" t="s">
        <v>3778</v>
      </c>
    </row>
    <row r="726" spans="1:27" x14ac:dyDescent="0.3">
      <c r="A726">
        <v>696</v>
      </c>
      <c r="B726">
        <v>2</v>
      </c>
      <c r="C726" t="s">
        <v>4254</v>
      </c>
      <c r="D726">
        <v>0.33329999999999999</v>
      </c>
      <c r="E726">
        <v>0.47139999999999999</v>
      </c>
      <c r="F726" t="s">
        <v>4254</v>
      </c>
      <c r="G726">
        <v>1</v>
      </c>
      <c r="H726">
        <v>0</v>
      </c>
      <c r="I726">
        <v>0</v>
      </c>
      <c r="J726">
        <f t="shared" si="22"/>
        <v>-0.33329999999999999</v>
      </c>
      <c r="K726">
        <f t="shared" si="23"/>
        <v>1.2246341412021782</v>
      </c>
      <c r="L726">
        <v>0.34538015290582003</v>
      </c>
      <c r="S726" t="s">
        <v>4255</v>
      </c>
      <c r="T726" t="s">
        <v>3887</v>
      </c>
      <c r="U726" t="s">
        <v>4105</v>
      </c>
      <c r="V726" t="s">
        <v>3888</v>
      </c>
    </row>
    <row r="727" spans="1:27" x14ac:dyDescent="0.3">
      <c r="A727">
        <v>737</v>
      </c>
      <c r="B727">
        <v>2</v>
      </c>
      <c r="C727" t="s">
        <v>4366</v>
      </c>
      <c r="D727">
        <v>0.33329999999999999</v>
      </c>
      <c r="E727">
        <v>0.47139999999999999</v>
      </c>
      <c r="F727" t="s">
        <v>4366</v>
      </c>
      <c r="G727">
        <v>1</v>
      </c>
      <c r="H727">
        <v>0</v>
      </c>
      <c r="I727">
        <v>0</v>
      </c>
      <c r="J727">
        <f t="shared" si="22"/>
        <v>-0.33329999999999999</v>
      </c>
      <c r="K727">
        <f t="shared" si="23"/>
        <v>1.2246341412021782</v>
      </c>
      <c r="L727">
        <v>0.34538015290582003</v>
      </c>
      <c r="S727" t="s">
        <v>4367</v>
      </c>
      <c r="T727" t="s">
        <v>4365</v>
      </c>
      <c r="U727" t="s">
        <v>4051</v>
      </c>
      <c r="V727" t="s">
        <v>3914</v>
      </c>
      <c r="W727" t="s">
        <v>4248</v>
      </c>
    </row>
    <row r="728" spans="1:27" x14ac:dyDescent="0.3">
      <c r="A728">
        <v>788</v>
      </c>
      <c r="B728">
        <v>2</v>
      </c>
      <c r="C728" t="s">
        <v>4488</v>
      </c>
      <c r="D728">
        <v>0.33329999999999999</v>
      </c>
      <c r="E728">
        <v>0.47139999999999999</v>
      </c>
      <c r="F728" t="s">
        <v>4488</v>
      </c>
      <c r="G728">
        <v>1</v>
      </c>
      <c r="H728">
        <v>0</v>
      </c>
      <c r="I728">
        <v>0</v>
      </c>
      <c r="J728">
        <f t="shared" si="22"/>
        <v>-0.33329999999999999</v>
      </c>
      <c r="K728">
        <f t="shared" si="23"/>
        <v>1.2246341412021782</v>
      </c>
      <c r="L728">
        <v>0.34538015290582003</v>
      </c>
      <c r="S728" t="s">
        <v>4191</v>
      </c>
      <c r="T728" t="s">
        <v>4489</v>
      </c>
      <c r="U728" t="s">
        <v>4192</v>
      </c>
      <c r="V728" t="s">
        <v>4387</v>
      </c>
      <c r="W728" t="s">
        <v>4490</v>
      </c>
      <c r="X728" t="s">
        <v>3959</v>
      </c>
      <c r="Y728" t="s">
        <v>3890</v>
      </c>
      <c r="Z728" t="s">
        <v>3763</v>
      </c>
    </row>
    <row r="729" spans="1:27" x14ac:dyDescent="0.3">
      <c r="A729">
        <v>793</v>
      </c>
      <c r="B729">
        <v>2</v>
      </c>
      <c r="C729" t="s">
        <v>4501</v>
      </c>
      <c r="D729">
        <v>0.33329999999999999</v>
      </c>
      <c r="E729">
        <v>0.47139999999999999</v>
      </c>
      <c r="F729" t="s">
        <v>4501</v>
      </c>
      <c r="G729">
        <v>1</v>
      </c>
      <c r="H729">
        <v>0</v>
      </c>
      <c r="I729">
        <v>0</v>
      </c>
      <c r="J729">
        <f t="shared" si="22"/>
        <v>-0.33329999999999999</v>
      </c>
      <c r="K729">
        <f t="shared" si="23"/>
        <v>1.2246341412021782</v>
      </c>
      <c r="L729">
        <v>0.34538015290582003</v>
      </c>
      <c r="S729" t="s">
        <v>4502</v>
      </c>
      <c r="T729" t="s">
        <v>4211</v>
      </c>
      <c r="U729" t="s">
        <v>4475</v>
      </c>
      <c r="V729" t="s">
        <v>4213</v>
      </c>
      <c r="W729" t="s">
        <v>4234</v>
      </c>
      <c r="X729" t="s">
        <v>4503</v>
      </c>
      <c r="Y729" t="s">
        <v>4504</v>
      </c>
      <c r="Z729" t="s">
        <v>3802</v>
      </c>
      <c r="AA729" t="s">
        <v>3906</v>
      </c>
    </row>
    <row r="730" spans="1:27" x14ac:dyDescent="0.3">
      <c r="A730">
        <v>869</v>
      </c>
      <c r="B730">
        <v>2</v>
      </c>
      <c r="C730" t="s">
        <v>4659</v>
      </c>
      <c r="D730">
        <v>0</v>
      </c>
      <c r="E730">
        <v>0</v>
      </c>
      <c r="F730" t="s">
        <v>4659</v>
      </c>
      <c r="G730">
        <v>1</v>
      </c>
      <c r="H730">
        <v>0.33329999999999999</v>
      </c>
      <c r="I730">
        <v>0.47139999999999999</v>
      </c>
      <c r="J730">
        <f t="shared" si="22"/>
        <v>0.33329999999999999</v>
      </c>
      <c r="K730">
        <f t="shared" si="23"/>
        <v>1.2246341412021782</v>
      </c>
      <c r="L730">
        <v>0.34538015290582003</v>
      </c>
      <c r="S730" t="s">
        <v>4557</v>
      </c>
      <c r="T730" t="s">
        <v>3888</v>
      </c>
      <c r="U730" t="s">
        <v>4660</v>
      </c>
      <c r="V730" t="s">
        <v>3800</v>
      </c>
      <c r="W730" t="s">
        <v>3890</v>
      </c>
      <c r="X730" t="s">
        <v>3915</v>
      </c>
    </row>
    <row r="731" spans="1:27" x14ac:dyDescent="0.3">
      <c r="A731">
        <v>870</v>
      </c>
      <c r="B731">
        <v>2</v>
      </c>
      <c r="C731" t="s">
        <v>4661</v>
      </c>
      <c r="D731">
        <v>0</v>
      </c>
      <c r="E731">
        <v>0</v>
      </c>
      <c r="F731" t="s">
        <v>4661</v>
      </c>
      <c r="G731">
        <v>1</v>
      </c>
      <c r="H731">
        <v>0.33329999999999999</v>
      </c>
      <c r="I731">
        <v>0.47139999999999999</v>
      </c>
      <c r="J731">
        <f t="shared" si="22"/>
        <v>0.33329999999999999</v>
      </c>
      <c r="K731">
        <f t="shared" si="23"/>
        <v>1.2246341412021782</v>
      </c>
      <c r="L731">
        <v>0.34538015290582003</v>
      </c>
      <c r="S731" t="s">
        <v>4557</v>
      </c>
      <c r="T731" t="s">
        <v>3888</v>
      </c>
      <c r="U731" t="s">
        <v>3890</v>
      </c>
      <c r="V731" t="s">
        <v>3916</v>
      </c>
    </row>
    <row r="732" spans="1:27" x14ac:dyDescent="0.3">
      <c r="A732">
        <v>890</v>
      </c>
      <c r="B732">
        <v>2</v>
      </c>
      <c r="C732" t="s">
        <v>4690</v>
      </c>
      <c r="D732">
        <v>0.33329999999999999</v>
      </c>
      <c r="E732">
        <v>0.47139999999999999</v>
      </c>
      <c r="F732" t="s">
        <v>4690</v>
      </c>
      <c r="G732">
        <v>1</v>
      </c>
      <c r="H732">
        <v>0</v>
      </c>
      <c r="I732">
        <v>0</v>
      </c>
      <c r="J732">
        <f t="shared" si="22"/>
        <v>-0.33329999999999999</v>
      </c>
      <c r="K732">
        <f t="shared" si="23"/>
        <v>1.2246341412021782</v>
      </c>
      <c r="L732">
        <v>0.34538015290582003</v>
      </c>
    </row>
    <row r="733" spans="1:27" x14ac:dyDescent="0.3">
      <c r="A733">
        <v>891</v>
      </c>
      <c r="B733">
        <v>2</v>
      </c>
      <c r="C733" t="s">
        <v>4691</v>
      </c>
      <c r="D733">
        <v>0.33329999999999999</v>
      </c>
      <c r="E733">
        <v>0.47139999999999999</v>
      </c>
      <c r="F733" t="s">
        <v>4691</v>
      </c>
      <c r="G733">
        <v>1</v>
      </c>
      <c r="H733">
        <v>0</v>
      </c>
      <c r="I733">
        <v>0</v>
      </c>
      <c r="J733">
        <f t="shared" si="22"/>
        <v>-0.33329999999999999</v>
      </c>
      <c r="K733">
        <f t="shared" si="23"/>
        <v>1.2246341412021782</v>
      </c>
      <c r="L733">
        <v>0.34538015290582003</v>
      </c>
      <c r="S733" t="s">
        <v>4566</v>
      </c>
    </row>
    <row r="734" spans="1:27" x14ac:dyDescent="0.3">
      <c r="A734">
        <v>975</v>
      </c>
      <c r="B734">
        <v>2</v>
      </c>
      <c r="C734" t="s">
        <v>4894</v>
      </c>
      <c r="D734">
        <v>0</v>
      </c>
      <c r="E734">
        <v>0</v>
      </c>
      <c r="F734" t="s">
        <v>4894</v>
      </c>
      <c r="G734">
        <v>1</v>
      </c>
      <c r="H734">
        <v>0.33329999999999999</v>
      </c>
      <c r="I734">
        <v>0.47139999999999999</v>
      </c>
      <c r="J734">
        <f t="shared" si="22"/>
        <v>0.33329999999999999</v>
      </c>
      <c r="K734">
        <f t="shared" si="23"/>
        <v>1.2246341412021782</v>
      </c>
      <c r="L734">
        <v>0.34538015290582003</v>
      </c>
      <c r="S734" t="s">
        <v>4895</v>
      </c>
      <c r="T734" t="s">
        <v>4079</v>
      </c>
      <c r="U734" t="s">
        <v>3790</v>
      </c>
      <c r="V734" t="s">
        <v>3929</v>
      </c>
      <c r="W734" t="s">
        <v>3830</v>
      </c>
      <c r="X734" t="s">
        <v>3732</v>
      </c>
    </row>
    <row r="735" spans="1:27" x14ac:dyDescent="0.3">
      <c r="A735">
        <v>1059</v>
      </c>
      <c r="B735">
        <v>2</v>
      </c>
      <c r="C735" t="s">
        <v>5045</v>
      </c>
      <c r="D735">
        <v>0</v>
      </c>
      <c r="E735">
        <v>0</v>
      </c>
      <c r="F735" t="s">
        <v>5045</v>
      </c>
      <c r="G735">
        <v>1</v>
      </c>
      <c r="H735">
        <v>0.33329999999999999</v>
      </c>
      <c r="I735">
        <v>0.47139999999999999</v>
      </c>
      <c r="J735">
        <f t="shared" si="22"/>
        <v>0.33329999999999999</v>
      </c>
      <c r="K735">
        <f t="shared" si="23"/>
        <v>1.2246341412021782</v>
      </c>
      <c r="L735">
        <v>0.34538015290582003</v>
      </c>
      <c r="S735" t="s">
        <v>5046</v>
      </c>
      <c r="T735" t="s">
        <v>5047</v>
      </c>
      <c r="U735" t="s">
        <v>3825</v>
      </c>
    </row>
    <row r="736" spans="1:27" x14ac:dyDescent="0.3">
      <c r="A736">
        <v>1146</v>
      </c>
      <c r="B736">
        <v>2</v>
      </c>
      <c r="C736" t="s">
        <v>5235</v>
      </c>
      <c r="D736">
        <v>0.33329999999999999</v>
      </c>
      <c r="E736">
        <v>0.47139999999999999</v>
      </c>
      <c r="F736" t="s">
        <v>5235</v>
      </c>
      <c r="G736">
        <v>1</v>
      </c>
      <c r="H736">
        <v>0</v>
      </c>
      <c r="I736">
        <v>0</v>
      </c>
      <c r="J736">
        <f t="shared" si="22"/>
        <v>-0.33329999999999999</v>
      </c>
      <c r="K736">
        <f t="shared" si="23"/>
        <v>1.2246341412021782</v>
      </c>
      <c r="L736">
        <v>0.34538015290582003</v>
      </c>
      <c r="S736" t="s">
        <v>4162</v>
      </c>
      <c r="T736" t="s">
        <v>3953</v>
      </c>
      <c r="U736" t="s">
        <v>5236</v>
      </c>
    </row>
    <row r="737" spans="1:28" x14ac:dyDescent="0.3">
      <c r="A737">
        <v>1425</v>
      </c>
      <c r="B737">
        <v>2</v>
      </c>
      <c r="C737" t="s">
        <v>5781</v>
      </c>
      <c r="D737">
        <v>0</v>
      </c>
      <c r="E737">
        <v>0</v>
      </c>
      <c r="F737" t="s">
        <v>5781</v>
      </c>
      <c r="G737">
        <v>1</v>
      </c>
      <c r="H737">
        <v>0.33329999999999999</v>
      </c>
      <c r="I737">
        <v>0.47139999999999999</v>
      </c>
      <c r="J737">
        <f t="shared" si="22"/>
        <v>0.33329999999999999</v>
      </c>
      <c r="K737">
        <f t="shared" si="23"/>
        <v>1.2246341412021782</v>
      </c>
      <c r="L737">
        <v>0.34538015290582003</v>
      </c>
      <c r="S737" t="s">
        <v>3789</v>
      </c>
      <c r="T737" t="s">
        <v>3791</v>
      </c>
      <c r="U737" t="s">
        <v>3792</v>
      </c>
      <c r="V737" t="s">
        <v>4140</v>
      </c>
    </row>
    <row r="738" spans="1:28" x14ac:dyDescent="0.3">
      <c r="A738">
        <v>1470</v>
      </c>
      <c r="B738">
        <v>2</v>
      </c>
      <c r="C738" t="s">
        <v>5843</v>
      </c>
      <c r="D738">
        <v>0</v>
      </c>
      <c r="E738">
        <v>0</v>
      </c>
      <c r="F738" t="s">
        <v>5843</v>
      </c>
      <c r="G738">
        <v>1</v>
      </c>
      <c r="H738">
        <v>0.33329999999999999</v>
      </c>
      <c r="I738">
        <v>0.47139999999999999</v>
      </c>
      <c r="J738">
        <f t="shared" si="22"/>
        <v>0.33329999999999999</v>
      </c>
      <c r="K738">
        <f t="shared" si="23"/>
        <v>1.2246341412021782</v>
      </c>
      <c r="L738">
        <v>0.34538015290582003</v>
      </c>
      <c r="S738" t="s">
        <v>5844</v>
      </c>
      <c r="T738" t="s">
        <v>4873</v>
      </c>
      <c r="U738" t="s">
        <v>4517</v>
      </c>
      <c r="V738" t="s">
        <v>5845</v>
      </c>
      <c r="W738" t="s">
        <v>3840</v>
      </c>
      <c r="X738" t="s">
        <v>3870</v>
      </c>
      <c r="Y738" t="s">
        <v>4089</v>
      </c>
      <c r="Z738" t="s">
        <v>3810</v>
      </c>
    </row>
    <row r="739" spans="1:28" x14ac:dyDescent="0.3">
      <c r="A739">
        <v>1524</v>
      </c>
      <c r="B739">
        <v>2</v>
      </c>
      <c r="C739" t="s">
        <v>5936</v>
      </c>
      <c r="D739">
        <v>0</v>
      </c>
      <c r="E739">
        <v>0</v>
      </c>
      <c r="F739" t="s">
        <v>5936</v>
      </c>
      <c r="G739">
        <v>1</v>
      </c>
      <c r="H739">
        <v>0.33329999999999999</v>
      </c>
      <c r="I739">
        <v>0.47139999999999999</v>
      </c>
      <c r="J739">
        <f t="shared" si="22"/>
        <v>0.33329999999999999</v>
      </c>
      <c r="K739">
        <f t="shared" si="23"/>
        <v>1.2246341412021782</v>
      </c>
      <c r="L739">
        <v>0.34538015290582003</v>
      </c>
      <c r="S739" t="s">
        <v>4252</v>
      </c>
      <c r="T739" t="s">
        <v>4076</v>
      </c>
      <c r="U739" t="s">
        <v>5274</v>
      </c>
      <c r="V739" t="s">
        <v>4397</v>
      </c>
      <c r="W739" t="s">
        <v>5222</v>
      </c>
      <c r="X739" t="s">
        <v>4253</v>
      </c>
      <c r="Y739" t="s">
        <v>4069</v>
      </c>
    </row>
    <row r="740" spans="1:28" x14ac:dyDescent="0.3">
      <c r="A740">
        <v>1602</v>
      </c>
      <c r="B740">
        <v>2</v>
      </c>
      <c r="C740" t="s">
        <v>6079</v>
      </c>
      <c r="D740">
        <v>0.33329999999999999</v>
      </c>
      <c r="E740">
        <v>0.47139999999999999</v>
      </c>
      <c r="F740" t="s">
        <v>6079</v>
      </c>
      <c r="G740">
        <v>1</v>
      </c>
      <c r="H740">
        <v>0</v>
      </c>
      <c r="I740">
        <v>0</v>
      </c>
      <c r="J740">
        <f t="shared" si="22"/>
        <v>-0.33329999999999999</v>
      </c>
      <c r="K740">
        <f t="shared" si="23"/>
        <v>1.2246341412021782</v>
      </c>
      <c r="L740">
        <v>0.34538015290582003</v>
      </c>
      <c r="S740" t="s">
        <v>4032</v>
      </c>
      <c r="T740" t="s">
        <v>5110</v>
      </c>
      <c r="U740" t="s">
        <v>3906</v>
      </c>
    </row>
    <row r="741" spans="1:28" x14ac:dyDescent="0.3">
      <c r="A741">
        <v>1607</v>
      </c>
      <c r="B741">
        <v>2</v>
      </c>
      <c r="C741" t="s">
        <v>6087</v>
      </c>
      <c r="D741">
        <v>0</v>
      </c>
      <c r="E741">
        <v>0</v>
      </c>
      <c r="F741" t="s">
        <v>6087</v>
      </c>
      <c r="G741">
        <v>1</v>
      </c>
      <c r="H741">
        <v>0.33329999999999999</v>
      </c>
      <c r="I741">
        <v>0.47139999999999999</v>
      </c>
      <c r="J741">
        <f t="shared" si="22"/>
        <v>0.33329999999999999</v>
      </c>
      <c r="K741">
        <f t="shared" si="23"/>
        <v>1.2246341412021782</v>
      </c>
      <c r="L741">
        <v>0.34538015290582003</v>
      </c>
      <c r="S741" t="s">
        <v>3873</v>
      </c>
      <c r="T741" t="s">
        <v>3874</v>
      </c>
      <c r="U741" t="s">
        <v>3876</v>
      </c>
      <c r="V741" t="s">
        <v>3880</v>
      </c>
      <c r="W741" t="s">
        <v>3819</v>
      </c>
      <c r="X741" t="s">
        <v>3726</v>
      </c>
      <c r="Y741" t="s">
        <v>3778</v>
      </c>
      <c r="Z741" t="s">
        <v>3906</v>
      </c>
    </row>
    <row r="742" spans="1:28" x14ac:dyDescent="0.3">
      <c r="A742">
        <v>1612</v>
      </c>
      <c r="B742">
        <v>2</v>
      </c>
      <c r="C742" t="s">
        <v>6099</v>
      </c>
      <c r="D742">
        <v>0.33329999999999999</v>
      </c>
      <c r="E742">
        <v>0.47139999999999999</v>
      </c>
      <c r="F742" t="s">
        <v>6099</v>
      </c>
      <c r="G742">
        <v>1</v>
      </c>
      <c r="H742">
        <v>0</v>
      </c>
      <c r="I742">
        <v>0</v>
      </c>
      <c r="J742">
        <f t="shared" si="22"/>
        <v>-0.33329999999999999</v>
      </c>
      <c r="K742">
        <f t="shared" si="23"/>
        <v>1.2246341412021782</v>
      </c>
      <c r="L742">
        <v>0.34538015290582003</v>
      </c>
      <c r="S742" t="s">
        <v>3792</v>
      </c>
      <c r="T742" t="s">
        <v>3913</v>
      </c>
      <c r="U742" t="s">
        <v>3773</v>
      </c>
      <c r="V742" t="s">
        <v>4141</v>
      </c>
      <c r="W742" t="s">
        <v>3830</v>
      </c>
      <c r="X742" t="s">
        <v>3983</v>
      </c>
    </row>
    <row r="743" spans="1:28" x14ac:dyDescent="0.3">
      <c r="A743">
        <v>1627</v>
      </c>
      <c r="B743">
        <v>2</v>
      </c>
      <c r="C743" t="s">
        <v>6133</v>
      </c>
      <c r="D743">
        <v>0.33329999999999999</v>
      </c>
      <c r="E743">
        <v>0.47139999999999999</v>
      </c>
      <c r="F743" t="s">
        <v>6133</v>
      </c>
      <c r="G743">
        <v>1</v>
      </c>
      <c r="H743">
        <v>0</v>
      </c>
      <c r="I743">
        <v>0</v>
      </c>
      <c r="J743">
        <f t="shared" si="22"/>
        <v>-0.33329999999999999</v>
      </c>
      <c r="K743">
        <f t="shared" si="23"/>
        <v>1.2246341412021782</v>
      </c>
      <c r="L743">
        <v>0.34538015290582003</v>
      </c>
      <c r="S743" t="s">
        <v>6134</v>
      </c>
      <c r="T743" t="s">
        <v>3789</v>
      </c>
      <c r="U743" t="s">
        <v>4397</v>
      </c>
      <c r="V743" t="s">
        <v>3791</v>
      </c>
      <c r="W743" t="s">
        <v>3792</v>
      </c>
      <c r="X743" t="s">
        <v>3830</v>
      </c>
    </row>
    <row r="744" spans="1:28" x14ac:dyDescent="0.3">
      <c r="A744">
        <v>1715</v>
      </c>
      <c r="B744">
        <v>4</v>
      </c>
      <c r="C744" t="s">
        <v>6518</v>
      </c>
      <c r="D744">
        <v>0.33329999999999999</v>
      </c>
      <c r="E744">
        <v>0.47139999999999999</v>
      </c>
      <c r="J744">
        <f t="shared" si="22"/>
        <v>-0.33329999999999999</v>
      </c>
      <c r="K744">
        <f t="shared" si="23"/>
        <v>1.2246341412021782</v>
      </c>
      <c r="L744">
        <v>0.34538015290582003</v>
      </c>
      <c r="S744" t="s">
        <v>2510</v>
      </c>
    </row>
    <row r="745" spans="1:28" x14ac:dyDescent="0.3">
      <c r="A745">
        <v>1757</v>
      </c>
      <c r="B745">
        <v>2</v>
      </c>
      <c r="C745" t="s">
        <v>6631</v>
      </c>
      <c r="D745">
        <v>0.33329999999999999</v>
      </c>
      <c r="E745">
        <v>0.47139999999999999</v>
      </c>
      <c r="F745" t="s">
        <v>6631</v>
      </c>
      <c r="G745">
        <v>1</v>
      </c>
      <c r="H745">
        <v>0</v>
      </c>
      <c r="I745">
        <v>0</v>
      </c>
      <c r="J745">
        <f t="shared" si="22"/>
        <v>-0.33329999999999999</v>
      </c>
      <c r="K745">
        <f t="shared" si="23"/>
        <v>1.2246341412021782</v>
      </c>
      <c r="L745">
        <v>0.34538015290582003</v>
      </c>
      <c r="S745" t="s">
        <v>3849</v>
      </c>
      <c r="T745" t="s">
        <v>3731</v>
      </c>
      <c r="U745" t="s">
        <v>3747</v>
      </c>
    </row>
    <row r="746" spans="1:28" x14ac:dyDescent="0.3">
      <c r="A746">
        <v>1777</v>
      </c>
      <c r="B746">
        <v>2</v>
      </c>
      <c r="C746" t="s">
        <v>6652</v>
      </c>
      <c r="D746">
        <v>0</v>
      </c>
      <c r="E746">
        <v>0</v>
      </c>
      <c r="F746" t="s">
        <v>6652</v>
      </c>
      <c r="G746">
        <v>1</v>
      </c>
      <c r="H746">
        <v>0.33329999999999999</v>
      </c>
      <c r="I746">
        <v>0.47139999999999999</v>
      </c>
      <c r="J746">
        <f t="shared" si="22"/>
        <v>0.33329999999999999</v>
      </c>
      <c r="K746">
        <f t="shared" si="23"/>
        <v>1.2246341412021782</v>
      </c>
      <c r="L746">
        <v>0.34538015290582003</v>
      </c>
      <c r="S746" t="s">
        <v>6653</v>
      </c>
      <c r="T746" t="s">
        <v>6654</v>
      </c>
      <c r="U746" t="s">
        <v>3752</v>
      </c>
      <c r="V746" t="s">
        <v>3810</v>
      </c>
    </row>
    <row r="747" spans="1:28" x14ac:dyDescent="0.3">
      <c r="A747">
        <v>1814</v>
      </c>
      <c r="B747">
        <v>2</v>
      </c>
      <c r="C747" t="s">
        <v>6696</v>
      </c>
      <c r="D747">
        <v>0</v>
      </c>
      <c r="E747">
        <v>0</v>
      </c>
      <c r="F747" t="s">
        <v>6696</v>
      </c>
      <c r="G747">
        <v>1</v>
      </c>
      <c r="H747">
        <v>0.33329999999999999</v>
      </c>
      <c r="I747">
        <v>0.47139999999999999</v>
      </c>
      <c r="J747">
        <f t="shared" si="22"/>
        <v>0.33329999999999999</v>
      </c>
      <c r="K747">
        <f t="shared" si="23"/>
        <v>1.2246341412021782</v>
      </c>
      <c r="L747">
        <v>0.34538015290582003</v>
      </c>
      <c r="S747" t="s">
        <v>6697</v>
      </c>
      <c r="T747" t="s">
        <v>3869</v>
      </c>
      <c r="U747" t="s">
        <v>3773</v>
      </c>
      <c r="V747" t="s">
        <v>3830</v>
      </c>
    </row>
    <row r="748" spans="1:28" x14ac:dyDescent="0.3">
      <c r="A748">
        <v>1886</v>
      </c>
      <c r="B748">
        <v>2</v>
      </c>
      <c r="C748" t="s">
        <v>6949</v>
      </c>
      <c r="D748">
        <v>0.33329999999999999</v>
      </c>
      <c r="E748">
        <v>0.47139999999999999</v>
      </c>
      <c r="F748" t="s">
        <v>6949</v>
      </c>
      <c r="G748">
        <v>1</v>
      </c>
      <c r="H748">
        <v>0</v>
      </c>
      <c r="I748">
        <v>0</v>
      </c>
      <c r="J748">
        <f t="shared" si="22"/>
        <v>-0.33329999999999999</v>
      </c>
      <c r="K748">
        <f t="shared" si="23"/>
        <v>1.2246341412021782</v>
      </c>
      <c r="L748">
        <v>0.34538015290582003</v>
      </c>
      <c r="S748" t="s">
        <v>5244</v>
      </c>
      <c r="T748" t="s">
        <v>5245</v>
      </c>
      <c r="U748" t="s">
        <v>5246</v>
      </c>
      <c r="V748" t="s">
        <v>3875</v>
      </c>
      <c r="W748" t="s">
        <v>4076</v>
      </c>
      <c r="X748" t="s">
        <v>5247</v>
      </c>
      <c r="Y748" t="s">
        <v>3726</v>
      </c>
      <c r="Z748" t="s">
        <v>4069</v>
      </c>
    </row>
    <row r="749" spans="1:28" x14ac:dyDescent="0.3">
      <c r="A749">
        <v>1522</v>
      </c>
      <c r="B749">
        <v>2</v>
      </c>
      <c r="C749" t="s">
        <v>5934</v>
      </c>
      <c r="D749">
        <v>3</v>
      </c>
      <c r="E749">
        <v>0</v>
      </c>
      <c r="F749" t="s">
        <v>5934</v>
      </c>
      <c r="G749">
        <v>1</v>
      </c>
      <c r="H749">
        <v>2.6667000000000001</v>
      </c>
      <c r="I749">
        <v>0.47139999999999999</v>
      </c>
      <c r="J749">
        <f t="shared" si="22"/>
        <v>-0.33329999999999993</v>
      </c>
      <c r="K749">
        <f t="shared" si="23"/>
        <v>1.224634141202178</v>
      </c>
      <c r="L749">
        <v>0.34538015290582003</v>
      </c>
      <c r="M749" s="3" t="s">
        <v>3744</v>
      </c>
      <c r="N749" s="3">
        <v>3.5700000000000003E-2</v>
      </c>
      <c r="O749">
        <v>14</v>
      </c>
      <c r="P749" s="3" t="s">
        <v>3744</v>
      </c>
      <c r="Q749" s="3">
        <v>3.5700000000000003E-2</v>
      </c>
      <c r="R749">
        <v>14</v>
      </c>
      <c r="S749" t="s">
        <v>3833</v>
      </c>
      <c r="T749" t="s">
        <v>3934</v>
      </c>
    </row>
    <row r="750" spans="1:28" x14ac:dyDescent="0.3">
      <c r="A750">
        <v>562</v>
      </c>
      <c r="B750">
        <v>2</v>
      </c>
      <c r="C750" t="s">
        <v>3785</v>
      </c>
      <c r="D750">
        <v>3</v>
      </c>
      <c r="E750">
        <v>0</v>
      </c>
      <c r="F750" t="s">
        <v>3785</v>
      </c>
      <c r="G750">
        <v>1</v>
      </c>
      <c r="H750">
        <v>2.6667000000000001</v>
      </c>
      <c r="I750">
        <v>0.47139999999999999</v>
      </c>
      <c r="J750">
        <f t="shared" si="22"/>
        <v>-0.33329999999999993</v>
      </c>
      <c r="K750">
        <f t="shared" si="23"/>
        <v>1.224634141202178</v>
      </c>
      <c r="L750">
        <v>0.34538015290582003</v>
      </c>
      <c r="M750" s="3" t="s">
        <v>3786</v>
      </c>
      <c r="N750" s="3">
        <v>1.3899999999999999E-2</v>
      </c>
      <c r="O750">
        <v>36</v>
      </c>
      <c r="P750" s="3" t="s">
        <v>3786</v>
      </c>
      <c r="Q750" s="3">
        <v>1.3899999999999999E-2</v>
      </c>
      <c r="R750">
        <v>36</v>
      </c>
      <c r="S750" t="s">
        <v>3787</v>
      </c>
      <c r="T750" t="s">
        <v>3788</v>
      </c>
      <c r="U750" t="s">
        <v>3789</v>
      </c>
      <c r="V750" t="s">
        <v>3790</v>
      </c>
      <c r="W750" t="s">
        <v>3791</v>
      </c>
      <c r="X750" t="s">
        <v>3792</v>
      </c>
      <c r="Y750" t="s">
        <v>3793</v>
      </c>
      <c r="Z750" t="s">
        <v>3732</v>
      </c>
    </row>
    <row r="751" spans="1:28" x14ac:dyDescent="0.3">
      <c r="A751">
        <v>1604</v>
      </c>
      <c r="B751">
        <v>2</v>
      </c>
      <c r="C751" t="s">
        <v>6082</v>
      </c>
      <c r="D751">
        <v>101.66670000000001</v>
      </c>
      <c r="E751">
        <v>0.47139999999999999</v>
      </c>
      <c r="F751" t="s">
        <v>6082</v>
      </c>
      <c r="G751">
        <v>1</v>
      </c>
      <c r="H751">
        <v>102</v>
      </c>
      <c r="I751">
        <v>0</v>
      </c>
      <c r="J751">
        <f t="shared" si="22"/>
        <v>0.33329999999999416</v>
      </c>
      <c r="K751">
        <f t="shared" si="23"/>
        <v>1.2246341412021566</v>
      </c>
      <c r="L751">
        <v>0.34538015290582003</v>
      </c>
      <c r="M751" s="3" t="s">
        <v>438</v>
      </c>
      <c r="N751" s="3">
        <v>3.1199999999999999E-2</v>
      </c>
      <c r="O751">
        <v>16</v>
      </c>
      <c r="P751" s="3" t="s">
        <v>438</v>
      </c>
      <c r="Q751" s="3">
        <v>3.1199999999999999E-2</v>
      </c>
      <c r="R751">
        <v>16</v>
      </c>
      <c r="S751" t="s">
        <v>4376</v>
      </c>
      <c r="T751" t="s">
        <v>4101</v>
      </c>
      <c r="U751" t="s">
        <v>4119</v>
      </c>
      <c r="V751" t="s">
        <v>4003</v>
      </c>
      <c r="W751" t="s">
        <v>3913</v>
      </c>
      <c r="X751" t="s">
        <v>3877</v>
      </c>
      <c r="Y751" t="s">
        <v>4140</v>
      </c>
      <c r="Z751" t="s">
        <v>3770</v>
      </c>
      <c r="AA751" t="s">
        <v>3914</v>
      </c>
      <c r="AB751" t="s">
        <v>3983</v>
      </c>
    </row>
    <row r="752" spans="1:28" x14ac:dyDescent="0.3">
      <c r="A752">
        <v>1102</v>
      </c>
      <c r="B752">
        <v>2</v>
      </c>
      <c r="C752" t="s">
        <v>5150</v>
      </c>
      <c r="D752">
        <v>284</v>
      </c>
      <c r="E752">
        <v>6.3769999999999998</v>
      </c>
      <c r="F752" t="s">
        <v>5150</v>
      </c>
      <c r="G752">
        <v>1</v>
      </c>
      <c r="H752">
        <v>267.66669999999999</v>
      </c>
      <c r="I752">
        <v>22.691199999999998</v>
      </c>
      <c r="J752">
        <f t="shared" si="22"/>
        <v>-16.333300000000008</v>
      </c>
      <c r="K752">
        <f t="shared" si="23"/>
        <v>1.2002463028687509</v>
      </c>
      <c r="L752">
        <v>0.35292616277700001</v>
      </c>
      <c r="S752" t="s">
        <v>5151</v>
      </c>
      <c r="T752" t="s">
        <v>5141</v>
      </c>
      <c r="U752" t="s">
        <v>4852</v>
      </c>
      <c r="V752" t="s">
        <v>4673</v>
      </c>
      <c r="W752" t="s">
        <v>4517</v>
      </c>
      <c r="X752" t="s">
        <v>4318</v>
      </c>
      <c r="Y752" t="s">
        <v>4089</v>
      </c>
    </row>
    <row r="753" spans="1:27" x14ac:dyDescent="0.3">
      <c r="A753">
        <v>1391</v>
      </c>
      <c r="B753">
        <v>2</v>
      </c>
      <c r="C753" t="s">
        <v>5703</v>
      </c>
      <c r="D753">
        <v>3.3332999999999999</v>
      </c>
      <c r="E753">
        <v>1.2472000000000001</v>
      </c>
      <c r="F753" t="s">
        <v>5703</v>
      </c>
      <c r="G753">
        <v>1</v>
      </c>
      <c r="H753">
        <v>5.3333000000000004</v>
      </c>
      <c r="I753">
        <v>2.6246999999999998</v>
      </c>
      <c r="J753">
        <f t="shared" si="22"/>
        <v>2.0000000000000004</v>
      </c>
      <c r="K753">
        <f t="shared" si="23"/>
        <v>1.1920711112165647</v>
      </c>
      <c r="L753">
        <v>0.35549914525044302</v>
      </c>
      <c r="M753" s="3" t="s">
        <v>94</v>
      </c>
      <c r="N753" s="3">
        <v>2E-3</v>
      </c>
      <c r="O753">
        <v>245</v>
      </c>
      <c r="P753" s="3" t="s">
        <v>94</v>
      </c>
      <c r="Q753" s="3">
        <v>2E-3</v>
      </c>
      <c r="R753">
        <v>245</v>
      </c>
      <c r="S753" t="s">
        <v>4985</v>
      </c>
      <c r="T753" t="s">
        <v>4986</v>
      </c>
      <c r="U753" t="s">
        <v>4020</v>
      </c>
      <c r="V753" t="s">
        <v>3741</v>
      </c>
      <c r="W753" t="s">
        <v>3841</v>
      </c>
      <c r="X753" t="s">
        <v>3842</v>
      </c>
    </row>
    <row r="754" spans="1:27" x14ac:dyDescent="0.3">
      <c r="A754">
        <v>792</v>
      </c>
      <c r="B754">
        <v>2</v>
      </c>
      <c r="C754" t="s">
        <v>4499</v>
      </c>
      <c r="D754">
        <v>10</v>
      </c>
      <c r="E754">
        <v>3.266</v>
      </c>
      <c r="F754" t="s">
        <v>4499</v>
      </c>
      <c r="G754">
        <v>1</v>
      </c>
      <c r="H754">
        <v>7.6666999999999996</v>
      </c>
      <c r="I754">
        <v>0.94279999999999997</v>
      </c>
      <c r="J754">
        <f t="shared" si="22"/>
        <v>-2.3333000000000004</v>
      </c>
      <c r="K754">
        <f t="shared" si="23"/>
        <v>1.1888701832820012</v>
      </c>
      <c r="L754">
        <v>0.35651258188095197</v>
      </c>
      <c r="M754" s="3" t="s">
        <v>4500</v>
      </c>
      <c r="N754" s="3">
        <v>0.16669999999999999</v>
      </c>
      <c r="O754">
        <v>3</v>
      </c>
      <c r="P754" s="3" t="s">
        <v>4500</v>
      </c>
      <c r="Q754" s="3">
        <v>0.16669999999999999</v>
      </c>
      <c r="R754">
        <v>3</v>
      </c>
      <c r="S754" t="s">
        <v>4325</v>
      </c>
      <c r="T754" t="s">
        <v>3989</v>
      </c>
      <c r="U754" t="s">
        <v>3810</v>
      </c>
    </row>
    <row r="755" spans="1:27" x14ac:dyDescent="0.3">
      <c r="A755">
        <v>968</v>
      </c>
      <c r="B755">
        <v>2</v>
      </c>
      <c r="C755" t="s">
        <v>4877</v>
      </c>
      <c r="D755">
        <v>17.333300000000001</v>
      </c>
      <c r="E755">
        <v>1.6997</v>
      </c>
      <c r="F755" t="s">
        <v>4877</v>
      </c>
      <c r="G755">
        <v>1</v>
      </c>
      <c r="H755">
        <v>18.666699999999999</v>
      </c>
      <c r="I755">
        <v>0.94279999999999997</v>
      </c>
      <c r="J755">
        <f t="shared" si="22"/>
        <v>1.3333999999999975</v>
      </c>
      <c r="K755">
        <f t="shared" si="23"/>
        <v>1.188224798929103</v>
      </c>
      <c r="L755">
        <v>0.35671732603053702</v>
      </c>
      <c r="M755" s="3" t="s">
        <v>4617</v>
      </c>
      <c r="N755" s="3">
        <v>7.1400000000000005E-2</v>
      </c>
      <c r="O755">
        <v>7</v>
      </c>
      <c r="P755" s="3" t="s">
        <v>4617</v>
      </c>
      <c r="Q755" s="3">
        <v>7.1400000000000005E-2</v>
      </c>
      <c r="R755">
        <v>7</v>
      </c>
      <c r="S755" t="s">
        <v>4576</v>
      </c>
      <c r="T755" t="s">
        <v>3740</v>
      </c>
      <c r="U755" t="s">
        <v>3742</v>
      </c>
    </row>
    <row r="756" spans="1:27" x14ac:dyDescent="0.3">
      <c r="A756">
        <v>828</v>
      </c>
      <c r="B756">
        <v>2</v>
      </c>
      <c r="C756" t="s">
        <v>4578</v>
      </c>
      <c r="D756">
        <v>19.666699999999999</v>
      </c>
      <c r="E756">
        <v>3.2997999999999998</v>
      </c>
      <c r="F756" t="s">
        <v>4578</v>
      </c>
      <c r="G756">
        <v>1</v>
      </c>
      <c r="H756">
        <v>22.333300000000001</v>
      </c>
      <c r="I756">
        <v>2.0548000000000002</v>
      </c>
      <c r="J756">
        <f t="shared" si="22"/>
        <v>2.6666000000000025</v>
      </c>
      <c r="K756">
        <f t="shared" si="23"/>
        <v>1.1881563119936445</v>
      </c>
      <c r="L756">
        <v>0.35673906121863702</v>
      </c>
      <c r="M756" s="3" t="s">
        <v>4579</v>
      </c>
      <c r="N756" s="3">
        <v>0.1</v>
      </c>
      <c r="O756">
        <v>5</v>
      </c>
      <c r="P756" s="3" t="s">
        <v>4579</v>
      </c>
      <c r="Q756" s="3">
        <v>0.1</v>
      </c>
      <c r="R756">
        <v>5</v>
      </c>
      <c r="S756" t="s">
        <v>4580</v>
      </c>
      <c r="T756" t="s">
        <v>3739</v>
      </c>
      <c r="U756" t="s">
        <v>3740</v>
      </c>
      <c r="V756" t="s">
        <v>3742</v>
      </c>
    </row>
    <row r="757" spans="1:27" x14ac:dyDescent="0.3">
      <c r="A757">
        <v>654</v>
      </c>
      <c r="B757">
        <v>2</v>
      </c>
      <c r="C757" t="s">
        <v>4125</v>
      </c>
      <c r="D757">
        <v>29.666699999999999</v>
      </c>
      <c r="E757">
        <v>6.9442000000000004</v>
      </c>
      <c r="F757" t="s">
        <v>4125</v>
      </c>
      <c r="G757">
        <v>1</v>
      </c>
      <c r="H757">
        <v>24</v>
      </c>
      <c r="I757">
        <v>4.5461</v>
      </c>
      <c r="J757">
        <f t="shared" si="22"/>
        <v>-5.6666999999999987</v>
      </c>
      <c r="K757">
        <f t="shared" si="23"/>
        <v>1.1825407114578859</v>
      </c>
      <c r="L757">
        <v>0.35852654176267501</v>
      </c>
      <c r="M757" s="3" t="s">
        <v>4</v>
      </c>
      <c r="N757" s="3">
        <v>1.55E-2</v>
      </c>
      <c r="O757">
        <v>129</v>
      </c>
      <c r="P757" s="3" t="s">
        <v>4</v>
      </c>
      <c r="Q757" s="3">
        <v>1.55E-2</v>
      </c>
      <c r="R757">
        <v>129</v>
      </c>
      <c r="S757" t="s">
        <v>3916</v>
      </c>
    </row>
    <row r="758" spans="1:27" x14ac:dyDescent="0.3">
      <c r="A758">
        <v>162</v>
      </c>
      <c r="B758">
        <v>5</v>
      </c>
      <c r="C758" t="s">
        <v>1442</v>
      </c>
      <c r="D758">
        <v>44.333300000000001</v>
      </c>
      <c r="E758">
        <v>4.4969000000000001</v>
      </c>
      <c r="F758" t="s">
        <v>1442</v>
      </c>
      <c r="G758">
        <v>1</v>
      </c>
      <c r="H758">
        <v>47.666699999999999</v>
      </c>
      <c r="I758">
        <v>2.0548000000000002</v>
      </c>
      <c r="J758">
        <f t="shared" si="22"/>
        <v>3.3333999999999975</v>
      </c>
      <c r="K758">
        <f t="shared" si="23"/>
        <v>1.1677749192971711</v>
      </c>
      <c r="L758">
        <v>0.36327686788972302</v>
      </c>
      <c r="M758" s="3" t="s">
        <v>930</v>
      </c>
      <c r="N758" s="3">
        <v>0.21740000000000001</v>
      </c>
      <c r="O758">
        <v>23</v>
      </c>
      <c r="P758" s="3" t="s">
        <v>930</v>
      </c>
      <c r="Q758" s="3">
        <v>0.21740000000000001</v>
      </c>
      <c r="R758">
        <v>23</v>
      </c>
      <c r="S758" t="s">
        <v>1443</v>
      </c>
      <c r="T758" t="s">
        <v>846</v>
      </c>
      <c r="U758" t="s">
        <v>1444</v>
      </c>
      <c r="V758" t="s">
        <v>1445</v>
      </c>
    </row>
    <row r="759" spans="1:27" x14ac:dyDescent="0.3">
      <c r="A759">
        <v>561</v>
      </c>
      <c r="B759">
        <v>2</v>
      </c>
      <c r="C759" t="s">
        <v>3783</v>
      </c>
      <c r="D759">
        <v>40.333300000000001</v>
      </c>
      <c r="E759">
        <v>5.2492999999999999</v>
      </c>
      <c r="F759" t="s">
        <v>3783</v>
      </c>
      <c r="G759">
        <v>1</v>
      </c>
      <c r="H759">
        <v>36</v>
      </c>
      <c r="I759">
        <v>3.7416999999999998</v>
      </c>
      <c r="J759">
        <f t="shared" si="22"/>
        <v>-4.3333000000000013</v>
      </c>
      <c r="K759">
        <f t="shared" si="23"/>
        <v>1.1643010473616107</v>
      </c>
      <c r="L759">
        <v>0.364405114415217</v>
      </c>
      <c r="S759" t="s">
        <v>3781</v>
      </c>
      <c r="T759" t="s">
        <v>3729</v>
      </c>
      <c r="U759" t="s">
        <v>3730</v>
      </c>
      <c r="V759" t="s">
        <v>3784</v>
      </c>
    </row>
    <row r="760" spans="1:27" x14ac:dyDescent="0.3">
      <c r="A760">
        <v>502</v>
      </c>
      <c r="B760">
        <v>4</v>
      </c>
      <c r="C760" t="s">
        <v>3524</v>
      </c>
      <c r="D760">
        <v>11</v>
      </c>
      <c r="E760">
        <v>1.4141999999999999</v>
      </c>
      <c r="F760" t="s">
        <v>3524</v>
      </c>
      <c r="G760">
        <v>1</v>
      </c>
      <c r="H760">
        <v>12.666700000000001</v>
      </c>
      <c r="I760">
        <v>2.0548000000000002</v>
      </c>
      <c r="J760">
        <f t="shared" si="22"/>
        <v>1.6667000000000005</v>
      </c>
      <c r="K760">
        <f t="shared" si="23"/>
        <v>1.1573036215198376</v>
      </c>
      <c r="L760">
        <v>0.36669016362335599</v>
      </c>
      <c r="M760" s="3" t="s">
        <v>1194</v>
      </c>
      <c r="N760" s="3">
        <v>2.7799999999999998E-2</v>
      </c>
      <c r="O760">
        <v>9</v>
      </c>
      <c r="P760" s="3" t="s">
        <v>1194</v>
      </c>
      <c r="Q760" s="3">
        <v>2.7799999999999998E-2</v>
      </c>
      <c r="R760">
        <v>9</v>
      </c>
      <c r="S760" t="s">
        <v>3525</v>
      </c>
      <c r="T760" t="s">
        <v>3526</v>
      </c>
      <c r="U760" t="s">
        <v>3527</v>
      </c>
      <c r="V760" t="s">
        <v>3528</v>
      </c>
      <c r="W760" t="s">
        <v>2477</v>
      </c>
    </row>
    <row r="761" spans="1:27" x14ac:dyDescent="0.3">
      <c r="A761">
        <v>1440</v>
      </c>
      <c r="B761">
        <v>2</v>
      </c>
      <c r="C761" t="s">
        <v>5799</v>
      </c>
      <c r="D761">
        <v>4.6666999999999996</v>
      </c>
      <c r="E761">
        <v>2.0548000000000002</v>
      </c>
      <c r="F761" t="s">
        <v>5799</v>
      </c>
      <c r="G761">
        <v>1</v>
      </c>
      <c r="H761">
        <v>3</v>
      </c>
      <c r="I761">
        <v>1.4141999999999999</v>
      </c>
      <c r="J761">
        <f t="shared" si="22"/>
        <v>-1.6666999999999996</v>
      </c>
      <c r="K761">
        <f t="shared" si="23"/>
        <v>1.1573036215198369</v>
      </c>
      <c r="L761">
        <v>0.36669016362335599</v>
      </c>
      <c r="S761" t="s">
        <v>5028</v>
      </c>
      <c r="T761" t="s">
        <v>4511</v>
      </c>
      <c r="U761" t="s">
        <v>4936</v>
      </c>
      <c r="V761" t="s">
        <v>3916</v>
      </c>
    </row>
    <row r="762" spans="1:27" x14ac:dyDescent="0.3">
      <c r="A762">
        <v>1608</v>
      </c>
      <c r="B762">
        <v>2</v>
      </c>
      <c r="C762" t="s">
        <v>6088</v>
      </c>
      <c r="D762">
        <v>463</v>
      </c>
      <c r="E762">
        <v>3.5590000000000002</v>
      </c>
      <c r="F762" t="s">
        <v>6088</v>
      </c>
      <c r="G762">
        <v>1</v>
      </c>
      <c r="H762">
        <v>457.33330000000001</v>
      </c>
      <c r="I762">
        <v>7.7603</v>
      </c>
      <c r="J762">
        <f t="shared" si="22"/>
        <v>-5.6666999999999916</v>
      </c>
      <c r="K762">
        <f t="shared" si="23"/>
        <v>1.1496367438444546</v>
      </c>
      <c r="L762">
        <v>0.36921298571606997</v>
      </c>
      <c r="S762" t="s">
        <v>6089</v>
      </c>
      <c r="T762" t="s">
        <v>6090</v>
      </c>
      <c r="U762" t="s">
        <v>6091</v>
      </c>
      <c r="V762" t="s">
        <v>6092</v>
      </c>
      <c r="W762" t="s">
        <v>3727</v>
      </c>
      <c r="X762" t="s">
        <v>3784</v>
      </c>
    </row>
    <row r="763" spans="1:27" x14ac:dyDescent="0.3">
      <c r="A763">
        <v>293</v>
      </c>
      <c r="B763">
        <v>4</v>
      </c>
      <c r="C763" t="s">
        <v>2465</v>
      </c>
      <c r="D763">
        <v>30.333300000000001</v>
      </c>
      <c r="E763">
        <v>1.6997</v>
      </c>
      <c r="F763" t="s">
        <v>2465</v>
      </c>
      <c r="G763">
        <v>1</v>
      </c>
      <c r="H763">
        <v>28.333300000000001</v>
      </c>
      <c r="I763">
        <v>2.4944000000000002</v>
      </c>
      <c r="J763">
        <f t="shared" si="22"/>
        <v>-2</v>
      </c>
      <c r="K763">
        <f t="shared" si="23"/>
        <v>1.1476443602361057</v>
      </c>
      <c r="L763">
        <v>0.36987188434517099</v>
      </c>
      <c r="S763" t="s">
        <v>2466</v>
      </c>
      <c r="T763" t="s">
        <v>2467</v>
      </c>
      <c r="U763" t="s">
        <v>2420</v>
      </c>
      <c r="V763" t="s">
        <v>1213</v>
      </c>
    </row>
    <row r="764" spans="1:27" x14ac:dyDescent="0.3">
      <c r="A764">
        <v>1514</v>
      </c>
      <c r="B764">
        <v>2</v>
      </c>
      <c r="C764" t="s">
        <v>5920</v>
      </c>
      <c r="D764">
        <v>54.666699999999999</v>
      </c>
      <c r="E764">
        <v>3.2997999999999998</v>
      </c>
      <c r="F764" t="s">
        <v>5920</v>
      </c>
      <c r="G764">
        <v>1</v>
      </c>
      <c r="H764">
        <v>52.333300000000001</v>
      </c>
      <c r="I764">
        <v>1.2472000000000001</v>
      </c>
      <c r="J764">
        <f t="shared" si="22"/>
        <v>-2.3333999999999975</v>
      </c>
      <c r="K764">
        <f t="shared" si="23"/>
        <v>1.1456884666901737</v>
      </c>
      <c r="L764">
        <v>0.37052004182034698</v>
      </c>
      <c r="S764" t="s">
        <v>3912</v>
      </c>
      <c r="T764" t="s">
        <v>4428</v>
      </c>
      <c r="U764" t="s">
        <v>3741</v>
      </c>
      <c r="V764" t="s">
        <v>3842</v>
      </c>
    </row>
    <row r="765" spans="1:27" x14ac:dyDescent="0.3">
      <c r="A765">
        <v>298</v>
      </c>
      <c r="B765">
        <v>6</v>
      </c>
      <c r="C765" t="s">
        <v>2501</v>
      </c>
      <c r="D765">
        <v>68</v>
      </c>
      <c r="E765">
        <v>5.0990000000000002</v>
      </c>
      <c r="F765" t="s">
        <v>2501</v>
      </c>
      <c r="G765">
        <v>1</v>
      </c>
      <c r="H765">
        <v>62.333300000000001</v>
      </c>
      <c r="I765">
        <v>6.9442000000000004</v>
      </c>
      <c r="J765">
        <f t="shared" si="22"/>
        <v>-5.6666999999999987</v>
      </c>
      <c r="K765">
        <f t="shared" si="23"/>
        <v>1.1392665786560821</v>
      </c>
      <c r="L765">
        <v>0.37265744252411398</v>
      </c>
      <c r="M765" s="3" t="s">
        <v>2502</v>
      </c>
      <c r="N765" s="3">
        <v>5.5599999999999997E-2</v>
      </c>
      <c r="O765">
        <v>3</v>
      </c>
      <c r="P765" s="3" t="s">
        <v>2502</v>
      </c>
      <c r="Q765" s="3">
        <v>5.5599999999999997E-2</v>
      </c>
      <c r="R765">
        <v>3</v>
      </c>
      <c r="S765" t="s">
        <v>2503</v>
      </c>
      <c r="T765" t="s">
        <v>2504</v>
      </c>
      <c r="U765" t="s">
        <v>2505</v>
      </c>
      <c r="V765" t="s">
        <v>750</v>
      </c>
      <c r="W765" t="s">
        <v>2506</v>
      </c>
      <c r="X765" t="s">
        <v>2507</v>
      </c>
      <c r="Y765" t="s">
        <v>2508</v>
      </c>
    </row>
    <row r="766" spans="1:27" x14ac:dyDescent="0.3">
      <c r="A766">
        <v>117</v>
      </c>
      <c r="B766">
        <v>4</v>
      </c>
      <c r="C766" t="s">
        <v>1048</v>
      </c>
      <c r="D766">
        <v>13.666700000000001</v>
      </c>
      <c r="E766">
        <v>3.0912000000000002</v>
      </c>
      <c r="F766" t="s">
        <v>1048</v>
      </c>
      <c r="G766">
        <v>1</v>
      </c>
      <c r="H766">
        <v>10.666700000000001</v>
      </c>
      <c r="I766">
        <v>3.3993000000000002</v>
      </c>
      <c r="J766">
        <f t="shared" si="22"/>
        <v>-3</v>
      </c>
      <c r="K766">
        <f t="shared" si="23"/>
        <v>1.1309150123228948</v>
      </c>
      <c r="L766">
        <v>0.37545846082554002</v>
      </c>
      <c r="M766" s="3" t="s">
        <v>1049</v>
      </c>
      <c r="N766" s="3">
        <v>8.3299999999999999E-2</v>
      </c>
      <c r="O766">
        <v>3</v>
      </c>
      <c r="P766" s="3" t="s">
        <v>1049</v>
      </c>
      <c r="Q766" s="3">
        <v>8.3299999999999999E-2</v>
      </c>
      <c r="R766">
        <v>3</v>
      </c>
      <c r="S766" t="s">
        <v>1050</v>
      </c>
      <c r="T766" t="s">
        <v>1051</v>
      </c>
      <c r="U766" t="s">
        <v>1052</v>
      </c>
      <c r="V766" t="s">
        <v>1053</v>
      </c>
      <c r="W766" t="s">
        <v>1054</v>
      </c>
    </row>
    <row r="767" spans="1:27" x14ac:dyDescent="0.3">
      <c r="A767">
        <v>1515</v>
      </c>
      <c r="B767">
        <v>2</v>
      </c>
      <c r="C767" t="s">
        <v>5921</v>
      </c>
      <c r="D767">
        <v>41.333300000000001</v>
      </c>
      <c r="E767">
        <v>2.0548000000000002</v>
      </c>
      <c r="F767" t="s">
        <v>5921</v>
      </c>
      <c r="G767">
        <v>1</v>
      </c>
      <c r="H767">
        <v>44</v>
      </c>
      <c r="I767">
        <v>3.5590000000000002</v>
      </c>
      <c r="J767">
        <f t="shared" si="22"/>
        <v>2.6666999999999987</v>
      </c>
      <c r="K767">
        <f t="shared" si="23"/>
        <v>1.1239238388603032</v>
      </c>
      <c r="L767">
        <v>0.37782190388821801</v>
      </c>
      <c r="M767" s="3" t="s">
        <v>1348</v>
      </c>
      <c r="N767" s="3">
        <v>5.1299999999999998E-2</v>
      </c>
      <c r="O767">
        <v>39</v>
      </c>
      <c r="P767" s="3" t="s">
        <v>1348</v>
      </c>
      <c r="Q767" s="3">
        <v>5.1299999999999998E-2</v>
      </c>
      <c r="R767">
        <v>39</v>
      </c>
      <c r="S767" t="s">
        <v>3815</v>
      </c>
    </row>
    <row r="768" spans="1:27" x14ac:dyDescent="0.3">
      <c r="A768">
        <v>1546</v>
      </c>
      <c r="B768">
        <v>2</v>
      </c>
      <c r="C768" t="s">
        <v>5974</v>
      </c>
      <c r="D768">
        <v>10</v>
      </c>
      <c r="E768">
        <v>0.8165</v>
      </c>
      <c r="F768" t="s">
        <v>5974</v>
      </c>
      <c r="G768">
        <v>1</v>
      </c>
      <c r="H768">
        <v>8.6667000000000005</v>
      </c>
      <c r="I768">
        <v>1.8855999999999999</v>
      </c>
      <c r="J768">
        <f t="shared" si="22"/>
        <v>-1.3332999999999995</v>
      </c>
      <c r="K768">
        <f t="shared" si="23"/>
        <v>1.1238832095049389</v>
      </c>
      <c r="L768">
        <v>0.37783568895101899</v>
      </c>
      <c r="S768" t="s">
        <v>5975</v>
      </c>
      <c r="T768" t="s">
        <v>5976</v>
      </c>
      <c r="U768" t="s">
        <v>5097</v>
      </c>
      <c r="V768" t="s">
        <v>4852</v>
      </c>
      <c r="W768" t="s">
        <v>4075</v>
      </c>
      <c r="X768" t="s">
        <v>4065</v>
      </c>
      <c r="Y768" t="s">
        <v>3993</v>
      </c>
      <c r="Z768" t="s">
        <v>3752</v>
      </c>
      <c r="AA768" t="s">
        <v>4253</v>
      </c>
    </row>
    <row r="769" spans="1:34" x14ac:dyDescent="0.3">
      <c r="A769">
        <v>630</v>
      </c>
      <c r="B769">
        <v>2</v>
      </c>
      <c r="C769" t="s">
        <v>4042</v>
      </c>
      <c r="D769">
        <v>4.3333000000000004</v>
      </c>
      <c r="E769">
        <v>1.2472000000000001</v>
      </c>
      <c r="F769" t="s">
        <v>4042</v>
      </c>
      <c r="G769">
        <v>1</v>
      </c>
      <c r="H769">
        <v>3</v>
      </c>
      <c r="I769">
        <v>1.633</v>
      </c>
      <c r="J769">
        <f t="shared" si="22"/>
        <v>-1.3333000000000004</v>
      </c>
      <c r="K769">
        <f t="shared" si="23"/>
        <v>1.1238782544701895</v>
      </c>
      <c r="L769">
        <v>0.37783737051788602</v>
      </c>
      <c r="S769" t="s">
        <v>3727</v>
      </c>
    </row>
    <row r="770" spans="1:34" x14ac:dyDescent="0.3">
      <c r="A770">
        <v>961</v>
      </c>
      <c r="B770">
        <v>2</v>
      </c>
      <c r="C770" t="s">
        <v>4851</v>
      </c>
      <c r="D770">
        <v>2.3332999999999999</v>
      </c>
      <c r="E770">
        <v>2.0548000000000002</v>
      </c>
      <c r="F770" t="s">
        <v>4851</v>
      </c>
      <c r="G770">
        <v>1</v>
      </c>
      <c r="H770">
        <v>1</v>
      </c>
      <c r="I770">
        <v>0</v>
      </c>
      <c r="J770">
        <f t="shared" ref="J770:J833" si="24">H770-D770</f>
        <v>-1.3332999999999999</v>
      </c>
      <c r="K770">
        <f t="shared" ref="K770:K833" si="25">IF(ISERROR((D770-H770)/(SQRT((E770^2+I770^2)/2)*SQRT(2/3))),0,ABS((D770-H770)/(SQRT((E770^2+I770^2)/2)*SQRT(2/3))))</f>
        <v>1.1238774293028926</v>
      </c>
      <c r="L770">
        <v>0.377837650440567</v>
      </c>
      <c r="M770" s="3" t="s">
        <v>3091</v>
      </c>
      <c r="N770" s="3">
        <v>3.1199999999999999E-2</v>
      </c>
      <c r="O770">
        <v>16</v>
      </c>
      <c r="P770" s="3" t="s">
        <v>3091</v>
      </c>
      <c r="Q770" s="3">
        <v>3.1199999999999999E-2</v>
      </c>
      <c r="R770">
        <v>16</v>
      </c>
      <c r="S770" t="s">
        <v>4748</v>
      </c>
      <c r="T770" t="s">
        <v>3781</v>
      </c>
      <c r="U770" t="s">
        <v>4852</v>
      </c>
      <c r="V770" t="s">
        <v>4853</v>
      </c>
      <c r="W770" t="s">
        <v>3809</v>
      </c>
      <c r="X770" t="s">
        <v>4003</v>
      </c>
      <c r="Y770" t="s">
        <v>3868</v>
      </c>
      <c r="Z770" t="s">
        <v>3909</v>
      </c>
      <c r="AA770" t="s">
        <v>4248</v>
      </c>
      <c r="AB770" t="s">
        <v>3906</v>
      </c>
      <c r="AC770" t="s">
        <v>3747</v>
      </c>
    </row>
    <row r="771" spans="1:34" x14ac:dyDescent="0.3">
      <c r="A771">
        <v>1708</v>
      </c>
      <c r="B771">
        <v>4</v>
      </c>
      <c r="C771" t="s">
        <v>6491</v>
      </c>
      <c r="D771">
        <v>2.3332999999999999</v>
      </c>
      <c r="E771">
        <v>0.94279999999999997</v>
      </c>
      <c r="F771" t="s">
        <v>6491</v>
      </c>
      <c r="G771">
        <v>1</v>
      </c>
      <c r="H771">
        <v>1.3332999999999999</v>
      </c>
      <c r="I771">
        <v>1.2472000000000001</v>
      </c>
      <c r="J771">
        <f t="shared" si="24"/>
        <v>-1</v>
      </c>
      <c r="K771">
        <f t="shared" si="25"/>
        <v>1.1078380947445821</v>
      </c>
      <c r="L771">
        <v>0.38332509840595702</v>
      </c>
      <c r="M771" s="3" t="s">
        <v>2003</v>
      </c>
      <c r="N771" s="3">
        <v>1.9199999999999998E-2</v>
      </c>
      <c r="O771">
        <v>13</v>
      </c>
      <c r="P771" s="3" t="s">
        <v>2003</v>
      </c>
      <c r="Q771" s="3">
        <v>1.9199999999999998E-2</v>
      </c>
      <c r="R771">
        <v>13</v>
      </c>
      <c r="S771" t="s">
        <v>3330</v>
      </c>
      <c r="T771" t="s">
        <v>3333</v>
      </c>
      <c r="U771" t="s">
        <v>3335</v>
      </c>
      <c r="V771" t="s">
        <v>2327</v>
      </c>
      <c r="W771" t="s">
        <v>2458</v>
      </c>
      <c r="X771" t="s">
        <v>2329</v>
      </c>
      <c r="Y771" t="s">
        <v>2009</v>
      </c>
      <c r="Z771" t="s">
        <v>2010</v>
      </c>
      <c r="AA771" t="s">
        <v>6492</v>
      </c>
      <c r="AB771" t="s">
        <v>948</v>
      </c>
      <c r="AC771" t="s">
        <v>2011</v>
      </c>
      <c r="AD771" t="s">
        <v>1808</v>
      </c>
      <c r="AE771" t="s">
        <v>1171</v>
      </c>
      <c r="AF771" t="s">
        <v>2230</v>
      </c>
    </row>
    <row r="772" spans="1:34" x14ac:dyDescent="0.3">
      <c r="A772">
        <v>709</v>
      </c>
      <c r="B772">
        <v>2</v>
      </c>
      <c r="C772" t="s">
        <v>4292</v>
      </c>
      <c r="D772">
        <v>1.3332999999999999</v>
      </c>
      <c r="E772">
        <v>1.2472000000000001</v>
      </c>
      <c r="F772" t="s">
        <v>4292</v>
      </c>
      <c r="G772">
        <v>1</v>
      </c>
      <c r="H772">
        <v>2.3332999999999999</v>
      </c>
      <c r="I772">
        <v>0.94279999999999997</v>
      </c>
      <c r="J772">
        <f t="shared" si="24"/>
        <v>1</v>
      </c>
      <c r="K772">
        <f t="shared" si="25"/>
        <v>1.1078380947445821</v>
      </c>
      <c r="L772">
        <v>0.38332509840595702</v>
      </c>
      <c r="M772" s="3" t="s">
        <v>460</v>
      </c>
      <c r="N772" s="3">
        <v>1.47E-2</v>
      </c>
      <c r="O772">
        <v>34</v>
      </c>
      <c r="P772" s="3" t="s">
        <v>460</v>
      </c>
      <c r="Q772" s="3">
        <v>1.47E-2</v>
      </c>
      <c r="R772">
        <v>34</v>
      </c>
      <c r="S772" t="s">
        <v>4293</v>
      </c>
      <c r="T772" t="s">
        <v>4294</v>
      </c>
      <c r="U772" t="s">
        <v>4295</v>
      </c>
      <c r="V772" t="s">
        <v>4296</v>
      </c>
      <c r="W772" t="s">
        <v>4297</v>
      </c>
      <c r="X772" t="s">
        <v>4298</v>
      </c>
      <c r="Y772" t="s">
        <v>4225</v>
      </c>
      <c r="Z772" t="s">
        <v>4245</v>
      </c>
      <c r="AA772" t="s">
        <v>4299</v>
      </c>
      <c r="AB772" t="s">
        <v>3912</v>
      </c>
      <c r="AC772" t="s">
        <v>4068</v>
      </c>
      <c r="AD772" t="s">
        <v>3898</v>
      </c>
      <c r="AE772" t="s">
        <v>4069</v>
      </c>
      <c r="AF772" t="s">
        <v>3983</v>
      </c>
      <c r="AG772" t="s">
        <v>3915</v>
      </c>
      <c r="AH772" t="s">
        <v>3732</v>
      </c>
    </row>
    <row r="773" spans="1:34" x14ac:dyDescent="0.3">
      <c r="A773">
        <v>1632</v>
      </c>
      <c r="B773">
        <v>2</v>
      </c>
      <c r="C773" t="s">
        <v>6143</v>
      </c>
      <c r="D773">
        <v>118</v>
      </c>
      <c r="E773">
        <v>4.3205</v>
      </c>
      <c r="F773" t="s">
        <v>6143</v>
      </c>
      <c r="G773">
        <v>1</v>
      </c>
      <c r="H773">
        <v>121.66670000000001</v>
      </c>
      <c r="I773">
        <v>3.8586</v>
      </c>
      <c r="J773">
        <f t="shared" si="24"/>
        <v>3.6667000000000058</v>
      </c>
      <c r="K773">
        <f t="shared" si="25"/>
        <v>1.0963622076806476</v>
      </c>
      <c r="L773">
        <v>0.38730729605432002</v>
      </c>
      <c r="S773" t="s">
        <v>6144</v>
      </c>
      <c r="T773" t="s">
        <v>3808</v>
      </c>
      <c r="U773" t="s">
        <v>3739</v>
      </c>
    </row>
    <row r="774" spans="1:34" x14ac:dyDescent="0.3">
      <c r="A774">
        <v>1574</v>
      </c>
      <c r="B774">
        <v>2</v>
      </c>
      <c r="C774" t="s">
        <v>6018</v>
      </c>
      <c r="D774">
        <v>75</v>
      </c>
      <c r="E774">
        <v>1.4141999999999999</v>
      </c>
      <c r="F774" t="s">
        <v>6018</v>
      </c>
      <c r="G774">
        <v>1</v>
      </c>
      <c r="H774">
        <v>77</v>
      </c>
      <c r="I774">
        <v>2.8283999999999998</v>
      </c>
      <c r="J774">
        <f t="shared" si="24"/>
        <v>2</v>
      </c>
      <c r="K774">
        <f t="shared" si="25"/>
        <v>1.0954556204801067</v>
      </c>
      <c r="L774">
        <v>0.38762389403165998</v>
      </c>
      <c r="S774" t="s">
        <v>5448</v>
      </c>
      <c r="T774" t="s">
        <v>4881</v>
      </c>
      <c r="U774" t="s">
        <v>4382</v>
      </c>
      <c r="V774" t="s">
        <v>4709</v>
      </c>
      <c r="W774" t="s">
        <v>3811</v>
      </c>
      <c r="X774" t="s">
        <v>3906</v>
      </c>
    </row>
    <row r="775" spans="1:34" x14ac:dyDescent="0.3">
      <c r="A775">
        <v>1039</v>
      </c>
      <c r="B775">
        <v>2</v>
      </c>
      <c r="C775" t="s">
        <v>5010</v>
      </c>
      <c r="D775">
        <v>15.666700000000001</v>
      </c>
      <c r="E775">
        <v>0.94279999999999997</v>
      </c>
      <c r="F775" t="s">
        <v>5010</v>
      </c>
      <c r="G775">
        <v>1</v>
      </c>
      <c r="H775">
        <v>16.333300000000001</v>
      </c>
      <c r="I775">
        <v>0.47139999999999999</v>
      </c>
      <c r="J775">
        <f t="shared" si="24"/>
        <v>0.66660000000000075</v>
      </c>
      <c r="K775">
        <f t="shared" si="25"/>
        <v>1.0953460749180599</v>
      </c>
      <c r="L775">
        <v>0.38766216921959301</v>
      </c>
      <c r="S775" t="s">
        <v>4569</v>
      </c>
      <c r="T775" t="s">
        <v>4115</v>
      </c>
      <c r="U775" t="s">
        <v>3763</v>
      </c>
      <c r="V775" t="s">
        <v>3841</v>
      </c>
      <c r="W775" t="s">
        <v>3842</v>
      </c>
      <c r="X775" t="s">
        <v>3747</v>
      </c>
    </row>
    <row r="776" spans="1:34" x14ac:dyDescent="0.3">
      <c r="A776">
        <v>280</v>
      </c>
      <c r="B776">
        <v>4</v>
      </c>
      <c r="C776" t="s">
        <v>2374</v>
      </c>
      <c r="D776">
        <v>1.3332999999999999</v>
      </c>
      <c r="E776">
        <v>0.94279999999999997</v>
      </c>
      <c r="F776" t="s">
        <v>2374</v>
      </c>
      <c r="G776">
        <v>1</v>
      </c>
      <c r="H776">
        <v>0.66669999999999996</v>
      </c>
      <c r="I776">
        <v>0.47139999999999999</v>
      </c>
      <c r="J776">
        <f t="shared" si="24"/>
        <v>-0.66659999999999997</v>
      </c>
      <c r="K776">
        <f t="shared" si="25"/>
        <v>1.0953460749180586</v>
      </c>
      <c r="L776">
        <v>0.38766216921959301</v>
      </c>
      <c r="M776" s="3" t="s">
        <v>1274</v>
      </c>
      <c r="N776" s="3">
        <v>8.3299999999999999E-2</v>
      </c>
      <c r="O776">
        <v>3</v>
      </c>
      <c r="P776" s="3" t="s">
        <v>1274</v>
      </c>
      <c r="Q776" s="3">
        <v>8.3299999999999999E-2</v>
      </c>
      <c r="R776">
        <v>3</v>
      </c>
      <c r="S776" t="s">
        <v>2375</v>
      </c>
      <c r="T776" t="s">
        <v>1197</v>
      </c>
      <c r="U776" t="s">
        <v>2376</v>
      </c>
      <c r="V776" t="s">
        <v>2377</v>
      </c>
      <c r="W776" t="s">
        <v>2378</v>
      </c>
      <c r="X776" t="s">
        <v>2364</v>
      </c>
      <c r="Y776" t="s">
        <v>1984</v>
      </c>
      <c r="Z776" t="s">
        <v>2379</v>
      </c>
      <c r="AA776" t="s">
        <v>1778</v>
      </c>
      <c r="AB776" t="s">
        <v>1806</v>
      </c>
      <c r="AC776" t="s">
        <v>2380</v>
      </c>
      <c r="AD776" t="s">
        <v>2000</v>
      </c>
      <c r="AE776" t="s">
        <v>1781</v>
      </c>
      <c r="AF776" t="s">
        <v>1839</v>
      </c>
      <c r="AG776" t="s">
        <v>2041</v>
      </c>
      <c r="AH776" t="s">
        <v>1518</v>
      </c>
    </row>
    <row r="777" spans="1:34" x14ac:dyDescent="0.3">
      <c r="A777">
        <v>1471</v>
      </c>
      <c r="B777">
        <v>2</v>
      </c>
      <c r="C777" t="s">
        <v>5846</v>
      </c>
      <c r="D777">
        <v>0.66669999999999996</v>
      </c>
      <c r="E777">
        <v>0.47139999999999999</v>
      </c>
      <c r="F777" t="s">
        <v>5846</v>
      </c>
      <c r="G777">
        <v>1</v>
      </c>
      <c r="H777">
        <v>1.3332999999999999</v>
      </c>
      <c r="I777">
        <v>0.94279999999999997</v>
      </c>
      <c r="J777">
        <f t="shared" si="24"/>
        <v>0.66659999999999997</v>
      </c>
      <c r="K777">
        <f t="shared" si="25"/>
        <v>1.0953460749180586</v>
      </c>
      <c r="L777">
        <v>0.38766216921959301</v>
      </c>
      <c r="M777" s="3" t="s">
        <v>930</v>
      </c>
      <c r="N777" s="3">
        <v>2.1700000000000001E-2</v>
      </c>
      <c r="O777">
        <v>23</v>
      </c>
      <c r="P777" s="3" t="s">
        <v>930</v>
      </c>
      <c r="Q777" s="3">
        <v>2.1700000000000001E-2</v>
      </c>
      <c r="R777">
        <v>23</v>
      </c>
      <c r="S777" t="s">
        <v>5847</v>
      </c>
      <c r="T777" t="s">
        <v>5848</v>
      </c>
      <c r="U777" t="s">
        <v>4149</v>
      </c>
      <c r="V777" t="s">
        <v>4140</v>
      </c>
      <c r="W777" t="s">
        <v>4200</v>
      </c>
      <c r="X777" t="s">
        <v>3741</v>
      </c>
    </row>
    <row r="778" spans="1:34" x14ac:dyDescent="0.3">
      <c r="A778">
        <v>1730</v>
      </c>
      <c r="B778">
        <v>4</v>
      </c>
      <c r="C778" t="s">
        <v>6559</v>
      </c>
      <c r="D778">
        <v>1.3332999999999999</v>
      </c>
      <c r="E778">
        <v>0.94279999999999997</v>
      </c>
      <c r="F778" t="s">
        <v>6559</v>
      </c>
      <c r="G778">
        <v>1</v>
      </c>
      <c r="H778">
        <v>0.66669999999999996</v>
      </c>
      <c r="I778">
        <v>0.47139999999999999</v>
      </c>
      <c r="J778">
        <f t="shared" si="24"/>
        <v>-0.66659999999999997</v>
      </c>
      <c r="K778">
        <f t="shared" si="25"/>
        <v>1.0953460749180586</v>
      </c>
      <c r="L778">
        <v>0.38766216921959301</v>
      </c>
      <c r="M778" s="3" t="s">
        <v>2003</v>
      </c>
      <c r="N778" s="3">
        <v>1.9199999999999998E-2</v>
      </c>
      <c r="O778">
        <v>13</v>
      </c>
      <c r="P778" s="3" t="s">
        <v>2003</v>
      </c>
      <c r="Q778" s="3">
        <v>1.9199999999999998E-2</v>
      </c>
      <c r="R778">
        <v>13</v>
      </c>
      <c r="S778" t="s">
        <v>3330</v>
      </c>
      <c r="T778" t="s">
        <v>3333</v>
      </c>
      <c r="U778" t="s">
        <v>3335</v>
      </c>
      <c r="V778" t="s">
        <v>2458</v>
      </c>
      <c r="W778" t="s">
        <v>2009</v>
      </c>
      <c r="X778" t="s">
        <v>2010</v>
      </c>
      <c r="Y778" t="s">
        <v>6492</v>
      </c>
      <c r="Z778" t="s">
        <v>948</v>
      </c>
      <c r="AA778" t="s">
        <v>2011</v>
      </c>
      <c r="AB778" t="s">
        <v>1808</v>
      </c>
      <c r="AC778" t="s">
        <v>1171</v>
      </c>
      <c r="AD778" t="s">
        <v>2230</v>
      </c>
    </row>
    <row r="779" spans="1:34" x14ac:dyDescent="0.3">
      <c r="A779">
        <v>860</v>
      </c>
      <c r="B779">
        <v>2</v>
      </c>
      <c r="C779" t="s">
        <v>4643</v>
      </c>
      <c r="D779">
        <v>0.66669999999999996</v>
      </c>
      <c r="E779">
        <v>0.47139999999999999</v>
      </c>
      <c r="F779" t="s">
        <v>4643</v>
      </c>
      <c r="G779">
        <v>1</v>
      </c>
      <c r="H779">
        <v>1.3332999999999999</v>
      </c>
      <c r="I779">
        <v>0.94279999999999997</v>
      </c>
      <c r="J779">
        <f t="shared" si="24"/>
        <v>0.66659999999999997</v>
      </c>
      <c r="K779">
        <f t="shared" si="25"/>
        <v>1.0953460749180586</v>
      </c>
      <c r="L779">
        <v>0.38766216921959301</v>
      </c>
    </row>
    <row r="780" spans="1:34" x14ac:dyDescent="0.3">
      <c r="A780">
        <v>1491</v>
      </c>
      <c r="B780">
        <v>2</v>
      </c>
      <c r="C780" t="s">
        <v>5878</v>
      </c>
      <c r="D780">
        <v>0.66669999999999996</v>
      </c>
      <c r="E780">
        <v>0.94279999999999997</v>
      </c>
      <c r="F780" t="s">
        <v>5878</v>
      </c>
      <c r="G780">
        <v>1</v>
      </c>
      <c r="H780">
        <v>1.3332999999999999</v>
      </c>
      <c r="I780">
        <v>0.47139999999999999</v>
      </c>
      <c r="J780">
        <f t="shared" si="24"/>
        <v>0.66659999999999997</v>
      </c>
      <c r="K780">
        <f t="shared" si="25"/>
        <v>1.0953460749180586</v>
      </c>
      <c r="L780">
        <v>0.38766216921959301</v>
      </c>
      <c r="S780" t="s">
        <v>4417</v>
      </c>
      <c r="T780" t="s">
        <v>3849</v>
      </c>
      <c r="U780" t="s">
        <v>3731</v>
      </c>
      <c r="V780" t="s">
        <v>3752</v>
      </c>
      <c r="W780" t="s">
        <v>3841</v>
      </c>
    </row>
    <row r="781" spans="1:34" x14ac:dyDescent="0.3">
      <c r="A781">
        <v>1219</v>
      </c>
      <c r="B781">
        <v>2</v>
      </c>
      <c r="C781" t="s">
        <v>5379</v>
      </c>
      <c r="D781">
        <v>1.6667000000000001</v>
      </c>
      <c r="E781">
        <v>0.94279999999999997</v>
      </c>
      <c r="F781" t="s">
        <v>5379</v>
      </c>
      <c r="G781">
        <v>1</v>
      </c>
      <c r="H781">
        <v>2.3332999999999999</v>
      </c>
      <c r="I781">
        <v>0.47139999999999999</v>
      </c>
      <c r="J781">
        <f t="shared" si="24"/>
        <v>0.66659999999999986</v>
      </c>
      <c r="K781">
        <f t="shared" si="25"/>
        <v>1.0953460749180584</v>
      </c>
      <c r="L781">
        <v>0.38766216921959301</v>
      </c>
      <c r="M781" s="3" t="s">
        <v>4992</v>
      </c>
      <c r="N781" s="3">
        <v>0.1333</v>
      </c>
      <c r="O781">
        <v>15</v>
      </c>
      <c r="P781" s="3" t="s">
        <v>4992</v>
      </c>
      <c r="Q781" s="3">
        <v>0.1333</v>
      </c>
      <c r="R781">
        <v>15</v>
      </c>
      <c r="S781" t="s">
        <v>5380</v>
      </c>
      <c r="T781" t="s">
        <v>5016</v>
      </c>
      <c r="U781" t="s">
        <v>5381</v>
      </c>
      <c r="V781" t="s">
        <v>5382</v>
      </c>
      <c r="W781" t="s">
        <v>3752</v>
      </c>
      <c r="X781" t="s">
        <v>3840</v>
      </c>
      <c r="Y781" t="s">
        <v>3741</v>
      </c>
      <c r="Z781" t="s">
        <v>3841</v>
      </c>
    </row>
    <row r="782" spans="1:34" x14ac:dyDescent="0.3">
      <c r="A782">
        <v>555</v>
      </c>
      <c r="B782">
        <v>2</v>
      </c>
      <c r="C782" t="s">
        <v>3764</v>
      </c>
      <c r="D782">
        <v>3.3332999999999999</v>
      </c>
      <c r="E782">
        <v>0.94279999999999997</v>
      </c>
      <c r="F782" t="s">
        <v>3764</v>
      </c>
      <c r="G782">
        <v>1</v>
      </c>
      <c r="H782">
        <v>2.6667000000000001</v>
      </c>
      <c r="I782">
        <v>0.47139999999999999</v>
      </c>
      <c r="J782">
        <f t="shared" si="24"/>
        <v>-0.66659999999999986</v>
      </c>
      <c r="K782">
        <f t="shared" si="25"/>
        <v>1.0953460749180584</v>
      </c>
      <c r="L782">
        <v>0.38766216921959301</v>
      </c>
      <c r="M782" s="3" t="s">
        <v>2070</v>
      </c>
      <c r="N782" s="3">
        <v>0.125</v>
      </c>
      <c r="O782">
        <v>4</v>
      </c>
      <c r="P782" s="3" t="s">
        <v>2070</v>
      </c>
      <c r="Q782" s="3">
        <v>0.125</v>
      </c>
      <c r="R782">
        <v>4</v>
      </c>
    </row>
    <row r="783" spans="1:34" x14ac:dyDescent="0.3">
      <c r="A783">
        <v>1078</v>
      </c>
      <c r="B783">
        <v>2</v>
      </c>
      <c r="C783" t="s">
        <v>5094</v>
      </c>
      <c r="D783">
        <v>1.6667000000000001</v>
      </c>
      <c r="E783">
        <v>0.94279999999999997</v>
      </c>
      <c r="F783" t="s">
        <v>5094</v>
      </c>
      <c r="G783">
        <v>1</v>
      </c>
      <c r="H783">
        <v>2.3332999999999999</v>
      </c>
      <c r="I783">
        <v>0.47139999999999999</v>
      </c>
      <c r="J783">
        <f t="shared" si="24"/>
        <v>0.66659999999999986</v>
      </c>
      <c r="K783">
        <f t="shared" si="25"/>
        <v>1.0953460749180584</v>
      </c>
      <c r="L783">
        <v>0.38766216921959301</v>
      </c>
      <c r="M783" s="3" t="s">
        <v>94</v>
      </c>
      <c r="N783" s="3">
        <v>2E-3</v>
      </c>
      <c r="O783">
        <v>245</v>
      </c>
      <c r="P783" s="3" t="s">
        <v>94</v>
      </c>
      <c r="Q783" s="3">
        <v>2E-3</v>
      </c>
      <c r="R783">
        <v>245</v>
      </c>
      <c r="S783" t="s">
        <v>5095</v>
      </c>
      <c r="T783" t="s">
        <v>4748</v>
      </c>
      <c r="U783" t="s">
        <v>4212</v>
      </c>
      <c r="V783" t="s">
        <v>3999</v>
      </c>
      <c r="W783" t="s">
        <v>3959</v>
      </c>
      <c r="X783" t="s">
        <v>3960</v>
      </c>
      <c r="Y783" t="s">
        <v>4086</v>
      </c>
      <c r="Z783" t="s">
        <v>3898</v>
      </c>
      <c r="AA783" t="s">
        <v>3770</v>
      </c>
      <c r="AB783" t="s">
        <v>3784</v>
      </c>
      <c r="AC783" t="s">
        <v>3747</v>
      </c>
    </row>
    <row r="784" spans="1:34" x14ac:dyDescent="0.3">
      <c r="A784">
        <v>1350</v>
      </c>
      <c r="B784">
        <v>2</v>
      </c>
      <c r="C784" t="s">
        <v>5632</v>
      </c>
      <c r="D784">
        <v>71.666700000000006</v>
      </c>
      <c r="E784">
        <v>6.5997000000000003</v>
      </c>
      <c r="F784" t="s">
        <v>5632</v>
      </c>
      <c r="G784">
        <v>1</v>
      </c>
      <c r="H784">
        <v>65.666700000000006</v>
      </c>
      <c r="I784">
        <v>6.8475000000000001</v>
      </c>
      <c r="J784">
        <f t="shared" si="24"/>
        <v>-6</v>
      </c>
      <c r="K784">
        <f t="shared" si="25"/>
        <v>1.0927511836975425</v>
      </c>
      <c r="L784">
        <v>0.38857008799456799</v>
      </c>
      <c r="S784" t="s">
        <v>4481</v>
      </c>
    </row>
    <row r="785" spans="1:41" x14ac:dyDescent="0.3">
      <c r="A785">
        <v>212</v>
      </c>
      <c r="B785">
        <v>31</v>
      </c>
      <c r="C785" t="s">
        <v>1856</v>
      </c>
      <c r="D785">
        <v>0.66669999999999996</v>
      </c>
      <c r="E785">
        <v>0.47139999999999999</v>
      </c>
      <c r="F785" t="s">
        <v>7014</v>
      </c>
      <c r="G785">
        <v>0.96879999999999999</v>
      </c>
      <c r="H785">
        <v>2.3332999999999999</v>
      </c>
      <c r="I785">
        <v>2.6246999999999998</v>
      </c>
      <c r="J785">
        <f t="shared" si="24"/>
        <v>1.6665999999999999</v>
      </c>
      <c r="K785">
        <f t="shared" si="25"/>
        <v>1.0824765086516952</v>
      </c>
      <c r="L785">
        <v>0.39218888605748198</v>
      </c>
      <c r="M785" s="2" t="s">
        <v>46</v>
      </c>
      <c r="N785" s="2">
        <v>0.67820000000000003</v>
      </c>
      <c r="O785">
        <v>40</v>
      </c>
      <c r="P785" s="2" t="s">
        <v>46</v>
      </c>
      <c r="Q785" s="2">
        <v>0.65700000000000003</v>
      </c>
      <c r="R785">
        <v>40</v>
      </c>
      <c r="S785" t="s">
        <v>186</v>
      </c>
      <c r="T785" t="s">
        <v>187</v>
      </c>
      <c r="U785" t="s">
        <v>188</v>
      </c>
      <c r="V785" t="s">
        <v>189</v>
      </c>
      <c r="W785" t="s">
        <v>190</v>
      </c>
      <c r="X785" t="s">
        <v>191</v>
      </c>
      <c r="Y785" t="s">
        <v>193</v>
      </c>
      <c r="Z785" t="s">
        <v>194</v>
      </c>
      <c r="AA785" t="s">
        <v>195</v>
      </c>
      <c r="AB785" t="s">
        <v>272</v>
      </c>
      <c r="AC785" t="s">
        <v>196</v>
      </c>
      <c r="AD785" t="s">
        <v>198</v>
      </c>
      <c r="AE785" t="s">
        <v>199</v>
      </c>
      <c r="AF785" t="s">
        <v>200</v>
      </c>
      <c r="AG785" t="s">
        <v>201</v>
      </c>
      <c r="AH785" t="s">
        <v>202</v>
      </c>
      <c r="AI785" t="s">
        <v>203</v>
      </c>
    </row>
    <row r="786" spans="1:41" x14ac:dyDescent="0.3">
      <c r="A786">
        <v>1393</v>
      </c>
      <c r="B786">
        <v>2</v>
      </c>
      <c r="C786" t="s">
        <v>5705</v>
      </c>
      <c r="D786">
        <v>112.66670000000001</v>
      </c>
      <c r="E786">
        <v>4.7140000000000004</v>
      </c>
      <c r="F786" t="s">
        <v>5705</v>
      </c>
      <c r="G786">
        <v>1</v>
      </c>
      <c r="H786">
        <v>105</v>
      </c>
      <c r="I786">
        <v>11.3431</v>
      </c>
      <c r="J786">
        <f t="shared" si="24"/>
        <v>-7.6667000000000058</v>
      </c>
      <c r="K786">
        <f t="shared" si="25"/>
        <v>1.0810409813746833</v>
      </c>
      <c r="L786">
        <v>0.39269752697447302</v>
      </c>
      <c r="M786" s="3" t="s">
        <v>438</v>
      </c>
      <c r="N786" s="3">
        <v>3.1199999999999999E-2</v>
      </c>
      <c r="O786">
        <v>16</v>
      </c>
      <c r="P786" s="3" t="s">
        <v>438</v>
      </c>
      <c r="Q786" s="3">
        <v>3.1199999999999999E-2</v>
      </c>
      <c r="R786">
        <v>16</v>
      </c>
      <c r="S786" t="s">
        <v>5706</v>
      </c>
      <c r="T786" t="s">
        <v>5707</v>
      </c>
      <c r="U786" t="s">
        <v>5708</v>
      </c>
      <c r="V786" t="s">
        <v>5709</v>
      </c>
      <c r="W786" t="s">
        <v>5710</v>
      </c>
      <c r="X786" t="s">
        <v>5711</v>
      </c>
      <c r="Y786" t="s">
        <v>5712</v>
      </c>
      <c r="Z786" t="s">
        <v>5713</v>
      </c>
      <c r="AA786" t="s">
        <v>5714</v>
      </c>
      <c r="AB786" t="s">
        <v>5715</v>
      </c>
      <c r="AC786" t="s">
        <v>5716</v>
      </c>
      <c r="AD786" t="s">
        <v>5717</v>
      </c>
      <c r="AE786" t="s">
        <v>5482</v>
      </c>
      <c r="AF786" t="s">
        <v>4054</v>
      </c>
      <c r="AG786" t="s">
        <v>4002</v>
      </c>
      <c r="AH786" t="s">
        <v>3778</v>
      </c>
      <c r="AI786" t="s">
        <v>3811</v>
      </c>
    </row>
    <row r="787" spans="1:41" x14ac:dyDescent="0.3">
      <c r="A787">
        <v>612</v>
      </c>
      <c r="B787">
        <v>2</v>
      </c>
      <c r="C787" t="s">
        <v>3977</v>
      </c>
      <c r="D787">
        <v>49.333300000000001</v>
      </c>
      <c r="E787">
        <v>5.4364999999999997</v>
      </c>
      <c r="F787" t="s">
        <v>3977</v>
      </c>
      <c r="G787">
        <v>1</v>
      </c>
      <c r="H787">
        <v>56.333300000000001</v>
      </c>
      <c r="I787">
        <v>9.8431999999999995</v>
      </c>
      <c r="J787">
        <f t="shared" si="24"/>
        <v>7</v>
      </c>
      <c r="K787">
        <f t="shared" si="25"/>
        <v>1.0782248847163256</v>
      </c>
      <c r="L787">
        <v>0.39369750858571501</v>
      </c>
      <c r="M787" s="3" t="s">
        <v>3766</v>
      </c>
      <c r="N787" s="3">
        <v>0.16669999999999999</v>
      </c>
      <c r="O787">
        <v>3</v>
      </c>
      <c r="P787" s="3" t="s">
        <v>3766</v>
      </c>
      <c r="Q787" s="3">
        <v>0.16669999999999999</v>
      </c>
      <c r="R787">
        <v>3</v>
      </c>
      <c r="S787" t="s">
        <v>3973</v>
      </c>
      <c r="T787" t="s">
        <v>3767</v>
      </c>
      <c r="U787" t="s">
        <v>3768</v>
      </c>
      <c r="V787" t="s">
        <v>3978</v>
      </c>
      <c r="W787" t="s">
        <v>3770</v>
      </c>
    </row>
    <row r="788" spans="1:41" x14ac:dyDescent="0.3">
      <c r="A788">
        <v>1136</v>
      </c>
      <c r="B788">
        <v>2</v>
      </c>
      <c r="C788" t="s">
        <v>5212</v>
      </c>
      <c r="D788">
        <v>32.666699999999999</v>
      </c>
      <c r="E788">
        <v>2.4944000000000002</v>
      </c>
      <c r="F788" t="s">
        <v>5212</v>
      </c>
      <c r="G788">
        <v>1</v>
      </c>
      <c r="H788">
        <v>30.666699999999999</v>
      </c>
      <c r="I788">
        <v>2.0548000000000002</v>
      </c>
      <c r="J788">
        <f t="shared" si="24"/>
        <v>-2</v>
      </c>
      <c r="K788">
        <f t="shared" si="25"/>
        <v>1.0718951798180618</v>
      </c>
      <c r="L788">
        <v>0.39595569250913398</v>
      </c>
      <c r="S788" t="s">
        <v>5213</v>
      </c>
      <c r="T788" t="s">
        <v>5214</v>
      </c>
      <c r="U788" t="s">
        <v>3852</v>
      </c>
      <c r="V788" t="s">
        <v>3811</v>
      </c>
    </row>
    <row r="789" spans="1:41" x14ac:dyDescent="0.3">
      <c r="A789">
        <v>45</v>
      </c>
      <c r="B789">
        <v>13</v>
      </c>
      <c r="C789" t="s">
        <v>372</v>
      </c>
      <c r="D789">
        <v>3</v>
      </c>
      <c r="E789">
        <v>0.8165</v>
      </c>
      <c r="F789" t="s">
        <v>372</v>
      </c>
      <c r="G789">
        <v>1</v>
      </c>
      <c r="H789">
        <v>4</v>
      </c>
      <c r="I789">
        <v>1.4141999999999999</v>
      </c>
      <c r="J789">
        <f t="shared" si="24"/>
        <v>1</v>
      </c>
      <c r="K789">
        <f t="shared" si="25"/>
        <v>1.0606666902595798</v>
      </c>
      <c r="L789">
        <v>0.39999764016005401</v>
      </c>
      <c r="M789" s="3" t="s">
        <v>94</v>
      </c>
      <c r="N789" s="3">
        <v>3.1399999999999997E-2</v>
      </c>
      <c r="O789">
        <v>245</v>
      </c>
      <c r="P789" s="3" t="s">
        <v>94</v>
      </c>
      <c r="Q789" s="3">
        <v>3.1399999999999997E-2</v>
      </c>
      <c r="R789">
        <v>245</v>
      </c>
      <c r="S789" t="s">
        <v>373</v>
      </c>
      <c r="T789" t="s">
        <v>374</v>
      </c>
      <c r="U789" t="s">
        <v>375</v>
      </c>
      <c r="V789" t="s">
        <v>376</v>
      </c>
      <c r="W789" t="s">
        <v>377</v>
      </c>
      <c r="X789" t="s">
        <v>378</v>
      </c>
      <c r="Y789" t="s">
        <v>379</v>
      </c>
      <c r="Z789" t="s">
        <v>380</v>
      </c>
      <c r="AA789" t="s">
        <v>381</v>
      </c>
      <c r="AB789" t="s">
        <v>382</v>
      </c>
      <c r="AC789" t="s">
        <v>383</v>
      </c>
      <c r="AD789" t="s">
        <v>384</v>
      </c>
      <c r="AE789" t="s">
        <v>385</v>
      </c>
      <c r="AF789" t="s">
        <v>386</v>
      </c>
      <c r="AG789" t="s">
        <v>387</v>
      </c>
      <c r="AH789" t="s">
        <v>388</v>
      </c>
      <c r="AI789" t="s">
        <v>389</v>
      </c>
      <c r="AJ789" t="s">
        <v>390</v>
      </c>
      <c r="AK789" t="s">
        <v>391</v>
      </c>
      <c r="AL789" t="s">
        <v>392</v>
      </c>
    </row>
    <row r="790" spans="1:41" x14ac:dyDescent="0.3">
      <c r="A790">
        <v>1780</v>
      </c>
      <c r="B790">
        <v>2</v>
      </c>
      <c r="C790" t="s">
        <v>6657</v>
      </c>
      <c r="D790">
        <v>2</v>
      </c>
      <c r="E790">
        <v>1.4141999999999999</v>
      </c>
      <c r="F790" t="s">
        <v>6657</v>
      </c>
      <c r="G790">
        <v>1</v>
      </c>
      <c r="H790">
        <v>1</v>
      </c>
      <c r="I790">
        <v>0.8165</v>
      </c>
      <c r="J790">
        <f t="shared" si="24"/>
        <v>-1</v>
      </c>
      <c r="K790">
        <f t="shared" si="25"/>
        <v>1.0606666902595798</v>
      </c>
      <c r="L790">
        <v>0.39999764016005401</v>
      </c>
      <c r="M790" s="3" t="s">
        <v>957</v>
      </c>
      <c r="N790" s="3">
        <v>1.1900000000000001E-2</v>
      </c>
      <c r="O790">
        <v>42</v>
      </c>
      <c r="P790" s="3" t="s">
        <v>957</v>
      </c>
      <c r="Q790" s="3">
        <v>1.1900000000000001E-2</v>
      </c>
      <c r="R790">
        <v>42</v>
      </c>
      <c r="S790" t="s">
        <v>3897</v>
      </c>
      <c r="T790" t="s">
        <v>3841</v>
      </c>
      <c r="U790" t="s">
        <v>3784</v>
      </c>
      <c r="V790" t="s">
        <v>3842</v>
      </c>
      <c r="W790" t="s">
        <v>3747</v>
      </c>
    </row>
    <row r="791" spans="1:41" x14ac:dyDescent="0.3">
      <c r="A791">
        <v>950</v>
      </c>
      <c r="B791">
        <v>2</v>
      </c>
      <c r="C791" t="s">
        <v>4826</v>
      </c>
      <c r="D791">
        <v>1</v>
      </c>
      <c r="E791">
        <v>0.8165</v>
      </c>
      <c r="F791" t="s">
        <v>4826</v>
      </c>
      <c r="G791">
        <v>1</v>
      </c>
      <c r="H791">
        <v>2</v>
      </c>
      <c r="I791">
        <v>1.4141999999999999</v>
      </c>
      <c r="J791">
        <f t="shared" si="24"/>
        <v>1</v>
      </c>
      <c r="K791">
        <f t="shared" si="25"/>
        <v>1.0606666902595798</v>
      </c>
      <c r="L791">
        <v>0.39999764016005401</v>
      </c>
    </row>
    <row r="792" spans="1:41" x14ac:dyDescent="0.3">
      <c r="A792">
        <v>1597</v>
      </c>
      <c r="B792">
        <v>2</v>
      </c>
      <c r="C792" t="s">
        <v>6069</v>
      </c>
      <c r="D792">
        <v>466</v>
      </c>
      <c r="E792">
        <v>2.1602000000000001</v>
      </c>
      <c r="F792" t="s">
        <v>6069</v>
      </c>
      <c r="G792">
        <v>1</v>
      </c>
      <c r="H792">
        <v>458</v>
      </c>
      <c r="I792">
        <v>13.0639</v>
      </c>
      <c r="J792">
        <f t="shared" si="24"/>
        <v>-8</v>
      </c>
      <c r="K792">
        <f t="shared" si="25"/>
        <v>1.0464538648085893</v>
      </c>
      <c r="L792">
        <v>0.405180564119489</v>
      </c>
      <c r="S792" t="s">
        <v>6070</v>
      </c>
      <c r="T792" t="s">
        <v>6058</v>
      </c>
      <c r="U792" t="s">
        <v>6059</v>
      </c>
      <c r="V792" t="s">
        <v>5351</v>
      </c>
      <c r="W792" t="s">
        <v>4852</v>
      </c>
      <c r="X792" t="s">
        <v>4517</v>
      </c>
      <c r="Y792" t="s">
        <v>4002</v>
      </c>
      <c r="Z792" t="s">
        <v>3868</v>
      </c>
      <c r="AA792" t="s">
        <v>3784</v>
      </c>
    </row>
    <row r="793" spans="1:41" x14ac:dyDescent="0.3">
      <c r="A793">
        <v>273</v>
      </c>
      <c r="B793">
        <v>4</v>
      </c>
      <c r="C793" t="s">
        <v>2318</v>
      </c>
      <c r="D793">
        <v>38</v>
      </c>
      <c r="E793">
        <v>4.3205</v>
      </c>
      <c r="F793" t="s">
        <v>2318</v>
      </c>
      <c r="G793">
        <v>1</v>
      </c>
      <c r="H793">
        <v>35.333300000000001</v>
      </c>
      <c r="I793">
        <v>0.94279999999999997</v>
      </c>
      <c r="J793">
        <f t="shared" si="24"/>
        <v>-2.6666999999999987</v>
      </c>
      <c r="K793">
        <f t="shared" si="25"/>
        <v>1.0444780158917468</v>
      </c>
      <c r="L793">
        <v>0.405907028162596</v>
      </c>
      <c r="M793" s="3" t="s">
        <v>2319</v>
      </c>
      <c r="N793" s="3">
        <v>1.32E-2</v>
      </c>
      <c r="O793">
        <v>19</v>
      </c>
      <c r="P793" s="3" t="s">
        <v>2319</v>
      </c>
      <c r="Q793" s="3">
        <v>1.32E-2</v>
      </c>
      <c r="R793">
        <v>19</v>
      </c>
      <c r="S793" t="s">
        <v>2320</v>
      </c>
      <c r="T793" t="s">
        <v>2321</v>
      </c>
      <c r="U793" t="s">
        <v>2322</v>
      </c>
      <c r="V793" t="s">
        <v>2323</v>
      </c>
      <c r="W793" t="s">
        <v>2324</v>
      </c>
      <c r="X793" t="s">
        <v>1515</v>
      </c>
      <c r="Y793" t="s">
        <v>2325</v>
      </c>
      <c r="Z793" t="s">
        <v>2326</v>
      </c>
      <c r="AA793" t="s">
        <v>2327</v>
      </c>
      <c r="AB793" t="s">
        <v>2328</v>
      </c>
      <c r="AC793" t="s">
        <v>2329</v>
      </c>
      <c r="AD793" t="s">
        <v>2330</v>
      </c>
      <c r="AE793" t="s">
        <v>2331</v>
      </c>
      <c r="AF793" t="s">
        <v>2332</v>
      </c>
      <c r="AG793" t="s">
        <v>2333</v>
      </c>
      <c r="AH793" t="s">
        <v>2334</v>
      </c>
      <c r="AI793" t="s">
        <v>1739</v>
      </c>
      <c r="AJ793" t="s">
        <v>1895</v>
      </c>
      <c r="AK793" t="s">
        <v>1170</v>
      </c>
      <c r="AL793" t="s">
        <v>2335</v>
      </c>
      <c r="AM793" t="s">
        <v>2336</v>
      </c>
      <c r="AN793" t="s">
        <v>2000</v>
      </c>
      <c r="AO793" t="s">
        <v>1518</v>
      </c>
    </row>
    <row r="794" spans="1:41" x14ac:dyDescent="0.3">
      <c r="A794">
        <v>1336</v>
      </c>
      <c r="B794">
        <v>2</v>
      </c>
      <c r="C794" t="s">
        <v>5610</v>
      </c>
      <c r="D794">
        <v>10.666700000000001</v>
      </c>
      <c r="E794">
        <v>1.6997</v>
      </c>
      <c r="F794" t="s">
        <v>5610</v>
      </c>
      <c r="G794">
        <v>1</v>
      </c>
      <c r="H794">
        <v>12</v>
      </c>
      <c r="I794">
        <v>1.4141999999999999</v>
      </c>
      <c r="J794">
        <f t="shared" si="24"/>
        <v>1.3332999999999995</v>
      </c>
      <c r="K794">
        <f t="shared" si="25"/>
        <v>1.0444341797651031</v>
      </c>
      <c r="L794">
        <v>0.40592316193392902</v>
      </c>
      <c r="M794" s="3" t="s">
        <v>5611</v>
      </c>
      <c r="N794" s="3">
        <v>6.25E-2</v>
      </c>
      <c r="O794">
        <v>8</v>
      </c>
      <c r="P794" s="3" t="s">
        <v>5611</v>
      </c>
      <c r="Q794" s="3">
        <v>6.25E-2</v>
      </c>
      <c r="R794">
        <v>8</v>
      </c>
      <c r="S794" t="s">
        <v>4278</v>
      </c>
    </row>
    <row r="795" spans="1:41" x14ac:dyDescent="0.3">
      <c r="A795">
        <v>878</v>
      </c>
      <c r="B795">
        <v>2</v>
      </c>
      <c r="C795" t="s">
        <v>4672</v>
      </c>
      <c r="D795">
        <v>9.3332999999999995</v>
      </c>
      <c r="E795">
        <v>1.2472000000000001</v>
      </c>
      <c r="F795" t="s">
        <v>4672</v>
      </c>
      <c r="G795">
        <v>1</v>
      </c>
      <c r="H795">
        <v>7</v>
      </c>
      <c r="I795">
        <v>3.7416999999999998</v>
      </c>
      <c r="J795">
        <f t="shared" si="24"/>
        <v>-2.3332999999999995</v>
      </c>
      <c r="K795">
        <f t="shared" si="25"/>
        <v>1.0246715067675778</v>
      </c>
      <c r="L795">
        <v>0.41327015584460702</v>
      </c>
      <c r="S795" t="s">
        <v>3992</v>
      </c>
      <c r="T795" t="s">
        <v>4673</v>
      </c>
      <c r="U795" t="s">
        <v>4674</v>
      </c>
      <c r="V795" t="s">
        <v>4675</v>
      </c>
      <c r="W795" t="s">
        <v>3994</v>
      </c>
    </row>
    <row r="796" spans="1:41" x14ac:dyDescent="0.3">
      <c r="A796">
        <v>1266</v>
      </c>
      <c r="B796">
        <v>2</v>
      </c>
      <c r="C796" t="s">
        <v>5478</v>
      </c>
      <c r="D796">
        <v>5.6666999999999996</v>
      </c>
      <c r="E796">
        <v>2.8673999999999999</v>
      </c>
      <c r="F796" t="s">
        <v>5478</v>
      </c>
      <c r="G796">
        <v>1</v>
      </c>
      <c r="H796">
        <v>4</v>
      </c>
      <c r="I796">
        <v>0</v>
      </c>
      <c r="J796">
        <f t="shared" si="24"/>
        <v>-1.6666999999999996</v>
      </c>
      <c r="K796">
        <f t="shared" si="25"/>
        <v>1.0067688780689987</v>
      </c>
      <c r="L796">
        <v>0.42005319277518499</v>
      </c>
      <c r="S796" t="s">
        <v>5479</v>
      </c>
      <c r="T796" t="s">
        <v>5480</v>
      </c>
      <c r="U796" t="s">
        <v>5481</v>
      </c>
      <c r="V796" t="s">
        <v>4766</v>
      </c>
      <c r="W796" t="s">
        <v>4767</v>
      </c>
      <c r="X796" t="s">
        <v>4768</v>
      </c>
      <c r="Y796" t="s">
        <v>5088</v>
      </c>
      <c r="Z796" t="s">
        <v>4769</v>
      </c>
      <c r="AA796" t="s">
        <v>5482</v>
      </c>
      <c r="AB796" t="s">
        <v>4852</v>
      </c>
      <c r="AC796" t="s">
        <v>4517</v>
      </c>
      <c r="AD796" t="s">
        <v>4387</v>
      </c>
      <c r="AE796" t="s">
        <v>4160</v>
      </c>
      <c r="AF796" t="s">
        <v>4076</v>
      </c>
      <c r="AG796" t="s">
        <v>4069</v>
      </c>
      <c r="AH796" t="s">
        <v>3870</v>
      </c>
    </row>
    <row r="797" spans="1:41" x14ac:dyDescent="0.3">
      <c r="A797">
        <v>309</v>
      </c>
      <c r="B797">
        <v>5</v>
      </c>
      <c r="C797" t="s">
        <v>2578</v>
      </c>
      <c r="D797">
        <v>13</v>
      </c>
      <c r="E797">
        <v>1.4141999999999999</v>
      </c>
      <c r="F797" t="s">
        <v>7020</v>
      </c>
      <c r="G797">
        <v>1</v>
      </c>
      <c r="H797">
        <v>14.666700000000001</v>
      </c>
      <c r="I797">
        <v>2.4944000000000002</v>
      </c>
      <c r="J797">
        <f t="shared" si="24"/>
        <v>1.6667000000000005</v>
      </c>
      <c r="K797">
        <f t="shared" si="25"/>
        <v>1.0067682511336247</v>
      </c>
      <c r="L797">
        <v>0.42005343247782301</v>
      </c>
      <c r="M797" s="3" t="s">
        <v>1348</v>
      </c>
      <c r="N797" s="3">
        <v>0.12820000000000001</v>
      </c>
      <c r="O797">
        <v>39</v>
      </c>
      <c r="P797" s="3" t="s">
        <v>1348</v>
      </c>
      <c r="Q797" s="3">
        <v>0.12820000000000001</v>
      </c>
      <c r="R797">
        <v>39</v>
      </c>
      <c r="S797" t="s">
        <v>2579</v>
      </c>
      <c r="T797" t="s">
        <v>2580</v>
      </c>
      <c r="U797" t="s">
        <v>2581</v>
      </c>
      <c r="V797" t="s">
        <v>2582</v>
      </c>
      <c r="W797" t="s">
        <v>2583</v>
      </c>
      <c r="X797" t="s">
        <v>2584</v>
      </c>
      <c r="Y797" t="s">
        <v>2585</v>
      </c>
      <c r="Z797" t="s">
        <v>2586</v>
      </c>
      <c r="AA797" t="s">
        <v>845</v>
      </c>
      <c r="AB797" t="s">
        <v>2587</v>
      </c>
      <c r="AC797" t="s">
        <v>2588</v>
      </c>
      <c r="AD797" t="s">
        <v>1294</v>
      </c>
      <c r="AE797" t="s">
        <v>2544</v>
      </c>
      <c r="AF797" t="s">
        <v>1912</v>
      </c>
      <c r="AG797" t="s">
        <v>1295</v>
      </c>
    </row>
    <row r="798" spans="1:41" x14ac:dyDescent="0.3">
      <c r="A798">
        <v>440</v>
      </c>
      <c r="B798">
        <v>7</v>
      </c>
      <c r="C798" t="s">
        <v>3243</v>
      </c>
      <c r="D798">
        <v>84.666700000000006</v>
      </c>
      <c r="E798">
        <v>4.1898999999999997</v>
      </c>
      <c r="F798" t="s">
        <v>3243</v>
      </c>
      <c r="G798">
        <v>1</v>
      </c>
      <c r="H798">
        <v>88.333299999999994</v>
      </c>
      <c r="I798">
        <v>4.7842000000000002</v>
      </c>
      <c r="J798">
        <f t="shared" si="24"/>
        <v>3.6665999999999883</v>
      </c>
      <c r="K798">
        <f t="shared" si="25"/>
        <v>0.99861483736803824</v>
      </c>
      <c r="L798">
        <v>0.42318324966072102</v>
      </c>
      <c r="M798" s="2" t="s">
        <v>1070</v>
      </c>
      <c r="N798" s="2">
        <v>0.85709999999999997</v>
      </c>
      <c r="O798">
        <v>6</v>
      </c>
      <c r="P798" s="2" t="s">
        <v>1070</v>
      </c>
      <c r="Q798" s="2">
        <v>0.85709999999999997</v>
      </c>
      <c r="R798">
        <v>6</v>
      </c>
      <c r="S798" t="s">
        <v>3244</v>
      </c>
      <c r="T798" t="s">
        <v>3245</v>
      </c>
      <c r="U798" t="s">
        <v>3246</v>
      </c>
    </row>
    <row r="799" spans="1:41" x14ac:dyDescent="0.3">
      <c r="A799">
        <v>1503</v>
      </c>
      <c r="B799">
        <v>2</v>
      </c>
      <c r="C799" t="s">
        <v>5897</v>
      </c>
      <c r="D799">
        <v>40</v>
      </c>
      <c r="E799">
        <v>5.0990000000000002</v>
      </c>
      <c r="F799" t="s">
        <v>5897</v>
      </c>
      <c r="G799">
        <v>1</v>
      </c>
      <c r="H799">
        <v>35.333300000000001</v>
      </c>
      <c r="I799">
        <v>6.3421000000000003</v>
      </c>
      <c r="J799">
        <f t="shared" si="24"/>
        <v>-4.6666999999999987</v>
      </c>
      <c r="K799">
        <f t="shared" si="25"/>
        <v>0.99327442743009153</v>
      </c>
      <c r="L799">
        <v>0.42524712319760999</v>
      </c>
      <c r="M799" s="3" t="s">
        <v>2671</v>
      </c>
      <c r="N799" s="3">
        <v>7.1400000000000005E-2</v>
      </c>
      <c r="O799">
        <v>7</v>
      </c>
      <c r="P799" s="3" t="s">
        <v>2671</v>
      </c>
      <c r="Q799" s="3">
        <v>7.1400000000000005E-2</v>
      </c>
      <c r="R799">
        <v>7</v>
      </c>
      <c r="S799" t="s">
        <v>4739</v>
      </c>
      <c r="T799" t="s">
        <v>4654</v>
      </c>
      <c r="U799" t="s">
        <v>4185</v>
      </c>
      <c r="V799" t="s">
        <v>3993</v>
      </c>
      <c r="W799" t="s">
        <v>3740</v>
      </c>
      <c r="X799" t="s">
        <v>3742</v>
      </c>
      <c r="Y799" t="s">
        <v>3784</v>
      </c>
      <c r="Z799" t="s">
        <v>3747</v>
      </c>
    </row>
    <row r="800" spans="1:41" x14ac:dyDescent="0.3">
      <c r="A800">
        <v>1253</v>
      </c>
      <c r="B800">
        <v>2</v>
      </c>
      <c r="C800" t="s">
        <v>5443</v>
      </c>
      <c r="D800">
        <v>16.666699999999999</v>
      </c>
      <c r="E800">
        <v>1.2472000000000001</v>
      </c>
      <c r="F800" t="s">
        <v>5443</v>
      </c>
      <c r="G800">
        <v>1</v>
      </c>
      <c r="H800">
        <v>17.666699999999999</v>
      </c>
      <c r="I800">
        <v>1.2472000000000001</v>
      </c>
      <c r="J800">
        <f t="shared" si="24"/>
        <v>1</v>
      </c>
      <c r="K800">
        <f t="shared" si="25"/>
        <v>0.9819955671837628</v>
      </c>
      <c r="L800">
        <v>0.42964227253516701</v>
      </c>
      <c r="M800" s="3" t="s">
        <v>2039</v>
      </c>
      <c r="N800" s="3">
        <v>7.1400000000000005E-2</v>
      </c>
      <c r="O800">
        <v>7</v>
      </c>
      <c r="P800" s="3" t="s">
        <v>2039</v>
      </c>
      <c r="Q800" s="3">
        <v>7.1400000000000005E-2</v>
      </c>
      <c r="R800">
        <v>7</v>
      </c>
      <c r="S800" t="s">
        <v>5444</v>
      </c>
      <c r="T800" t="s">
        <v>5445</v>
      </c>
      <c r="U800" t="s">
        <v>4433</v>
      </c>
      <c r="V800" t="s">
        <v>4273</v>
      </c>
      <c r="W800" t="s">
        <v>3941</v>
      </c>
      <c r="X800" t="s">
        <v>4037</v>
      </c>
      <c r="Y800" t="s">
        <v>3914</v>
      </c>
      <c r="Z800" t="s">
        <v>3732</v>
      </c>
      <c r="AA800" t="s">
        <v>3778</v>
      </c>
      <c r="AB800" t="s">
        <v>3811</v>
      </c>
      <c r="AC800" t="s">
        <v>3906</v>
      </c>
    </row>
    <row r="801" spans="1:35" x14ac:dyDescent="0.3">
      <c r="A801">
        <v>1327</v>
      </c>
      <c r="B801">
        <v>2</v>
      </c>
      <c r="C801" t="s">
        <v>5596</v>
      </c>
      <c r="D801">
        <v>19.333300000000001</v>
      </c>
      <c r="E801">
        <v>0.94279999999999997</v>
      </c>
      <c r="F801" t="s">
        <v>5596</v>
      </c>
      <c r="G801">
        <v>1</v>
      </c>
      <c r="H801">
        <v>17.333300000000001</v>
      </c>
      <c r="I801">
        <v>3.3993000000000002</v>
      </c>
      <c r="J801">
        <f t="shared" si="24"/>
        <v>-2</v>
      </c>
      <c r="K801">
        <f t="shared" si="25"/>
        <v>0.98199360975814054</v>
      </c>
      <c r="L801">
        <v>0.42964303942795101</v>
      </c>
      <c r="S801" t="s">
        <v>5597</v>
      </c>
      <c r="T801" t="s">
        <v>5598</v>
      </c>
      <c r="U801" t="s">
        <v>4941</v>
      </c>
      <c r="V801" t="s">
        <v>4840</v>
      </c>
      <c r="W801" t="s">
        <v>4640</v>
      </c>
    </row>
    <row r="802" spans="1:35" x14ac:dyDescent="0.3">
      <c r="A802">
        <v>452</v>
      </c>
      <c r="B802">
        <v>31</v>
      </c>
      <c r="C802" t="s">
        <v>3277</v>
      </c>
      <c r="D802">
        <v>0.66669999999999996</v>
      </c>
      <c r="E802">
        <v>0.47139999999999999</v>
      </c>
      <c r="F802" t="s">
        <v>6988</v>
      </c>
      <c r="G802">
        <v>1</v>
      </c>
      <c r="H802">
        <v>1.6667000000000001</v>
      </c>
      <c r="I802">
        <v>1.6997</v>
      </c>
      <c r="J802">
        <f t="shared" si="24"/>
        <v>1</v>
      </c>
      <c r="K802">
        <f t="shared" si="25"/>
        <v>0.98196678580225349</v>
      </c>
      <c r="L802">
        <v>0.42965355114295101</v>
      </c>
      <c r="M802" s="2" t="s">
        <v>46</v>
      </c>
      <c r="N802" s="2">
        <v>0.67820000000000003</v>
      </c>
      <c r="O802">
        <v>40</v>
      </c>
      <c r="P802" s="2" t="s">
        <v>46</v>
      </c>
      <c r="Q802" s="2">
        <v>0.67820000000000003</v>
      </c>
      <c r="R802">
        <v>40</v>
      </c>
      <c r="S802" t="s">
        <v>3278</v>
      </c>
      <c r="T802" t="s">
        <v>187</v>
      </c>
      <c r="U802" t="s">
        <v>3279</v>
      </c>
      <c r="V802" t="s">
        <v>188</v>
      </c>
      <c r="W802" t="s">
        <v>190</v>
      </c>
      <c r="X802" t="s">
        <v>3199</v>
      </c>
      <c r="Y802" t="s">
        <v>193</v>
      </c>
      <c r="Z802" t="s">
        <v>194</v>
      </c>
      <c r="AA802" t="s">
        <v>195</v>
      </c>
      <c r="AB802" t="s">
        <v>272</v>
      </c>
      <c r="AC802" t="s">
        <v>196</v>
      </c>
      <c r="AD802" t="s">
        <v>198</v>
      </c>
      <c r="AE802" t="s">
        <v>199</v>
      </c>
      <c r="AF802" t="s">
        <v>200</v>
      </c>
      <c r="AG802" t="s">
        <v>201</v>
      </c>
      <c r="AH802" t="s">
        <v>202</v>
      </c>
      <c r="AI802" t="s">
        <v>203</v>
      </c>
    </row>
    <row r="803" spans="1:35" x14ac:dyDescent="0.3">
      <c r="A803">
        <v>1558</v>
      </c>
      <c r="B803">
        <v>2</v>
      </c>
      <c r="C803" t="s">
        <v>5995</v>
      </c>
      <c r="D803">
        <v>0.66669999999999996</v>
      </c>
      <c r="E803">
        <v>0.47139999999999999</v>
      </c>
      <c r="F803" t="s">
        <v>5995</v>
      </c>
      <c r="G803">
        <v>1</v>
      </c>
      <c r="H803">
        <v>1.6667000000000001</v>
      </c>
      <c r="I803">
        <v>1.6997</v>
      </c>
      <c r="J803">
        <f t="shared" si="24"/>
        <v>1</v>
      </c>
      <c r="K803">
        <f t="shared" si="25"/>
        <v>0.98196678580225349</v>
      </c>
      <c r="L803">
        <v>0.42965355114295101</v>
      </c>
      <c r="M803" s="3" t="s">
        <v>4992</v>
      </c>
      <c r="N803" s="3">
        <v>3.3300000000000003E-2</v>
      </c>
      <c r="O803">
        <v>15</v>
      </c>
      <c r="P803" s="3" t="s">
        <v>4992</v>
      </c>
      <c r="Q803" s="3">
        <v>3.3300000000000003E-2</v>
      </c>
      <c r="R803">
        <v>15</v>
      </c>
      <c r="S803" t="s">
        <v>5996</v>
      </c>
      <c r="T803" t="s">
        <v>4461</v>
      </c>
      <c r="U803" t="s">
        <v>5523</v>
      </c>
      <c r="V803" t="s">
        <v>4273</v>
      </c>
      <c r="W803" t="s">
        <v>4222</v>
      </c>
      <c r="X803" t="s">
        <v>5339</v>
      </c>
      <c r="Y803" t="s">
        <v>4014</v>
      </c>
      <c r="Z803" t="s">
        <v>3747</v>
      </c>
    </row>
    <row r="804" spans="1:35" x14ac:dyDescent="0.3">
      <c r="A804">
        <v>400</v>
      </c>
      <c r="B804">
        <v>6</v>
      </c>
      <c r="C804" t="s">
        <v>3099</v>
      </c>
      <c r="D804">
        <v>2.3332999999999999</v>
      </c>
      <c r="E804">
        <v>1.6997</v>
      </c>
      <c r="F804" t="s">
        <v>3099</v>
      </c>
      <c r="G804">
        <v>1</v>
      </c>
      <c r="H804">
        <v>1.3332999999999999</v>
      </c>
      <c r="I804">
        <v>0.47139999999999999</v>
      </c>
      <c r="J804">
        <f t="shared" si="24"/>
        <v>-1</v>
      </c>
      <c r="K804">
        <f t="shared" si="25"/>
        <v>0.98196678580225349</v>
      </c>
      <c r="L804">
        <v>0.42965355114295101</v>
      </c>
      <c r="M804" s="3" t="s">
        <v>1304</v>
      </c>
      <c r="N804" s="3">
        <v>1.8499999999999999E-2</v>
      </c>
      <c r="O804">
        <v>9</v>
      </c>
      <c r="P804" s="3" t="s">
        <v>1304</v>
      </c>
      <c r="Q804" s="3">
        <v>1.8499999999999999E-2</v>
      </c>
      <c r="R804">
        <v>9</v>
      </c>
      <c r="S804" t="s">
        <v>1305</v>
      </c>
      <c r="T804" t="s">
        <v>896</v>
      </c>
      <c r="U804" t="s">
        <v>1306</v>
      </c>
      <c r="V804" t="s">
        <v>1307</v>
      </c>
      <c r="W804" t="s">
        <v>902</v>
      </c>
    </row>
    <row r="805" spans="1:35" x14ac:dyDescent="0.3">
      <c r="A805">
        <v>241</v>
      </c>
      <c r="B805">
        <v>3</v>
      </c>
      <c r="C805" t="s">
        <v>2080</v>
      </c>
      <c r="D805">
        <v>3.3332999999999999</v>
      </c>
      <c r="E805">
        <v>0.47139999999999999</v>
      </c>
      <c r="F805" t="s">
        <v>2080</v>
      </c>
      <c r="G805">
        <v>1</v>
      </c>
      <c r="H805">
        <v>2.3332999999999999</v>
      </c>
      <c r="I805">
        <v>1.6997</v>
      </c>
      <c r="J805">
        <f t="shared" si="24"/>
        <v>-1</v>
      </c>
      <c r="K805">
        <f t="shared" si="25"/>
        <v>0.98196678580225349</v>
      </c>
      <c r="L805">
        <v>0.42965355114295101</v>
      </c>
      <c r="M805" s="3" t="s">
        <v>94</v>
      </c>
      <c r="N805" s="3">
        <v>1.4E-3</v>
      </c>
      <c r="O805">
        <v>245</v>
      </c>
      <c r="P805" s="3" t="s">
        <v>94</v>
      </c>
      <c r="Q805" s="3">
        <v>1.4E-3</v>
      </c>
      <c r="R805">
        <v>245</v>
      </c>
      <c r="S805" t="s">
        <v>2081</v>
      </c>
      <c r="T805" t="s">
        <v>2082</v>
      </c>
      <c r="U805" t="s">
        <v>2083</v>
      </c>
      <c r="V805" t="s">
        <v>2084</v>
      </c>
      <c r="W805" t="s">
        <v>2085</v>
      </c>
      <c r="X805" t="s">
        <v>2086</v>
      </c>
      <c r="Y805" t="s">
        <v>2087</v>
      </c>
      <c r="Z805" t="s">
        <v>2088</v>
      </c>
      <c r="AA805" t="s">
        <v>2089</v>
      </c>
      <c r="AB805" t="s">
        <v>1816</v>
      </c>
    </row>
    <row r="806" spans="1:35" x14ac:dyDescent="0.3">
      <c r="A806">
        <v>1582</v>
      </c>
      <c r="B806">
        <v>2</v>
      </c>
      <c r="C806" t="s">
        <v>6030</v>
      </c>
      <c r="D806">
        <v>1.6667000000000001</v>
      </c>
      <c r="E806">
        <v>0.94279999999999997</v>
      </c>
      <c r="F806" t="s">
        <v>6030</v>
      </c>
      <c r="G806">
        <v>1</v>
      </c>
      <c r="H806">
        <v>3</v>
      </c>
      <c r="I806">
        <v>2.1602000000000001</v>
      </c>
      <c r="J806">
        <f t="shared" si="24"/>
        <v>1.3332999999999999</v>
      </c>
      <c r="K806">
        <f t="shared" si="25"/>
        <v>0.97979077365476741</v>
      </c>
      <c r="L806">
        <v>0.43050721454625601</v>
      </c>
      <c r="M806" s="3" t="s">
        <v>94</v>
      </c>
      <c r="N806" s="3">
        <v>2E-3</v>
      </c>
      <c r="O806">
        <v>245</v>
      </c>
      <c r="P806" s="3" t="s">
        <v>94</v>
      </c>
      <c r="Q806" s="3">
        <v>2E-3</v>
      </c>
      <c r="R806">
        <v>245</v>
      </c>
      <c r="S806" t="s">
        <v>6031</v>
      </c>
      <c r="T806" t="s">
        <v>3747</v>
      </c>
    </row>
    <row r="807" spans="1:35" x14ac:dyDescent="0.3">
      <c r="A807">
        <v>1337</v>
      </c>
      <c r="B807">
        <v>2</v>
      </c>
      <c r="C807" t="s">
        <v>5612</v>
      </c>
      <c r="D807">
        <v>4.3333000000000004</v>
      </c>
      <c r="E807">
        <v>1.6997</v>
      </c>
      <c r="F807" t="s">
        <v>5612</v>
      </c>
      <c r="G807">
        <v>1</v>
      </c>
      <c r="H807">
        <v>3</v>
      </c>
      <c r="I807">
        <v>1.633</v>
      </c>
      <c r="J807">
        <f t="shared" si="24"/>
        <v>-1.3333000000000004</v>
      </c>
      <c r="K807">
        <f t="shared" si="25"/>
        <v>0.97976139096712223</v>
      </c>
      <c r="L807">
        <v>0.430518754315105</v>
      </c>
      <c r="M807" s="3" t="s">
        <v>4992</v>
      </c>
      <c r="N807" s="3">
        <v>3.3300000000000003E-2</v>
      </c>
      <c r="O807">
        <v>15</v>
      </c>
      <c r="P807" s="3" t="s">
        <v>4992</v>
      </c>
      <c r="Q807" s="3">
        <v>3.3300000000000003E-2</v>
      </c>
      <c r="R807">
        <v>15</v>
      </c>
      <c r="S807" t="s">
        <v>5510</v>
      </c>
      <c r="T807" t="s">
        <v>5511</v>
      </c>
      <c r="U807" t="s">
        <v>4698</v>
      </c>
      <c r="V807" t="s">
        <v>4291</v>
      </c>
      <c r="W807" t="s">
        <v>5339</v>
      </c>
      <c r="X807" t="s">
        <v>4248</v>
      </c>
      <c r="Y807" t="s">
        <v>3840</v>
      </c>
      <c r="Z807" t="s">
        <v>3741</v>
      </c>
      <c r="AA807" t="s">
        <v>3747</v>
      </c>
    </row>
    <row r="808" spans="1:35" x14ac:dyDescent="0.3">
      <c r="A808">
        <v>1752</v>
      </c>
      <c r="B808">
        <v>2</v>
      </c>
      <c r="C808" t="s">
        <v>6623</v>
      </c>
      <c r="D808">
        <v>8</v>
      </c>
      <c r="E808">
        <v>1.633</v>
      </c>
      <c r="F808" t="s">
        <v>6623</v>
      </c>
      <c r="G808">
        <v>1</v>
      </c>
      <c r="H808">
        <v>9.3332999999999995</v>
      </c>
      <c r="I808">
        <v>1.6997</v>
      </c>
      <c r="J808">
        <f t="shared" si="24"/>
        <v>1.3332999999999995</v>
      </c>
      <c r="K808">
        <f t="shared" si="25"/>
        <v>0.97976139096712167</v>
      </c>
      <c r="L808">
        <v>0.430518754315105</v>
      </c>
      <c r="M808" s="3" t="s">
        <v>94</v>
      </c>
      <c r="N808" s="3">
        <v>8.2000000000000007E-3</v>
      </c>
      <c r="O808">
        <v>245</v>
      </c>
      <c r="P808" s="3" t="s">
        <v>94</v>
      </c>
      <c r="Q808" s="3">
        <v>8.2000000000000007E-3</v>
      </c>
      <c r="R808">
        <v>245</v>
      </c>
      <c r="S808" t="s">
        <v>6624</v>
      </c>
      <c r="T808" t="s">
        <v>4217</v>
      </c>
      <c r="U808" t="s">
        <v>3731</v>
      </c>
    </row>
    <row r="809" spans="1:35" x14ac:dyDescent="0.3">
      <c r="A809">
        <v>620</v>
      </c>
      <c r="B809">
        <v>2</v>
      </c>
      <c r="C809" t="s">
        <v>4009</v>
      </c>
      <c r="D809">
        <v>126.33329999999999</v>
      </c>
      <c r="E809">
        <v>7.5865</v>
      </c>
      <c r="F809" t="s">
        <v>4009</v>
      </c>
      <c r="G809">
        <v>1</v>
      </c>
      <c r="H809">
        <v>130.66669999999999</v>
      </c>
      <c r="I809">
        <v>1.2472000000000001</v>
      </c>
      <c r="J809">
        <f t="shared" si="24"/>
        <v>4.3333999999999975</v>
      </c>
      <c r="K809">
        <f t="shared" si="25"/>
        <v>0.97624118691924799</v>
      </c>
      <c r="L809">
        <v>0.431903704374415</v>
      </c>
      <c r="M809" s="3" t="s">
        <v>2898</v>
      </c>
      <c r="N809" s="3">
        <v>0.125</v>
      </c>
      <c r="O809">
        <v>16</v>
      </c>
      <c r="P809" s="3" t="s">
        <v>2898</v>
      </c>
      <c r="Q809" s="3">
        <v>0.125</v>
      </c>
      <c r="R809">
        <v>16</v>
      </c>
      <c r="S809" t="s">
        <v>4005</v>
      </c>
      <c r="T809" t="s">
        <v>4006</v>
      </c>
      <c r="U809" t="s">
        <v>3889</v>
      </c>
      <c r="V809" t="s">
        <v>3797</v>
      </c>
    </row>
    <row r="810" spans="1:35" x14ac:dyDescent="0.3">
      <c r="A810">
        <v>1467</v>
      </c>
      <c r="B810">
        <v>2</v>
      </c>
      <c r="C810" t="s">
        <v>5838</v>
      </c>
      <c r="D810">
        <v>19</v>
      </c>
      <c r="E810">
        <v>2.4495</v>
      </c>
      <c r="F810" t="s">
        <v>5838</v>
      </c>
      <c r="G810">
        <v>1</v>
      </c>
      <c r="H810">
        <v>17.333300000000001</v>
      </c>
      <c r="I810">
        <v>1.6997</v>
      </c>
      <c r="J810">
        <f t="shared" si="24"/>
        <v>-1.6666999999999987</v>
      </c>
      <c r="K810">
        <f t="shared" si="25"/>
        <v>0.96825749743742295</v>
      </c>
      <c r="L810">
        <v>0.43506268505536</v>
      </c>
      <c r="M810" s="3" t="s">
        <v>709</v>
      </c>
      <c r="N810" s="3">
        <v>8.3299999999999999E-2</v>
      </c>
      <c r="O810">
        <v>6</v>
      </c>
      <c r="P810" s="3" t="s">
        <v>709</v>
      </c>
      <c r="Q810" s="3">
        <v>8.3299999999999999E-2</v>
      </c>
      <c r="R810">
        <v>6</v>
      </c>
      <c r="S810" t="s">
        <v>5839</v>
      </c>
      <c r="T810" t="s">
        <v>4728</v>
      </c>
      <c r="U810" t="s">
        <v>4660</v>
      </c>
      <c r="V810" t="s">
        <v>4094</v>
      </c>
      <c r="W810" t="s">
        <v>3905</v>
      </c>
      <c r="X810" t="s">
        <v>4313</v>
      </c>
      <c r="Y810" t="s">
        <v>5110</v>
      </c>
      <c r="Z810" t="s">
        <v>4055</v>
      </c>
      <c r="AA810" t="s">
        <v>3778</v>
      </c>
      <c r="AB810" t="s">
        <v>3906</v>
      </c>
    </row>
    <row r="811" spans="1:35" x14ac:dyDescent="0.3">
      <c r="A811">
        <v>1020</v>
      </c>
      <c r="B811">
        <v>2</v>
      </c>
      <c r="C811" t="s">
        <v>4980</v>
      </c>
      <c r="D811">
        <v>3.6667000000000001</v>
      </c>
      <c r="E811">
        <v>1.2472000000000001</v>
      </c>
      <c r="F811" t="s">
        <v>4980</v>
      </c>
      <c r="G811">
        <v>1</v>
      </c>
      <c r="H811">
        <v>2.3332999999999999</v>
      </c>
      <c r="I811">
        <v>2.0548000000000002</v>
      </c>
      <c r="J811">
        <f t="shared" si="24"/>
        <v>-1.3334000000000001</v>
      </c>
      <c r="K811">
        <f t="shared" si="25"/>
        <v>0.96082252371608368</v>
      </c>
      <c r="L811">
        <v>0.43802706279805698</v>
      </c>
      <c r="M811" s="3" t="s">
        <v>4097</v>
      </c>
      <c r="N811" s="3">
        <v>0.05</v>
      </c>
      <c r="O811">
        <v>10</v>
      </c>
      <c r="P811" s="3" t="s">
        <v>4097</v>
      </c>
      <c r="Q811" s="3">
        <v>0.05</v>
      </c>
      <c r="R811">
        <v>10</v>
      </c>
      <c r="S811" t="s">
        <v>3780</v>
      </c>
      <c r="T811" t="s">
        <v>3916</v>
      </c>
      <c r="U811" t="s">
        <v>3810</v>
      </c>
      <c r="V811" t="s">
        <v>3747</v>
      </c>
    </row>
    <row r="812" spans="1:35" x14ac:dyDescent="0.3">
      <c r="A812">
        <v>305</v>
      </c>
      <c r="B812">
        <v>4</v>
      </c>
      <c r="C812" t="s">
        <v>2546</v>
      </c>
      <c r="D812">
        <v>83</v>
      </c>
      <c r="E812">
        <v>4.3205</v>
      </c>
      <c r="F812" t="s">
        <v>2546</v>
      </c>
      <c r="G812">
        <v>1</v>
      </c>
      <c r="H812">
        <v>80</v>
      </c>
      <c r="I812">
        <v>3.266</v>
      </c>
      <c r="J812">
        <f t="shared" si="24"/>
        <v>-3</v>
      </c>
      <c r="K812">
        <f t="shared" si="25"/>
        <v>0.95940088642621846</v>
      </c>
      <c r="L812">
        <v>0.43859636135631302</v>
      </c>
      <c r="M812" s="2" t="s">
        <v>2547</v>
      </c>
      <c r="N812" s="2">
        <v>0.28120000000000001</v>
      </c>
      <c r="O812">
        <v>8</v>
      </c>
      <c r="P812" s="2" t="s">
        <v>2547</v>
      </c>
      <c r="Q812" s="2">
        <v>0.28120000000000001</v>
      </c>
      <c r="R812">
        <v>8</v>
      </c>
      <c r="S812" t="s">
        <v>2548</v>
      </c>
      <c r="T812" t="s">
        <v>2549</v>
      </c>
      <c r="U812" t="s">
        <v>2550</v>
      </c>
      <c r="V812" t="s">
        <v>729</v>
      </c>
      <c r="W812" t="s">
        <v>1172</v>
      </c>
    </row>
    <row r="813" spans="1:35" x14ac:dyDescent="0.3">
      <c r="A813">
        <v>99</v>
      </c>
      <c r="B813">
        <v>6</v>
      </c>
      <c r="C813" t="s">
        <v>880</v>
      </c>
      <c r="D813">
        <v>7.3333000000000004</v>
      </c>
      <c r="E813">
        <v>2.8673999999999999</v>
      </c>
      <c r="F813" t="s">
        <v>880</v>
      </c>
      <c r="G813">
        <v>1</v>
      </c>
      <c r="H813">
        <v>5.6666999999999996</v>
      </c>
      <c r="I813">
        <v>0.94279999999999997</v>
      </c>
      <c r="J813">
        <f t="shared" si="24"/>
        <v>-1.6666000000000007</v>
      </c>
      <c r="K813">
        <f t="shared" si="25"/>
        <v>0.95634027732578464</v>
      </c>
      <c r="L813">
        <v>0.439824699859659</v>
      </c>
      <c r="M813" s="3" t="s">
        <v>881</v>
      </c>
      <c r="N813" s="3">
        <v>0.1333</v>
      </c>
      <c r="O813">
        <v>45</v>
      </c>
      <c r="P813" s="3" t="s">
        <v>881</v>
      </c>
      <c r="Q813" s="3">
        <v>0.1333</v>
      </c>
      <c r="R813">
        <v>45</v>
      </c>
      <c r="S813" t="s">
        <v>882</v>
      </c>
      <c r="T813" t="s">
        <v>883</v>
      </c>
      <c r="U813" t="s">
        <v>884</v>
      </c>
      <c r="V813" t="s">
        <v>885</v>
      </c>
      <c r="W813" t="s">
        <v>886</v>
      </c>
      <c r="X813" t="s">
        <v>887</v>
      </c>
      <c r="Y813" t="s">
        <v>750</v>
      </c>
      <c r="Z813" t="s">
        <v>888</v>
      </c>
    </row>
    <row r="814" spans="1:35" x14ac:dyDescent="0.3">
      <c r="A814">
        <v>1183</v>
      </c>
      <c r="B814">
        <v>2</v>
      </c>
      <c r="C814" t="s">
        <v>5301</v>
      </c>
      <c r="D814">
        <v>57</v>
      </c>
      <c r="E814">
        <v>5.0990000000000002</v>
      </c>
      <c r="F814" t="s">
        <v>5301</v>
      </c>
      <c r="G814">
        <v>1</v>
      </c>
      <c r="H814">
        <v>60.333300000000001</v>
      </c>
      <c r="I814">
        <v>3.2997999999999998</v>
      </c>
      <c r="J814">
        <f t="shared" si="24"/>
        <v>3.3333000000000013</v>
      </c>
      <c r="K814">
        <f t="shared" si="25"/>
        <v>0.95058212482418691</v>
      </c>
      <c r="L814">
        <v>0.44214571579231798</v>
      </c>
      <c r="M814" s="3" t="s">
        <v>2003</v>
      </c>
      <c r="N814" s="3">
        <v>3.85E-2</v>
      </c>
      <c r="O814">
        <v>13</v>
      </c>
      <c r="P814" s="3" t="s">
        <v>2003</v>
      </c>
      <c r="Q814" s="3">
        <v>3.85E-2</v>
      </c>
      <c r="R814">
        <v>13</v>
      </c>
      <c r="S814" t="s">
        <v>5302</v>
      </c>
      <c r="T814" t="s">
        <v>4720</v>
      </c>
      <c r="U814" t="s">
        <v>4721</v>
      </c>
      <c r="V814" t="s">
        <v>5303</v>
      </c>
      <c r="W814" t="s">
        <v>5304</v>
      </c>
      <c r="X814" t="s">
        <v>5305</v>
      </c>
      <c r="Y814" t="s">
        <v>4032</v>
      </c>
      <c r="Z814" t="s">
        <v>4726</v>
      </c>
      <c r="AA814" t="s">
        <v>5306</v>
      </c>
      <c r="AB814" t="s">
        <v>4723</v>
      </c>
      <c r="AC814" t="s">
        <v>4660</v>
      </c>
      <c r="AD814" t="s">
        <v>5110</v>
      </c>
      <c r="AE814" t="s">
        <v>4177</v>
      </c>
      <c r="AF814" t="s">
        <v>3869</v>
      </c>
      <c r="AG814" t="s">
        <v>3770</v>
      </c>
      <c r="AH814" t="s">
        <v>3810</v>
      </c>
    </row>
    <row r="815" spans="1:35" x14ac:dyDescent="0.3">
      <c r="A815">
        <v>1034</v>
      </c>
      <c r="B815">
        <v>2</v>
      </c>
      <c r="C815" t="s">
        <v>5002</v>
      </c>
      <c r="D815">
        <v>3</v>
      </c>
      <c r="E815">
        <v>1.633</v>
      </c>
      <c r="F815" t="s">
        <v>5002</v>
      </c>
      <c r="G815">
        <v>1</v>
      </c>
      <c r="H815">
        <v>2</v>
      </c>
      <c r="I815">
        <v>0.8165</v>
      </c>
      <c r="J815">
        <f t="shared" si="24"/>
        <v>-1</v>
      </c>
      <c r="K815">
        <f t="shared" si="25"/>
        <v>0.9486793254641559</v>
      </c>
      <c r="L815">
        <v>0.44291559447584</v>
      </c>
      <c r="M815" s="3" t="s">
        <v>2659</v>
      </c>
      <c r="N815" s="3">
        <v>5.5599999999999997E-2</v>
      </c>
      <c r="O815">
        <v>9</v>
      </c>
      <c r="P815" s="3" t="s">
        <v>2659</v>
      </c>
      <c r="Q815" s="3">
        <v>5.5599999999999997E-2</v>
      </c>
      <c r="R815">
        <v>9</v>
      </c>
      <c r="S815" t="s">
        <v>3901</v>
      </c>
      <c r="T815" t="s">
        <v>3902</v>
      </c>
      <c r="U815" t="s">
        <v>4055</v>
      </c>
    </row>
    <row r="816" spans="1:35" x14ac:dyDescent="0.3">
      <c r="A816">
        <v>1026</v>
      </c>
      <c r="B816">
        <v>2</v>
      </c>
      <c r="C816" t="s">
        <v>4991</v>
      </c>
      <c r="D816">
        <v>7.3333000000000004</v>
      </c>
      <c r="E816">
        <v>4.1898999999999997</v>
      </c>
      <c r="F816" t="s">
        <v>4991</v>
      </c>
      <c r="G816">
        <v>1</v>
      </c>
      <c r="H816">
        <v>5</v>
      </c>
      <c r="I816">
        <v>0.8165</v>
      </c>
      <c r="J816">
        <f t="shared" si="24"/>
        <v>-2.3333000000000004</v>
      </c>
      <c r="K816">
        <f t="shared" si="25"/>
        <v>0.94674707201546215</v>
      </c>
      <c r="L816">
        <v>0.44369886253764601</v>
      </c>
      <c r="M816" s="3" t="s">
        <v>4992</v>
      </c>
      <c r="N816" s="3">
        <v>3.3300000000000003E-2</v>
      </c>
      <c r="O816">
        <v>15</v>
      </c>
      <c r="P816" s="3" t="s">
        <v>4992</v>
      </c>
      <c r="Q816" s="3">
        <v>3.3300000000000003E-2</v>
      </c>
      <c r="R816">
        <v>15</v>
      </c>
      <c r="S816" t="s">
        <v>4182</v>
      </c>
      <c r="T816" t="s">
        <v>4183</v>
      </c>
      <c r="U816" t="s">
        <v>4549</v>
      </c>
      <c r="V816" t="s">
        <v>4550</v>
      </c>
      <c r="W816" t="s">
        <v>4551</v>
      </c>
      <c r="X816" t="s">
        <v>4552</v>
      </c>
      <c r="Y816" t="s">
        <v>4185</v>
      </c>
      <c r="Z816" t="s">
        <v>3763</v>
      </c>
      <c r="AA816" t="s">
        <v>3773</v>
      </c>
      <c r="AB816" t="s">
        <v>3784</v>
      </c>
    </row>
    <row r="817" spans="1:32" x14ac:dyDescent="0.3">
      <c r="A817">
        <v>448</v>
      </c>
      <c r="B817">
        <v>4</v>
      </c>
      <c r="C817" t="s">
        <v>3259</v>
      </c>
      <c r="D817">
        <v>62</v>
      </c>
      <c r="E817">
        <v>8.0416000000000007</v>
      </c>
      <c r="F817" t="s">
        <v>3259</v>
      </c>
      <c r="G817">
        <v>1</v>
      </c>
      <c r="H817">
        <v>67.666700000000006</v>
      </c>
      <c r="I817">
        <v>6.5490000000000004</v>
      </c>
      <c r="J817">
        <f t="shared" si="24"/>
        <v>5.6667000000000058</v>
      </c>
      <c r="K817">
        <f t="shared" si="25"/>
        <v>0.94639415739176136</v>
      </c>
      <c r="L817">
        <v>0.44384208238094403</v>
      </c>
      <c r="M817" s="3" t="s">
        <v>2795</v>
      </c>
      <c r="N817" s="3">
        <v>0.16</v>
      </c>
      <c r="O817">
        <v>25</v>
      </c>
      <c r="P817" s="3" t="s">
        <v>2795</v>
      </c>
      <c r="Q817" s="3">
        <v>0.16</v>
      </c>
      <c r="R817">
        <v>25</v>
      </c>
      <c r="S817" t="s">
        <v>1195</v>
      </c>
      <c r="T817" t="s">
        <v>1196</v>
      </c>
      <c r="U817" t="s">
        <v>1197</v>
      </c>
      <c r="V817" t="s">
        <v>1203</v>
      </c>
      <c r="W817" t="s">
        <v>1205</v>
      </c>
      <c r="X817" t="s">
        <v>1206</v>
      </c>
      <c r="Y817" t="s">
        <v>1210</v>
      </c>
      <c r="Z817" t="s">
        <v>1211</v>
      </c>
      <c r="AA817" t="s">
        <v>2414</v>
      </c>
      <c r="AB817" t="s">
        <v>1212</v>
      </c>
      <c r="AC817" t="s">
        <v>1213</v>
      </c>
      <c r="AD817" t="s">
        <v>1214</v>
      </c>
      <c r="AE817" t="s">
        <v>1171</v>
      </c>
      <c r="AF817" t="s">
        <v>1172</v>
      </c>
    </row>
    <row r="818" spans="1:32" x14ac:dyDescent="0.3">
      <c r="A818">
        <v>1310</v>
      </c>
      <c r="B818">
        <v>2</v>
      </c>
      <c r="C818" t="s">
        <v>5564</v>
      </c>
      <c r="D818">
        <v>85.333299999999994</v>
      </c>
      <c r="E818">
        <v>4.7842000000000002</v>
      </c>
      <c r="F818" t="s">
        <v>5564</v>
      </c>
      <c r="G818">
        <v>1</v>
      </c>
      <c r="H818">
        <v>90.666700000000006</v>
      </c>
      <c r="I818">
        <v>8.5764999999999993</v>
      </c>
      <c r="J818">
        <f t="shared" si="24"/>
        <v>5.3334000000000117</v>
      </c>
      <c r="K818">
        <f t="shared" si="25"/>
        <v>0.94064359161840749</v>
      </c>
      <c r="L818">
        <v>0.446182766032441</v>
      </c>
      <c r="S818" t="s">
        <v>5565</v>
      </c>
      <c r="T818" t="s">
        <v>5151</v>
      </c>
      <c r="U818" t="s">
        <v>4951</v>
      </c>
      <c r="V818" t="s">
        <v>4517</v>
      </c>
      <c r="W818" t="s">
        <v>3811</v>
      </c>
    </row>
    <row r="819" spans="1:32" x14ac:dyDescent="0.3">
      <c r="A819">
        <v>1498</v>
      </c>
      <c r="B819">
        <v>2</v>
      </c>
      <c r="C819" t="s">
        <v>5890</v>
      </c>
      <c r="D819">
        <v>1</v>
      </c>
      <c r="E819">
        <v>0.8165</v>
      </c>
      <c r="F819" t="s">
        <v>5890</v>
      </c>
      <c r="G819">
        <v>1</v>
      </c>
      <c r="H819">
        <v>1.6667000000000001</v>
      </c>
      <c r="I819">
        <v>0.94279999999999997</v>
      </c>
      <c r="J819">
        <f t="shared" si="24"/>
        <v>0.66670000000000007</v>
      </c>
      <c r="K819">
        <f t="shared" si="25"/>
        <v>0.92586980294471932</v>
      </c>
      <c r="L819">
        <v>0.45225685961395901</v>
      </c>
      <c r="M819" s="3" t="s">
        <v>5891</v>
      </c>
      <c r="N819" s="3">
        <v>0.16669999999999999</v>
      </c>
      <c r="O819">
        <v>3</v>
      </c>
      <c r="P819" s="3" t="s">
        <v>5891</v>
      </c>
      <c r="Q819" s="3">
        <v>0.16669999999999999</v>
      </c>
      <c r="R819">
        <v>3</v>
      </c>
      <c r="S819" t="s">
        <v>3963</v>
      </c>
      <c r="T819" t="s">
        <v>5333</v>
      </c>
      <c r="U819" t="s">
        <v>4325</v>
      </c>
      <c r="V819" t="s">
        <v>3796</v>
      </c>
      <c r="W819" t="s">
        <v>3890</v>
      </c>
      <c r="X819" t="s">
        <v>4140</v>
      </c>
      <c r="Y819" t="s">
        <v>4141</v>
      </c>
    </row>
    <row r="820" spans="1:32" x14ac:dyDescent="0.3">
      <c r="A820">
        <v>1541</v>
      </c>
      <c r="B820">
        <v>2</v>
      </c>
      <c r="C820" t="s">
        <v>5960</v>
      </c>
      <c r="D820">
        <v>2</v>
      </c>
      <c r="E820">
        <v>0.8165</v>
      </c>
      <c r="F820" t="s">
        <v>5960</v>
      </c>
      <c r="G820">
        <v>1</v>
      </c>
      <c r="H820">
        <v>2.6667000000000001</v>
      </c>
      <c r="I820">
        <v>0.94279999999999997</v>
      </c>
      <c r="J820">
        <f t="shared" si="24"/>
        <v>0.66670000000000007</v>
      </c>
      <c r="K820">
        <f t="shared" si="25"/>
        <v>0.92586980294471932</v>
      </c>
      <c r="L820">
        <v>0.45225685961395901</v>
      </c>
      <c r="M820" s="3" t="s">
        <v>5040</v>
      </c>
      <c r="N820" s="3">
        <v>8.3299999999999999E-2</v>
      </c>
      <c r="O820">
        <v>6</v>
      </c>
      <c r="P820" s="3" t="s">
        <v>5040</v>
      </c>
      <c r="Q820" s="3">
        <v>8.3299999999999999E-2</v>
      </c>
      <c r="R820">
        <v>6</v>
      </c>
      <c r="S820" t="s">
        <v>5961</v>
      </c>
      <c r="T820" t="s">
        <v>5962</v>
      </c>
      <c r="U820" t="s">
        <v>5963</v>
      </c>
      <c r="V820" t="s">
        <v>3807</v>
      </c>
      <c r="W820" t="s">
        <v>3890</v>
      </c>
      <c r="X820" t="s">
        <v>4798</v>
      </c>
      <c r="Y820" t="s">
        <v>4248</v>
      </c>
      <c r="Z820" t="s">
        <v>3747</v>
      </c>
    </row>
    <row r="821" spans="1:32" x14ac:dyDescent="0.3">
      <c r="A821">
        <v>990</v>
      </c>
      <c r="B821">
        <v>2</v>
      </c>
      <c r="C821" t="s">
        <v>4920</v>
      </c>
      <c r="D821">
        <v>2</v>
      </c>
      <c r="E821">
        <v>0.8165</v>
      </c>
      <c r="F821" t="s">
        <v>4920</v>
      </c>
      <c r="G821">
        <v>1</v>
      </c>
      <c r="H821">
        <v>2.6667000000000001</v>
      </c>
      <c r="I821">
        <v>0.94279999999999997</v>
      </c>
      <c r="J821">
        <f t="shared" si="24"/>
        <v>0.66670000000000007</v>
      </c>
      <c r="K821">
        <f t="shared" si="25"/>
        <v>0.92586980294471932</v>
      </c>
      <c r="L821">
        <v>0.45225685961395901</v>
      </c>
      <c r="M821" s="3" t="s">
        <v>46</v>
      </c>
      <c r="N821" s="3">
        <v>1.2500000000000001E-2</v>
      </c>
      <c r="O821">
        <v>40</v>
      </c>
      <c r="P821" s="3" t="s">
        <v>46</v>
      </c>
      <c r="Q821" s="3">
        <v>1.2500000000000001E-2</v>
      </c>
      <c r="R821">
        <v>40</v>
      </c>
      <c r="S821" t="s">
        <v>3752</v>
      </c>
      <c r="T821" t="s">
        <v>3890</v>
      </c>
    </row>
    <row r="822" spans="1:32" x14ac:dyDescent="0.3">
      <c r="A822">
        <v>988</v>
      </c>
      <c r="B822">
        <v>2</v>
      </c>
      <c r="C822" t="s">
        <v>4917</v>
      </c>
      <c r="D822">
        <v>44.333300000000001</v>
      </c>
      <c r="E822">
        <v>4.4969000000000001</v>
      </c>
      <c r="F822" t="s">
        <v>4917</v>
      </c>
      <c r="G822">
        <v>1</v>
      </c>
      <c r="H822">
        <v>47</v>
      </c>
      <c r="I822">
        <v>2.1602000000000001</v>
      </c>
      <c r="J822">
        <f t="shared" si="24"/>
        <v>2.6666999999999987</v>
      </c>
      <c r="K822">
        <f t="shared" si="25"/>
        <v>0.92583753580121397</v>
      </c>
      <c r="L822">
        <v>0.45227022176814102</v>
      </c>
      <c r="S822" t="s">
        <v>4446</v>
      </c>
      <c r="T822" t="s">
        <v>4258</v>
      </c>
      <c r="U822" t="s">
        <v>3756</v>
      </c>
      <c r="V822" t="s">
        <v>3747</v>
      </c>
    </row>
    <row r="823" spans="1:32" x14ac:dyDescent="0.3">
      <c r="A823">
        <v>1098</v>
      </c>
      <c r="B823">
        <v>2</v>
      </c>
      <c r="C823" t="s">
        <v>5146</v>
      </c>
      <c r="D823">
        <v>1.6667000000000001</v>
      </c>
      <c r="E823">
        <v>1.2472000000000001</v>
      </c>
      <c r="F823" t="s">
        <v>5146</v>
      </c>
      <c r="G823">
        <v>1</v>
      </c>
      <c r="H823">
        <v>3</v>
      </c>
      <c r="I823">
        <v>2.1602000000000001</v>
      </c>
      <c r="J823">
        <f t="shared" si="24"/>
        <v>1.3332999999999999</v>
      </c>
      <c r="K823">
        <f t="shared" si="25"/>
        <v>0.92581557889100419</v>
      </c>
      <c r="L823">
        <v>0.45227931466652399</v>
      </c>
      <c r="M823" s="3" t="s">
        <v>1820</v>
      </c>
      <c r="N823" s="3">
        <v>6.25E-2</v>
      </c>
      <c r="O823">
        <v>8</v>
      </c>
      <c r="P823" s="3" t="s">
        <v>1820</v>
      </c>
      <c r="Q823" s="3">
        <v>6.25E-2</v>
      </c>
      <c r="R823">
        <v>8</v>
      </c>
      <c r="S823" t="s">
        <v>4184</v>
      </c>
      <c r="T823" t="s">
        <v>3730</v>
      </c>
      <c r="U823" t="s">
        <v>3934</v>
      </c>
      <c r="V823" t="s">
        <v>3747</v>
      </c>
    </row>
    <row r="824" spans="1:32" x14ac:dyDescent="0.3">
      <c r="A824">
        <v>1407</v>
      </c>
      <c r="B824">
        <v>2</v>
      </c>
      <c r="C824" t="s">
        <v>5749</v>
      </c>
      <c r="D824">
        <v>9</v>
      </c>
      <c r="E824">
        <v>2.4495</v>
      </c>
      <c r="F824" t="s">
        <v>5749</v>
      </c>
      <c r="G824">
        <v>1</v>
      </c>
      <c r="H824">
        <v>7.6666999999999996</v>
      </c>
      <c r="I824">
        <v>0.47139999999999999</v>
      </c>
      <c r="J824">
        <f t="shared" si="24"/>
        <v>-1.3333000000000004</v>
      </c>
      <c r="K824">
        <f t="shared" si="25"/>
        <v>0.92579353305597345</v>
      </c>
      <c r="L824">
        <v>0.45228844461712198</v>
      </c>
      <c r="M824" s="3" t="s">
        <v>438</v>
      </c>
      <c r="N824" s="3">
        <v>3.1199999999999999E-2</v>
      </c>
      <c r="O824">
        <v>16</v>
      </c>
      <c r="P824" s="3" t="s">
        <v>438</v>
      </c>
      <c r="Q824" s="3">
        <v>3.1199999999999999E-2</v>
      </c>
      <c r="R824">
        <v>16</v>
      </c>
      <c r="S824" t="s">
        <v>5390</v>
      </c>
      <c r="T824" t="s">
        <v>5117</v>
      </c>
      <c r="U824" t="s">
        <v>5455</v>
      </c>
      <c r="V824" t="s">
        <v>4976</v>
      </c>
      <c r="W824" t="s">
        <v>3983</v>
      </c>
    </row>
    <row r="825" spans="1:32" x14ac:dyDescent="0.3">
      <c r="A825">
        <v>247</v>
      </c>
      <c r="B825">
        <v>8</v>
      </c>
      <c r="C825" t="s">
        <v>2138</v>
      </c>
      <c r="D825">
        <v>37</v>
      </c>
      <c r="E825">
        <v>3.5590000000000002</v>
      </c>
      <c r="F825" t="s">
        <v>2138</v>
      </c>
      <c r="G825">
        <v>1</v>
      </c>
      <c r="H825">
        <v>34.333300000000001</v>
      </c>
      <c r="I825">
        <v>3.6818</v>
      </c>
      <c r="J825">
        <f t="shared" si="24"/>
        <v>-2.6666999999999987</v>
      </c>
      <c r="K825">
        <f t="shared" si="25"/>
        <v>0.90198805589261466</v>
      </c>
      <c r="L825">
        <v>0.46226170815253598</v>
      </c>
      <c r="M825" s="3" t="s">
        <v>1463</v>
      </c>
      <c r="N825" s="3">
        <v>1.61E-2</v>
      </c>
      <c r="O825">
        <v>31</v>
      </c>
      <c r="P825" s="3" t="s">
        <v>1463</v>
      </c>
      <c r="Q825" s="3">
        <v>1.61E-2</v>
      </c>
      <c r="R825">
        <v>31</v>
      </c>
      <c r="S825" t="s">
        <v>2139</v>
      </c>
      <c r="T825" t="s">
        <v>1465</v>
      </c>
      <c r="U825" t="s">
        <v>2140</v>
      </c>
      <c r="V825" t="s">
        <v>2141</v>
      </c>
      <c r="W825" t="s">
        <v>1468</v>
      </c>
      <c r="X825" t="s">
        <v>2142</v>
      </c>
      <c r="Y825" t="s">
        <v>2143</v>
      </c>
      <c r="Z825" t="s">
        <v>2144</v>
      </c>
      <c r="AA825" t="s">
        <v>2145</v>
      </c>
      <c r="AB825" t="s">
        <v>2146</v>
      </c>
    </row>
    <row r="826" spans="1:32" x14ac:dyDescent="0.3">
      <c r="A826">
        <v>1538</v>
      </c>
      <c r="B826">
        <v>2</v>
      </c>
      <c r="C826" t="s">
        <v>5956</v>
      </c>
      <c r="D826">
        <v>119.66670000000001</v>
      </c>
      <c r="E826">
        <v>3.2997999999999998</v>
      </c>
      <c r="F826" t="s">
        <v>5956</v>
      </c>
      <c r="G826">
        <v>1</v>
      </c>
      <c r="H826">
        <v>117.33329999999999</v>
      </c>
      <c r="I826">
        <v>3.0912000000000002</v>
      </c>
      <c r="J826">
        <f t="shared" si="24"/>
        <v>-2.3334000000000117</v>
      </c>
      <c r="K826">
        <f t="shared" si="25"/>
        <v>0.89385029376753389</v>
      </c>
      <c r="L826">
        <v>0.465723842752919</v>
      </c>
      <c r="S826" t="s">
        <v>5957</v>
      </c>
      <c r="T826" t="s">
        <v>3842</v>
      </c>
      <c r="U826" t="s">
        <v>3747</v>
      </c>
    </row>
    <row r="827" spans="1:32" x14ac:dyDescent="0.3">
      <c r="A827">
        <v>776</v>
      </c>
      <c r="B827">
        <v>2</v>
      </c>
      <c r="C827" t="s">
        <v>4460</v>
      </c>
      <c r="D827">
        <v>6.3333000000000004</v>
      </c>
      <c r="E827">
        <v>2.4944000000000002</v>
      </c>
      <c r="F827" t="s">
        <v>4460</v>
      </c>
      <c r="G827">
        <v>1</v>
      </c>
      <c r="H827">
        <v>4.6666999999999996</v>
      </c>
      <c r="I827">
        <v>2.0548000000000002</v>
      </c>
      <c r="J827">
        <f t="shared" si="24"/>
        <v>-1.6666000000000007</v>
      </c>
      <c r="K827">
        <f t="shared" si="25"/>
        <v>0.89321025334239124</v>
      </c>
      <c r="L827">
        <v>0.465997290251986</v>
      </c>
      <c r="S827" t="s">
        <v>4461</v>
      </c>
      <c r="T827" t="s">
        <v>3880</v>
      </c>
      <c r="U827" t="s">
        <v>4462</v>
      </c>
      <c r="V827" t="s">
        <v>4036</v>
      </c>
      <c r="W827" t="s">
        <v>3726</v>
      </c>
      <c r="X827" t="s">
        <v>4037</v>
      </c>
    </row>
    <row r="828" spans="1:32" x14ac:dyDescent="0.3">
      <c r="A828">
        <v>1285</v>
      </c>
      <c r="B828">
        <v>2</v>
      </c>
      <c r="C828" t="s">
        <v>5517</v>
      </c>
      <c r="D828">
        <v>19.333300000000001</v>
      </c>
      <c r="E828">
        <v>3.6818</v>
      </c>
      <c r="F828" t="s">
        <v>5517</v>
      </c>
      <c r="G828">
        <v>1</v>
      </c>
      <c r="H828">
        <v>21.333300000000001</v>
      </c>
      <c r="I828">
        <v>1.2472000000000001</v>
      </c>
      <c r="J828">
        <f t="shared" si="24"/>
        <v>2</v>
      </c>
      <c r="K828">
        <f t="shared" si="25"/>
        <v>0.89113137427117028</v>
      </c>
      <c r="L828">
        <v>0.46688661580551399</v>
      </c>
      <c r="S828" t="s">
        <v>5518</v>
      </c>
      <c r="T828" t="s">
        <v>5519</v>
      </c>
      <c r="U828" t="s">
        <v>3780</v>
      </c>
      <c r="V828" t="s">
        <v>3933</v>
      </c>
      <c r="W828" t="s">
        <v>3747</v>
      </c>
    </row>
    <row r="829" spans="1:32" x14ac:dyDescent="0.3">
      <c r="A829">
        <v>505</v>
      </c>
      <c r="B829">
        <v>3</v>
      </c>
      <c r="C829" t="s">
        <v>3534</v>
      </c>
      <c r="D829">
        <v>2.6667000000000001</v>
      </c>
      <c r="E829">
        <v>1.6997</v>
      </c>
      <c r="F829" t="s">
        <v>3534</v>
      </c>
      <c r="G829">
        <v>1</v>
      </c>
      <c r="H829">
        <v>1.6667000000000001</v>
      </c>
      <c r="I829">
        <v>0.94279999999999997</v>
      </c>
      <c r="J829">
        <f t="shared" si="24"/>
        <v>-1</v>
      </c>
      <c r="K829">
        <f t="shared" si="25"/>
        <v>0.89112404299467918</v>
      </c>
      <c r="L829">
        <v>0.46688975507279601</v>
      </c>
      <c r="M829" s="3" t="s">
        <v>3024</v>
      </c>
      <c r="N829" s="3">
        <v>7.0199999999999999E-2</v>
      </c>
      <c r="O829">
        <v>19</v>
      </c>
      <c r="P829" s="3" t="s">
        <v>3024</v>
      </c>
      <c r="Q829" s="3">
        <v>7.0199999999999999E-2</v>
      </c>
      <c r="R829">
        <v>19</v>
      </c>
      <c r="S829" t="s">
        <v>3535</v>
      </c>
      <c r="T829" t="s">
        <v>3536</v>
      </c>
      <c r="U829" t="s">
        <v>3537</v>
      </c>
      <c r="V829" t="s">
        <v>3538</v>
      </c>
      <c r="W829" t="s">
        <v>3539</v>
      </c>
      <c r="X829" t="s">
        <v>3221</v>
      </c>
      <c r="Y829" t="s">
        <v>3540</v>
      </c>
      <c r="Z829" t="s">
        <v>2684</v>
      </c>
      <c r="AA829" t="s">
        <v>3541</v>
      </c>
      <c r="AB829" t="s">
        <v>1816</v>
      </c>
      <c r="AC829" t="s">
        <v>3154</v>
      </c>
    </row>
    <row r="830" spans="1:32" x14ac:dyDescent="0.3">
      <c r="A830">
        <v>1629</v>
      </c>
      <c r="B830">
        <v>2</v>
      </c>
      <c r="C830" t="s">
        <v>6136</v>
      </c>
      <c r="D830">
        <v>8.6667000000000005</v>
      </c>
      <c r="E830">
        <v>1.6997</v>
      </c>
      <c r="F830" t="s">
        <v>6136</v>
      </c>
      <c r="G830">
        <v>1</v>
      </c>
      <c r="H830">
        <v>9.6667000000000005</v>
      </c>
      <c r="I830">
        <v>0.94279999999999997</v>
      </c>
      <c r="J830">
        <f t="shared" si="24"/>
        <v>1</v>
      </c>
      <c r="K830">
        <f t="shared" si="25"/>
        <v>0.89112404299467918</v>
      </c>
      <c r="L830">
        <v>0.46688975507279601</v>
      </c>
      <c r="S830" t="s">
        <v>6137</v>
      </c>
      <c r="T830" t="s">
        <v>3833</v>
      </c>
      <c r="U830" t="s">
        <v>6138</v>
      </c>
      <c r="V830" t="s">
        <v>4704</v>
      </c>
      <c r="W830" t="s">
        <v>4199</v>
      </c>
      <c r="X830" t="s">
        <v>4141</v>
      </c>
      <c r="Y830" t="s">
        <v>3732</v>
      </c>
    </row>
    <row r="831" spans="1:32" x14ac:dyDescent="0.3">
      <c r="A831">
        <v>1165</v>
      </c>
      <c r="B831">
        <v>2</v>
      </c>
      <c r="C831" t="s">
        <v>5270</v>
      </c>
      <c r="D831">
        <v>17.666699999999999</v>
      </c>
      <c r="E831">
        <v>2.0548000000000002</v>
      </c>
      <c r="F831" t="s">
        <v>5270</v>
      </c>
      <c r="G831">
        <v>1</v>
      </c>
      <c r="H831">
        <v>20.333300000000001</v>
      </c>
      <c r="I831">
        <v>4.7842000000000002</v>
      </c>
      <c r="J831">
        <f t="shared" si="24"/>
        <v>2.6666000000000025</v>
      </c>
      <c r="K831">
        <f t="shared" si="25"/>
        <v>0.88704888509115054</v>
      </c>
      <c r="L831">
        <v>0.46863822206647499</v>
      </c>
      <c r="S831" t="s">
        <v>3962</v>
      </c>
      <c r="T831" t="s">
        <v>3963</v>
      </c>
      <c r="U831" t="s">
        <v>3905</v>
      </c>
      <c r="V831" t="s">
        <v>3964</v>
      </c>
      <c r="W831" t="s">
        <v>3802</v>
      </c>
      <c r="X831" t="s">
        <v>3778</v>
      </c>
    </row>
    <row r="832" spans="1:32" x14ac:dyDescent="0.3">
      <c r="A832">
        <v>1370</v>
      </c>
      <c r="B832">
        <v>2</v>
      </c>
      <c r="C832" t="s">
        <v>5665</v>
      </c>
      <c r="D832">
        <v>13</v>
      </c>
      <c r="E832">
        <v>1.633</v>
      </c>
      <c r="F832" t="s">
        <v>5665</v>
      </c>
      <c r="G832">
        <v>1</v>
      </c>
      <c r="H832">
        <v>14.333299999999999</v>
      </c>
      <c r="I832">
        <v>2.0548000000000002</v>
      </c>
      <c r="J832">
        <f t="shared" si="24"/>
        <v>1.3332999999999995</v>
      </c>
      <c r="K832">
        <f t="shared" si="25"/>
        <v>0.87986049182827986</v>
      </c>
      <c r="L832">
        <v>0.47173906448792402</v>
      </c>
      <c r="S832" t="s">
        <v>4513</v>
      </c>
      <c r="T832" t="s">
        <v>3852</v>
      </c>
      <c r="U832" t="s">
        <v>3727</v>
      </c>
      <c r="V832" t="s">
        <v>3747</v>
      </c>
    </row>
    <row r="833" spans="1:41" x14ac:dyDescent="0.3">
      <c r="A833">
        <v>861</v>
      </c>
      <c r="B833">
        <v>2</v>
      </c>
      <c r="C833" t="s">
        <v>4644</v>
      </c>
      <c r="D833">
        <v>11.666700000000001</v>
      </c>
      <c r="E833">
        <v>1.2472000000000001</v>
      </c>
      <c r="F833" t="s">
        <v>4644</v>
      </c>
      <c r="G833">
        <v>1</v>
      </c>
      <c r="H833">
        <v>9.6667000000000005</v>
      </c>
      <c r="I833">
        <v>3.7711999999999999</v>
      </c>
      <c r="J833">
        <f t="shared" si="24"/>
        <v>-2</v>
      </c>
      <c r="K833">
        <f t="shared" si="25"/>
        <v>0.87211170735266275</v>
      </c>
      <c r="L833">
        <v>0.47510547860503399</v>
      </c>
      <c r="M833" s="3" t="s">
        <v>3592</v>
      </c>
      <c r="N833" s="3">
        <v>2.7799999999999998E-2</v>
      </c>
      <c r="O833">
        <v>18</v>
      </c>
      <c r="P833" s="3" t="s">
        <v>3592</v>
      </c>
      <c r="Q833" s="3">
        <v>2.7799999999999998E-2</v>
      </c>
      <c r="R833">
        <v>18</v>
      </c>
    </row>
    <row r="834" spans="1:41" x14ac:dyDescent="0.3">
      <c r="A834">
        <v>1388</v>
      </c>
      <c r="B834">
        <v>2</v>
      </c>
      <c r="C834" t="s">
        <v>5694</v>
      </c>
      <c r="D834">
        <v>94.333299999999994</v>
      </c>
      <c r="E834">
        <v>0.47139999999999999</v>
      </c>
      <c r="F834" t="s">
        <v>5694</v>
      </c>
      <c r="G834">
        <v>1</v>
      </c>
      <c r="H834">
        <v>94.666700000000006</v>
      </c>
      <c r="I834">
        <v>0.47139999999999999</v>
      </c>
      <c r="J834">
        <f t="shared" ref="J834:J897" si="26">H834-D834</f>
        <v>0.33340000000001169</v>
      </c>
      <c r="K834">
        <f t="shared" ref="K834:K897" si="27">IF(ISERROR((D834-H834)/(SQRT((E834^2+I834^2)/2)*SQRT(2/3))),0,ABS((D834-H834)/(SQRT((E834^2+I834^2)/2)*SQRT(2/3))))</f>
        <v>0.86620691582938081</v>
      </c>
      <c r="L834">
        <v>0.47768743460594298</v>
      </c>
      <c r="S834" t="s">
        <v>5695</v>
      </c>
      <c r="T834" t="s">
        <v>5696</v>
      </c>
      <c r="U834" t="s">
        <v>5697</v>
      </c>
      <c r="V834" t="s">
        <v>5698</v>
      </c>
    </row>
    <row r="835" spans="1:41" x14ac:dyDescent="0.3">
      <c r="A835">
        <v>937</v>
      </c>
      <c r="B835">
        <v>2</v>
      </c>
      <c r="C835" t="s">
        <v>4799</v>
      </c>
      <c r="D835">
        <v>2.3332999999999999</v>
      </c>
      <c r="E835">
        <v>0.47139999999999999</v>
      </c>
      <c r="F835" t="s">
        <v>4799</v>
      </c>
      <c r="G835">
        <v>1</v>
      </c>
      <c r="H835">
        <v>2.6667000000000001</v>
      </c>
      <c r="I835">
        <v>0.47139999999999999</v>
      </c>
      <c r="J835">
        <f t="shared" si="26"/>
        <v>0.33340000000000014</v>
      </c>
      <c r="K835">
        <f t="shared" si="27"/>
        <v>0.86620691582935083</v>
      </c>
      <c r="L835">
        <v>0.47768743460594298</v>
      </c>
      <c r="M835" s="3" t="s">
        <v>3744</v>
      </c>
      <c r="N835" s="3">
        <v>0.1429</v>
      </c>
      <c r="O835">
        <v>14</v>
      </c>
      <c r="P835" s="3" t="s">
        <v>3744</v>
      </c>
      <c r="Q835" s="3">
        <v>0.1429</v>
      </c>
      <c r="R835">
        <v>14</v>
      </c>
      <c r="S835" t="s">
        <v>3833</v>
      </c>
      <c r="T835" t="s">
        <v>3934</v>
      </c>
    </row>
    <row r="836" spans="1:41" x14ac:dyDescent="0.3">
      <c r="A836">
        <v>625</v>
      </c>
      <c r="B836">
        <v>2</v>
      </c>
      <c r="C836" t="s">
        <v>4028</v>
      </c>
      <c r="D836">
        <v>1.3332999999999999</v>
      </c>
      <c r="E836">
        <v>0.47139999999999999</v>
      </c>
      <c r="F836" t="s">
        <v>4028</v>
      </c>
      <c r="G836">
        <v>1</v>
      </c>
      <c r="H836">
        <v>1.6667000000000001</v>
      </c>
      <c r="I836">
        <v>0.47139999999999999</v>
      </c>
      <c r="J836">
        <f t="shared" si="26"/>
        <v>0.33340000000000014</v>
      </c>
      <c r="K836">
        <f t="shared" si="27"/>
        <v>0.86620691582935083</v>
      </c>
      <c r="L836">
        <v>0.47768743460594298</v>
      </c>
      <c r="M836" s="3" t="s">
        <v>1581</v>
      </c>
      <c r="N836" s="3">
        <v>0.125</v>
      </c>
      <c r="O836">
        <v>4</v>
      </c>
      <c r="P836" s="3" t="s">
        <v>1581</v>
      </c>
      <c r="Q836" s="3">
        <v>0.125</v>
      </c>
      <c r="R836">
        <v>4</v>
      </c>
    </row>
    <row r="837" spans="1:41" x14ac:dyDescent="0.3">
      <c r="A837">
        <v>1378</v>
      </c>
      <c r="B837">
        <v>2</v>
      </c>
      <c r="C837" t="s">
        <v>5683</v>
      </c>
      <c r="D837">
        <v>2.3332999999999999</v>
      </c>
      <c r="E837">
        <v>0.47139999999999999</v>
      </c>
      <c r="F837" t="s">
        <v>5683</v>
      </c>
      <c r="G837">
        <v>1</v>
      </c>
      <c r="H837">
        <v>2.6667000000000001</v>
      </c>
      <c r="I837">
        <v>0.47139999999999999</v>
      </c>
      <c r="J837">
        <f t="shared" si="26"/>
        <v>0.33340000000000014</v>
      </c>
      <c r="K837">
        <f t="shared" si="27"/>
        <v>0.86620691582935083</v>
      </c>
      <c r="L837">
        <v>0.47768743460594298</v>
      </c>
      <c r="M837" s="3" t="s">
        <v>4</v>
      </c>
      <c r="N837" s="3">
        <v>3.8999999999999998E-3</v>
      </c>
      <c r="O837">
        <v>129</v>
      </c>
      <c r="P837" s="3" t="s">
        <v>4</v>
      </c>
      <c r="Q837" s="3">
        <v>3.8999999999999998E-3</v>
      </c>
      <c r="R837">
        <v>129</v>
      </c>
      <c r="S837" t="s">
        <v>3934</v>
      </c>
    </row>
    <row r="838" spans="1:41" x14ac:dyDescent="0.3">
      <c r="A838">
        <v>418</v>
      </c>
      <c r="B838">
        <v>13</v>
      </c>
      <c r="C838" t="s">
        <v>3168</v>
      </c>
      <c r="D838">
        <v>0.66669999999999996</v>
      </c>
      <c r="E838">
        <v>0.47139999999999999</v>
      </c>
      <c r="F838" t="s">
        <v>3168</v>
      </c>
      <c r="G838">
        <v>1</v>
      </c>
      <c r="H838">
        <v>0.33329999999999999</v>
      </c>
      <c r="I838">
        <v>0.47139999999999999</v>
      </c>
      <c r="J838">
        <f t="shared" si="26"/>
        <v>-0.33339999999999997</v>
      </c>
      <c r="K838">
        <f t="shared" si="27"/>
        <v>0.86620691582935039</v>
      </c>
      <c r="L838">
        <v>0.47768743460594298</v>
      </c>
      <c r="M838" s="2" t="s">
        <v>248</v>
      </c>
      <c r="N838" s="2">
        <v>0.84619999999999995</v>
      </c>
      <c r="O838">
        <v>11</v>
      </c>
      <c r="P838" s="2" t="s">
        <v>248</v>
      </c>
      <c r="Q838" s="2">
        <v>0.84619999999999995</v>
      </c>
      <c r="R838">
        <v>11</v>
      </c>
      <c r="S838" t="s">
        <v>3169</v>
      </c>
      <c r="T838" t="s">
        <v>563</v>
      </c>
      <c r="U838" t="s">
        <v>564</v>
      </c>
      <c r="V838" t="s">
        <v>3170</v>
      </c>
      <c r="W838" t="s">
        <v>566</v>
      </c>
      <c r="X838" t="s">
        <v>567</v>
      </c>
      <c r="Y838" t="s">
        <v>568</v>
      </c>
      <c r="Z838" t="s">
        <v>569</v>
      </c>
      <c r="AA838" t="s">
        <v>570</v>
      </c>
      <c r="AB838" t="s">
        <v>571</v>
      </c>
      <c r="AC838" t="s">
        <v>572</v>
      </c>
      <c r="AD838" t="s">
        <v>3171</v>
      </c>
      <c r="AE838" t="s">
        <v>573</v>
      </c>
      <c r="AF838" t="s">
        <v>574</v>
      </c>
      <c r="AG838" t="s">
        <v>575</v>
      </c>
      <c r="AH838" t="s">
        <v>576</v>
      </c>
      <c r="AI838" t="s">
        <v>577</v>
      </c>
      <c r="AJ838" t="s">
        <v>579</v>
      </c>
      <c r="AK838" t="s">
        <v>580</v>
      </c>
      <c r="AL838" t="s">
        <v>582</v>
      </c>
      <c r="AM838" t="s">
        <v>3172</v>
      </c>
    </row>
    <row r="839" spans="1:41" x14ac:dyDescent="0.3">
      <c r="A839">
        <v>102</v>
      </c>
      <c r="B839">
        <v>61</v>
      </c>
      <c r="C839" t="s">
        <v>903</v>
      </c>
      <c r="D839">
        <v>0.33329999999999999</v>
      </c>
      <c r="E839">
        <v>0.47139999999999999</v>
      </c>
      <c r="F839" t="s">
        <v>903</v>
      </c>
      <c r="G839">
        <v>1</v>
      </c>
      <c r="H839">
        <v>0.66669999999999996</v>
      </c>
      <c r="I839">
        <v>0.47139999999999999</v>
      </c>
      <c r="J839">
        <f t="shared" si="26"/>
        <v>0.33339999999999997</v>
      </c>
      <c r="K839">
        <f t="shared" si="27"/>
        <v>0.86620691582935039</v>
      </c>
      <c r="L839">
        <v>0.47768743460594298</v>
      </c>
      <c r="M839" s="2" t="s">
        <v>4</v>
      </c>
      <c r="N839" s="2">
        <v>0.42749999999999999</v>
      </c>
      <c r="O839">
        <v>129</v>
      </c>
      <c r="P839" s="2" t="s">
        <v>4</v>
      </c>
      <c r="Q839" s="2">
        <v>0.42749999999999999</v>
      </c>
      <c r="R839">
        <v>129</v>
      </c>
      <c r="S839" t="s">
        <v>68</v>
      </c>
      <c r="T839" t="s">
        <v>69</v>
      </c>
      <c r="U839" t="s">
        <v>70</v>
      </c>
      <c r="V839" t="s">
        <v>904</v>
      </c>
      <c r="W839" t="s">
        <v>72</v>
      </c>
      <c r="X839" t="s">
        <v>73</v>
      </c>
      <c r="Y839" t="s">
        <v>74</v>
      </c>
      <c r="Z839" t="s">
        <v>75</v>
      </c>
      <c r="AA839" t="s">
        <v>76</v>
      </c>
      <c r="AB839" t="s">
        <v>77</v>
      </c>
      <c r="AC839" t="s">
        <v>78</v>
      </c>
      <c r="AD839" t="s">
        <v>79</v>
      </c>
      <c r="AE839" t="s">
        <v>80</v>
      </c>
      <c r="AF839" t="s">
        <v>81</v>
      </c>
      <c r="AG839" t="s">
        <v>82</v>
      </c>
      <c r="AH839" t="s">
        <v>83</v>
      </c>
      <c r="AI839" t="s">
        <v>84</v>
      </c>
      <c r="AJ839" t="s">
        <v>85</v>
      </c>
      <c r="AK839" t="s">
        <v>86</v>
      </c>
      <c r="AL839" t="s">
        <v>87</v>
      </c>
    </row>
    <row r="840" spans="1:41" x14ac:dyDescent="0.3">
      <c r="A840">
        <v>249</v>
      </c>
      <c r="B840">
        <v>8</v>
      </c>
      <c r="C840" t="s">
        <v>2154</v>
      </c>
      <c r="D840">
        <v>0.66669999999999996</v>
      </c>
      <c r="E840">
        <v>0.47139999999999999</v>
      </c>
      <c r="F840" t="s">
        <v>2154</v>
      </c>
      <c r="G840">
        <v>1</v>
      </c>
      <c r="H840">
        <v>0.33329999999999999</v>
      </c>
      <c r="I840">
        <v>0.47139999999999999</v>
      </c>
      <c r="J840">
        <f t="shared" si="26"/>
        <v>-0.33339999999999997</v>
      </c>
      <c r="K840">
        <f t="shared" si="27"/>
        <v>0.86620691582935039</v>
      </c>
      <c r="L840">
        <v>0.47768743460594298</v>
      </c>
      <c r="M840" s="2" t="s">
        <v>2155</v>
      </c>
      <c r="N840" s="2">
        <v>0.33329999999999999</v>
      </c>
      <c r="O840">
        <v>6</v>
      </c>
      <c r="P840" s="2" t="s">
        <v>2155</v>
      </c>
      <c r="Q840" s="2">
        <v>0.33329999999999999</v>
      </c>
      <c r="R840">
        <v>6</v>
      </c>
      <c r="S840" t="s">
        <v>2156</v>
      </c>
      <c r="T840" t="s">
        <v>1402</v>
      </c>
      <c r="U840" t="s">
        <v>2157</v>
      </c>
      <c r="V840" t="s">
        <v>2158</v>
      </c>
      <c r="W840" t="s">
        <v>2159</v>
      </c>
      <c r="X840" t="s">
        <v>2146</v>
      </c>
      <c r="Y840" t="s">
        <v>2160</v>
      </c>
      <c r="Z840" t="s">
        <v>2161</v>
      </c>
      <c r="AA840" t="s">
        <v>1661</v>
      </c>
      <c r="AB840" t="s">
        <v>2162</v>
      </c>
      <c r="AC840" t="s">
        <v>2163</v>
      </c>
      <c r="AD840" t="s">
        <v>2164</v>
      </c>
    </row>
    <row r="841" spans="1:41" x14ac:dyDescent="0.3">
      <c r="A841">
        <v>556</v>
      </c>
      <c r="B841">
        <v>2</v>
      </c>
      <c r="C841" t="s">
        <v>3765</v>
      </c>
      <c r="D841">
        <v>0.66669999999999996</v>
      </c>
      <c r="E841">
        <v>0.47139999999999999</v>
      </c>
      <c r="F841" t="s">
        <v>3765</v>
      </c>
      <c r="G841">
        <v>1</v>
      </c>
      <c r="H841">
        <v>0.33329999999999999</v>
      </c>
      <c r="I841">
        <v>0.47139999999999999</v>
      </c>
      <c r="J841">
        <f t="shared" si="26"/>
        <v>-0.33339999999999997</v>
      </c>
      <c r="K841">
        <f t="shared" si="27"/>
        <v>0.86620691582935039</v>
      </c>
      <c r="L841">
        <v>0.47768743460594298</v>
      </c>
      <c r="M841" s="3" t="s">
        <v>3766</v>
      </c>
      <c r="N841" s="3">
        <v>0.16669999999999999</v>
      </c>
      <c r="O841">
        <v>3</v>
      </c>
      <c r="P841" s="3" t="s">
        <v>3766</v>
      </c>
      <c r="Q841" s="3">
        <v>0.16669999999999999</v>
      </c>
      <c r="R841">
        <v>3</v>
      </c>
      <c r="S841" t="s">
        <v>3767</v>
      </c>
      <c r="T841" t="s">
        <v>3768</v>
      </c>
      <c r="U841" t="s">
        <v>3769</v>
      </c>
      <c r="V841" t="s">
        <v>3770</v>
      </c>
    </row>
    <row r="842" spans="1:41" x14ac:dyDescent="0.3">
      <c r="A842">
        <v>1811</v>
      </c>
      <c r="B842">
        <v>2</v>
      </c>
      <c r="C842" t="s">
        <v>6692</v>
      </c>
      <c r="D842">
        <v>0.66669999999999996</v>
      </c>
      <c r="E842">
        <v>0.47139999999999999</v>
      </c>
      <c r="F842" t="s">
        <v>6692</v>
      </c>
      <c r="G842">
        <v>1</v>
      </c>
      <c r="H842">
        <v>0.33329999999999999</v>
      </c>
      <c r="I842">
        <v>0.47139999999999999</v>
      </c>
      <c r="J842">
        <f t="shared" si="26"/>
        <v>-0.33339999999999997</v>
      </c>
      <c r="K842">
        <f t="shared" si="27"/>
        <v>0.86620691582935039</v>
      </c>
      <c r="L842">
        <v>0.47768743460594298</v>
      </c>
      <c r="M842" s="3" t="s">
        <v>6140</v>
      </c>
      <c r="N842" s="3">
        <v>0.16669999999999999</v>
      </c>
      <c r="O842">
        <v>3</v>
      </c>
      <c r="P842" s="3" t="s">
        <v>6140</v>
      </c>
      <c r="Q842" s="3">
        <v>0.16669999999999999</v>
      </c>
      <c r="R842">
        <v>3</v>
      </c>
      <c r="S842" t="s">
        <v>4317</v>
      </c>
      <c r="T842" t="s">
        <v>3769</v>
      </c>
      <c r="U842" t="s">
        <v>3920</v>
      </c>
      <c r="V842" t="s">
        <v>3921</v>
      </c>
      <c r="W842" t="s">
        <v>3770</v>
      </c>
      <c r="X842" t="s">
        <v>3815</v>
      </c>
    </row>
    <row r="843" spans="1:41" x14ac:dyDescent="0.3">
      <c r="A843">
        <v>198</v>
      </c>
      <c r="B843">
        <v>24</v>
      </c>
      <c r="C843" t="s">
        <v>1753</v>
      </c>
      <c r="D843">
        <v>0.66669999999999996</v>
      </c>
      <c r="E843">
        <v>0.47139999999999999</v>
      </c>
      <c r="F843" t="s">
        <v>1753</v>
      </c>
      <c r="G843">
        <v>1</v>
      </c>
      <c r="H843">
        <v>0.33329999999999999</v>
      </c>
      <c r="I843">
        <v>0.47139999999999999</v>
      </c>
      <c r="J843">
        <f t="shared" si="26"/>
        <v>-0.33339999999999997</v>
      </c>
      <c r="K843">
        <f t="shared" si="27"/>
        <v>0.86620691582935039</v>
      </c>
      <c r="L843">
        <v>0.47768743460594298</v>
      </c>
      <c r="M843" s="3" t="s">
        <v>4</v>
      </c>
      <c r="N843" s="3">
        <v>0.15629999999999999</v>
      </c>
      <c r="O843">
        <v>129</v>
      </c>
      <c r="P843" s="3" t="s">
        <v>4</v>
      </c>
      <c r="Q843" s="3">
        <v>0.15629999999999999</v>
      </c>
      <c r="R843">
        <v>129</v>
      </c>
      <c r="S843" t="s">
        <v>1754</v>
      </c>
      <c r="T843" t="s">
        <v>1755</v>
      </c>
      <c r="U843" t="s">
        <v>1756</v>
      </c>
      <c r="V843" t="s">
        <v>1757</v>
      </c>
      <c r="W843" t="s">
        <v>1758</v>
      </c>
      <c r="X843" t="s">
        <v>1759</v>
      </c>
      <c r="Y843" t="s">
        <v>1760</v>
      </c>
      <c r="Z843" t="s">
        <v>1761</v>
      </c>
      <c r="AA843" t="s">
        <v>1762</v>
      </c>
      <c r="AB843" t="s">
        <v>1763</v>
      </c>
      <c r="AC843" t="s">
        <v>1764</v>
      </c>
      <c r="AD843" t="s">
        <v>1765</v>
      </c>
      <c r="AE843" t="s">
        <v>1766</v>
      </c>
      <c r="AF843" t="s">
        <v>1767</v>
      </c>
      <c r="AG843" t="s">
        <v>1768</v>
      </c>
      <c r="AH843" t="s">
        <v>1769</v>
      </c>
      <c r="AI843" t="s">
        <v>1770</v>
      </c>
      <c r="AJ843" t="s">
        <v>1771</v>
      </c>
    </row>
    <row r="844" spans="1:41" x14ac:dyDescent="0.3">
      <c r="A844">
        <v>130</v>
      </c>
      <c r="B844">
        <v>4</v>
      </c>
      <c r="C844" t="s">
        <v>1193</v>
      </c>
      <c r="D844">
        <v>0.33329999999999999</v>
      </c>
      <c r="E844">
        <v>0.47139999999999999</v>
      </c>
      <c r="F844" t="s">
        <v>1193</v>
      </c>
      <c r="G844">
        <v>1</v>
      </c>
      <c r="H844">
        <v>0.66669999999999996</v>
      </c>
      <c r="I844">
        <v>0.47139999999999999</v>
      </c>
      <c r="J844">
        <f t="shared" si="26"/>
        <v>0.33339999999999997</v>
      </c>
      <c r="K844">
        <f t="shared" si="27"/>
        <v>0.86620691582935039</v>
      </c>
      <c r="L844">
        <v>0.47768743460594298</v>
      </c>
      <c r="M844" s="3" t="s">
        <v>1194</v>
      </c>
      <c r="N844" s="3">
        <v>0.1111</v>
      </c>
      <c r="O844">
        <v>9</v>
      </c>
      <c r="P844" s="3" t="s">
        <v>1194</v>
      </c>
      <c r="Q844" s="3">
        <v>0.1111</v>
      </c>
      <c r="R844">
        <v>9</v>
      </c>
      <c r="S844" t="s">
        <v>1195</v>
      </c>
      <c r="T844" t="s">
        <v>1196</v>
      </c>
      <c r="U844" t="s">
        <v>1197</v>
      </c>
      <c r="V844" t="s">
        <v>1198</v>
      </c>
      <c r="W844" t="s">
        <v>1199</v>
      </c>
      <c r="X844" t="s">
        <v>1200</v>
      </c>
      <c r="Y844" t="s">
        <v>1201</v>
      </c>
      <c r="Z844" t="s">
        <v>1202</v>
      </c>
      <c r="AA844" t="s">
        <v>1203</v>
      </c>
      <c r="AB844" t="s">
        <v>1204</v>
      </c>
      <c r="AC844" t="s">
        <v>1205</v>
      </c>
      <c r="AD844" t="s">
        <v>1206</v>
      </c>
      <c r="AE844" t="s">
        <v>1207</v>
      </c>
      <c r="AF844" t="s">
        <v>1208</v>
      </c>
      <c r="AG844" t="s">
        <v>1209</v>
      </c>
      <c r="AH844" t="s">
        <v>1210</v>
      </c>
      <c r="AI844" t="s">
        <v>1211</v>
      </c>
      <c r="AJ844" t="s">
        <v>1212</v>
      </c>
      <c r="AK844" t="s">
        <v>1213</v>
      </c>
      <c r="AL844" t="s">
        <v>1214</v>
      </c>
      <c r="AM844" t="s">
        <v>1215</v>
      </c>
      <c r="AN844" t="s">
        <v>1171</v>
      </c>
    </row>
    <row r="845" spans="1:41" x14ac:dyDescent="0.3">
      <c r="A845">
        <v>889</v>
      </c>
      <c r="B845">
        <v>2</v>
      </c>
      <c r="C845" t="s">
        <v>4689</v>
      </c>
      <c r="D845">
        <v>0.33329999999999999</v>
      </c>
      <c r="E845">
        <v>0.47139999999999999</v>
      </c>
      <c r="F845" t="s">
        <v>4689</v>
      </c>
      <c r="G845">
        <v>1</v>
      </c>
      <c r="H845">
        <v>0.66669999999999996</v>
      </c>
      <c r="I845">
        <v>0.47139999999999999</v>
      </c>
      <c r="J845">
        <f t="shared" si="26"/>
        <v>0.33339999999999997</v>
      </c>
      <c r="K845">
        <f t="shared" si="27"/>
        <v>0.86620691582935039</v>
      </c>
      <c r="L845">
        <v>0.47768743460594298</v>
      </c>
      <c r="M845" s="3" t="s">
        <v>213</v>
      </c>
      <c r="N845" s="3">
        <v>0.1</v>
      </c>
      <c r="O845">
        <v>5</v>
      </c>
      <c r="P845" s="3" t="s">
        <v>213</v>
      </c>
      <c r="Q845" s="3">
        <v>0.1</v>
      </c>
      <c r="R845">
        <v>5</v>
      </c>
      <c r="S845" t="s">
        <v>4055</v>
      </c>
      <c r="T845" t="s">
        <v>3740</v>
      </c>
      <c r="U845" t="s">
        <v>3778</v>
      </c>
      <c r="V845" t="s">
        <v>3742</v>
      </c>
    </row>
    <row r="846" spans="1:41" x14ac:dyDescent="0.3">
      <c r="A846">
        <v>342</v>
      </c>
      <c r="B846">
        <v>16</v>
      </c>
      <c r="C846" t="s">
        <v>2784</v>
      </c>
      <c r="D846">
        <v>0.33329999999999999</v>
      </c>
      <c r="E846">
        <v>0.47139999999999999</v>
      </c>
      <c r="F846" t="s">
        <v>2784</v>
      </c>
      <c r="G846">
        <v>1</v>
      </c>
      <c r="H846">
        <v>0.66669999999999996</v>
      </c>
      <c r="I846">
        <v>0.47139999999999999</v>
      </c>
      <c r="J846">
        <f t="shared" si="26"/>
        <v>0.33339999999999997</v>
      </c>
      <c r="K846">
        <f t="shared" si="27"/>
        <v>0.86620691582935039</v>
      </c>
      <c r="L846">
        <v>0.47768743460594298</v>
      </c>
      <c r="M846" s="3" t="s">
        <v>94</v>
      </c>
      <c r="N846" s="3">
        <v>6.5299999999999997E-2</v>
      </c>
      <c r="O846">
        <v>245</v>
      </c>
      <c r="P846" s="3" t="s">
        <v>94</v>
      </c>
      <c r="Q846" s="3">
        <v>6.5299999999999997E-2</v>
      </c>
      <c r="R846">
        <v>245</v>
      </c>
      <c r="S846" t="s">
        <v>802</v>
      </c>
      <c r="T846" t="s">
        <v>215</v>
      </c>
      <c r="U846" t="s">
        <v>587</v>
      </c>
      <c r="V846" t="s">
        <v>2785</v>
      </c>
      <c r="W846" t="s">
        <v>2786</v>
      </c>
      <c r="X846" t="s">
        <v>2281</v>
      </c>
      <c r="Y846" t="s">
        <v>2282</v>
      </c>
      <c r="Z846" t="s">
        <v>2787</v>
      </c>
      <c r="AA846" t="s">
        <v>2528</v>
      </c>
      <c r="AB846" t="s">
        <v>2788</v>
      </c>
      <c r="AC846" t="s">
        <v>449</v>
      </c>
      <c r="AD846" t="s">
        <v>2285</v>
      </c>
      <c r="AE846" t="s">
        <v>2530</v>
      </c>
      <c r="AF846" t="s">
        <v>2789</v>
      </c>
      <c r="AG846" t="s">
        <v>805</v>
      </c>
      <c r="AH846" t="s">
        <v>806</v>
      </c>
      <c r="AI846" t="s">
        <v>2134</v>
      </c>
      <c r="AJ846" t="s">
        <v>2531</v>
      </c>
      <c r="AK846" t="s">
        <v>453</v>
      </c>
      <c r="AL846" t="s">
        <v>2533</v>
      </c>
      <c r="AM846" t="s">
        <v>2535</v>
      </c>
      <c r="AN846" t="s">
        <v>775</v>
      </c>
      <c r="AO846" t="s">
        <v>235</v>
      </c>
    </row>
    <row r="847" spans="1:41" x14ac:dyDescent="0.3">
      <c r="A847">
        <v>1081</v>
      </c>
      <c r="B847">
        <v>2</v>
      </c>
      <c r="C847" t="s">
        <v>5104</v>
      </c>
      <c r="D847">
        <v>0.33329999999999999</v>
      </c>
      <c r="E847">
        <v>0.47139999999999999</v>
      </c>
      <c r="F847" t="s">
        <v>5104</v>
      </c>
      <c r="G847">
        <v>1</v>
      </c>
      <c r="H847">
        <v>0.66669999999999996</v>
      </c>
      <c r="I847">
        <v>0.47139999999999999</v>
      </c>
      <c r="J847">
        <f t="shared" si="26"/>
        <v>0.33339999999999997</v>
      </c>
      <c r="K847">
        <f t="shared" si="27"/>
        <v>0.86620691582935039</v>
      </c>
      <c r="L847">
        <v>0.47768743460594298</v>
      </c>
      <c r="M847" s="3" t="s">
        <v>4169</v>
      </c>
      <c r="N847" s="3">
        <v>2.9399999999999999E-2</v>
      </c>
      <c r="O847">
        <v>17</v>
      </c>
      <c r="P847" s="3" t="s">
        <v>4169</v>
      </c>
      <c r="Q847" s="3">
        <v>2.9399999999999999E-2</v>
      </c>
      <c r="R847">
        <v>17</v>
      </c>
      <c r="S847" t="s">
        <v>4170</v>
      </c>
      <c r="T847" t="s">
        <v>4171</v>
      </c>
    </row>
    <row r="848" spans="1:41" x14ac:dyDescent="0.3">
      <c r="A848">
        <v>811</v>
      </c>
      <c r="B848">
        <v>2</v>
      </c>
      <c r="C848" t="s">
        <v>4543</v>
      </c>
      <c r="D848">
        <v>0.33329999999999999</v>
      </c>
      <c r="E848">
        <v>0.47139999999999999</v>
      </c>
      <c r="F848" t="s">
        <v>4543</v>
      </c>
      <c r="G848">
        <v>1</v>
      </c>
      <c r="H848">
        <v>0.66669999999999996</v>
      </c>
      <c r="I848">
        <v>0.47139999999999999</v>
      </c>
      <c r="J848">
        <f t="shared" si="26"/>
        <v>0.33339999999999997</v>
      </c>
      <c r="K848">
        <f t="shared" si="27"/>
        <v>0.86620691582935039</v>
      </c>
      <c r="L848">
        <v>0.47768743460594298</v>
      </c>
      <c r="M848" s="3" t="s">
        <v>460</v>
      </c>
      <c r="N848" s="3">
        <v>1.47E-2</v>
      </c>
      <c r="O848">
        <v>34</v>
      </c>
      <c r="P848" s="3" t="s">
        <v>460</v>
      </c>
      <c r="Q848" s="3">
        <v>1.47E-2</v>
      </c>
      <c r="R848">
        <v>34</v>
      </c>
      <c r="S848" t="s">
        <v>4544</v>
      </c>
      <c r="T848" t="s">
        <v>3956</v>
      </c>
      <c r="U848" t="s">
        <v>4545</v>
      </c>
      <c r="V848" t="s">
        <v>3957</v>
      </c>
      <c r="W848" t="s">
        <v>4546</v>
      </c>
      <c r="X848" t="s">
        <v>3959</v>
      </c>
      <c r="Y848" t="s">
        <v>3960</v>
      </c>
      <c r="Z848" t="s">
        <v>3868</v>
      </c>
      <c r="AA848" t="s">
        <v>3825</v>
      </c>
      <c r="AB848" t="s">
        <v>4140</v>
      </c>
      <c r="AC848" t="s">
        <v>3770</v>
      </c>
      <c r="AD848" t="s">
        <v>3915</v>
      </c>
      <c r="AE848" t="s">
        <v>3732</v>
      </c>
    </row>
    <row r="849" spans="1:39" x14ac:dyDescent="0.3">
      <c r="A849">
        <v>1262</v>
      </c>
      <c r="B849">
        <v>2</v>
      </c>
      <c r="C849" t="s">
        <v>5469</v>
      </c>
      <c r="D849">
        <v>0.66669999999999996</v>
      </c>
      <c r="E849">
        <v>0.47139999999999999</v>
      </c>
      <c r="F849" t="s">
        <v>5469</v>
      </c>
      <c r="G849">
        <v>1</v>
      </c>
      <c r="H849">
        <v>0.33329999999999999</v>
      </c>
      <c r="I849">
        <v>0.47139999999999999</v>
      </c>
      <c r="J849">
        <f t="shared" si="26"/>
        <v>-0.33339999999999997</v>
      </c>
      <c r="K849">
        <f t="shared" si="27"/>
        <v>0.86620691582935039</v>
      </c>
      <c r="L849">
        <v>0.47768743460594298</v>
      </c>
      <c r="M849" s="3" t="s">
        <v>46</v>
      </c>
      <c r="N849" s="3">
        <v>1.2500000000000001E-2</v>
      </c>
      <c r="O849">
        <v>40</v>
      </c>
      <c r="P849" s="3" t="s">
        <v>46</v>
      </c>
      <c r="Q849" s="3">
        <v>1.2500000000000001E-2</v>
      </c>
      <c r="R849">
        <v>40</v>
      </c>
      <c r="S849" t="s">
        <v>4124</v>
      </c>
      <c r="T849" t="s">
        <v>5470</v>
      </c>
      <c r="U849" t="s">
        <v>4452</v>
      </c>
    </row>
    <row r="850" spans="1:39" x14ac:dyDescent="0.3">
      <c r="A850">
        <v>1207</v>
      </c>
      <c r="B850">
        <v>2</v>
      </c>
      <c r="C850" t="s">
        <v>5362</v>
      </c>
      <c r="D850">
        <v>0.33329999999999999</v>
      </c>
      <c r="E850">
        <v>0.47139999999999999</v>
      </c>
      <c r="F850" t="s">
        <v>5362</v>
      </c>
      <c r="G850">
        <v>1</v>
      </c>
      <c r="H850">
        <v>0.66669999999999996</v>
      </c>
      <c r="I850">
        <v>0.47139999999999999</v>
      </c>
      <c r="J850">
        <f t="shared" si="26"/>
        <v>0.33339999999999997</v>
      </c>
      <c r="K850">
        <f t="shared" si="27"/>
        <v>0.86620691582935039</v>
      </c>
      <c r="L850">
        <v>0.47768743460594298</v>
      </c>
      <c r="M850" s="3" t="s">
        <v>94</v>
      </c>
      <c r="N850" s="3">
        <v>8.2000000000000007E-3</v>
      </c>
      <c r="O850">
        <v>245</v>
      </c>
      <c r="P850" s="3" t="s">
        <v>94</v>
      </c>
      <c r="Q850" s="3">
        <v>8.2000000000000007E-3</v>
      </c>
      <c r="R850">
        <v>245</v>
      </c>
      <c r="S850" t="s">
        <v>3782</v>
      </c>
      <c r="T850" t="s">
        <v>3731</v>
      </c>
      <c r="U850" t="s">
        <v>3747</v>
      </c>
    </row>
    <row r="851" spans="1:39" x14ac:dyDescent="0.3">
      <c r="A851">
        <v>1896</v>
      </c>
      <c r="B851">
        <v>2</v>
      </c>
      <c r="C851" t="s">
        <v>6959</v>
      </c>
      <c r="D851">
        <v>0.33329999999999999</v>
      </c>
      <c r="E851">
        <v>0.47139999999999999</v>
      </c>
      <c r="F851" t="s">
        <v>6959</v>
      </c>
      <c r="G851">
        <v>1</v>
      </c>
      <c r="H851">
        <v>0.66669999999999996</v>
      </c>
      <c r="I851">
        <v>0.47139999999999999</v>
      </c>
      <c r="J851">
        <f t="shared" si="26"/>
        <v>0.33339999999999997</v>
      </c>
      <c r="K851">
        <f t="shared" si="27"/>
        <v>0.86620691582935039</v>
      </c>
      <c r="L851">
        <v>0.47768743460594298</v>
      </c>
      <c r="M851" s="3" t="s">
        <v>3082</v>
      </c>
      <c r="N851" s="3">
        <v>8.0999999999999996E-3</v>
      </c>
      <c r="O851">
        <v>62</v>
      </c>
      <c r="P851" s="3" t="s">
        <v>3082</v>
      </c>
      <c r="Q851" s="3">
        <v>8.0999999999999996E-3</v>
      </c>
      <c r="R851">
        <v>62</v>
      </c>
      <c r="S851" t="s">
        <v>5106</v>
      </c>
      <c r="T851" t="s">
        <v>5107</v>
      </c>
      <c r="U851" t="s">
        <v>5109</v>
      </c>
      <c r="V851" t="s">
        <v>5108</v>
      </c>
      <c r="W851" t="s">
        <v>4237</v>
      </c>
      <c r="X851" t="s">
        <v>4472</v>
      </c>
      <c r="Y851" t="s">
        <v>4225</v>
      </c>
      <c r="Z851" t="s">
        <v>5110</v>
      </c>
      <c r="AA851" t="s">
        <v>4731</v>
      </c>
      <c r="AB851" t="s">
        <v>3959</v>
      </c>
      <c r="AC851" t="s">
        <v>4055</v>
      </c>
      <c r="AD851" t="s">
        <v>4428</v>
      </c>
      <c r="AE851" t="s">
        <v>3801</v>
      </c>
      <c r="AF851" t="s">
        <v>4140</v>
      </c>
      <c r="AG851" t="s">
        <v>3983</v>
      </c>
      <c r="AH851" t="s">
        <v>3741</v>
      </c>
      <c r="AI851" t="s">
        <v>3784</v>
      </c>
      <c r="AJ851" t="s">
        <v>3842</v>
      </c>
      <c r="AK851" t="s">
        <v>3810</v>
      </c>
      <c r="AL851" t="s">
        <v>3906</v>
      </c>
      <c r="AM851" t="s">
        <v>3747</v>
      </c>
    </row>
    <row r="852" spans="1:39" x14ac:dyDescent="0.3">
      <c r="A852">
        <v>1554</v>
      </c>
      <c r="B852">
        <v>2</v>
      </c>
      <c r="C852" t="s">
        <v>5991</v>
      </c>
      <c r="D852">
        <v>0.33329999999999999</v>
      </c>
      <c r="E852">
        <v>0.47139999999999999</v>
      </c>
      <c r="F852" t="s">
        <v>5991</v>
      </c>
      <c r="G852">
        <v>1</v>
      </c>
      <c r="H852">
        <v>0.66669999999999996</v>
      </c>
      <c r="I852">
        <v>0.47139999999999999</v>
      </c>
      <c r="J852">
        <f t="shared" si="26"/>
        <v>0.33339999999999997</v>
      </c>
      <c r="K852">
        <f t="shared" si="27"/>
        <v>0.86620691582935039</v>
      </c>
      <c r="L852">
        <v>0.47768743460594298</v>
      </c>
      <c r="M852" s="3" t="s">
        <v>4</v>
      </c>
      <c r="N852" s="3">
        <v>3.8999999999999998E-3</v>
      </c>
      <c r="O852">
        <v>129</v>
      </c>
      <c r="P852" s="3" t="s">
        <v>4</v>
      </c>
      <c r="Q852" s="3">
        <v>3.8999999999999998E-3</v>
      </c>
      <c r="R852">
        <v>129</v>
      </c>
      <c r="S852" t="s">
        <v>3875</v>
      </c>
      <c r="T852" t="s">
        <v>3770</v>
      </c>
      <c r="U852" t="s">
        <v>3784</v>
      </c>
      <c r="V852" t="s">
        <v>3747</v>
      </c>
    </row>
    <row r="853" spans="1:39" x14ac:dyDescent="0.3">
      <c r="A853">
        <v>1114</v>
      </c>
      <c r="B853">
        <v>2</v>
      </c>
      <c r="C853" t="s">
        <v>5175</v>
      </c>
      <c r="D853">
        <v>0.66669999999999996</v>
      </c>
      <c r="E853">
        <v>0.47139999999999999</v>
      </c>
      <c r="F853" t="s">
        <v>5175</v>
      </c>
      <c r="G853">
        <v>1</v>
      </c>
      <c r="H853">
        <v>0.33329999999999999</v>
      </c>
      <c r="I853">
        <v>0.47139999999999999</v>
      </c>
      <c r="J853">
        <f t="shared" si="26"/>
        <v>-0.33339999999999997</v>
      </c>
      <c r="K853">
        <f t="shared" si="27"/>
        <v>0.86620691582935039</v>
      </c>
      <c r="L853">
        <v>0.47768743460594298</v>
      </c>
      <c r="M853" s="3" t="s">
        <v>94</v>
      </c>
      <c r="N853" s="3">
        <v>2E-3</v>
      </c>
      <c r="O853">
        <v>245</v>
      </c>
      <c r="P853" s="3" t="s">
        <v>94</v>
      </c>
      <c r="Q853" s="3">
        <v>2E-3</v>
      </c>
      <c r="R853">
        <v>245</v>
      </c>
      <c r="S853" t="s">
        <v>4435</v>
      </c>
      <c r="T853" t="s">
        <v>3827</v>
      </c>
      <c r="U853" t="s">
        <v>4327</v>
      </c>
      <c r="V853" t="s">
        <v>3784</v>
      </c>
      <c r="W853" t="s">
        <v>3747</v>
      </c>
    </row>
    <row r="854" spans="1:39" x14ac:dyDescent="0.3">
      <c r="A854">
        <v>74</v>
      </c>
      <c r="B854">
        <v>9</v>
      </c>
      <c r="C854" t="s">
        <v>696</v>
      </c>
      <c r="D854">
        <v>0.66669999999999996</v>
      </c>
      <c r="E854">
        <v>0.47139999999999999</v>
      </c>
      <c r="F854" t="s">
        <v>696</v>
      </c>
      <c r="G854">
        <v>1</v>
      </c>
      <c r="H854">
        <v>0.33329999999999999</v>
      </c>
      <c r="I854">
        <v>0.47139999999999999</v>
      </c>
      <c r="J854">
        <f t="shared" si="26"/>
        <v>-0.33339999999999997</v>
      </c>
      <c r="K854">
        <f t="shared" si="27"/>
        <v>0.86620691582935039</v>
      </c>
      <c r="L854">
        <v>0.47768743460594298</v>
      </c>
      <c r="S854" t="s">
        <v>697</v>
      </c>
      <c r="T854" t="s">
        <v>698</v>
      </c>
    </row>
    <row r="855" spans="1:39" x14ac:dyDescent="0.3">
      <c r="A855">
        <v>228</v>
      </c>
      <c r="B855">
        <v>12</v>
      </c>
      <c r="C855" t="s">
        <v>1990</v>
      </c>
      <c r="D855">
        <v>0.33329999999999999</v>
      </c>
      <c r="E855">
        <v>0.47139999999999999</v>
      </c>
      <c r="F855" t="s">
        <v>7017</v>
      </c>
      <c r="G855">
        <v>1</v>
      </c>
      <c r="H855">
        <v>0.66669999999999996</v>
      </c>
      <c r="I855">
        <v>0.47139999999999999</v>
      </c>
      <c r="J855">
        <f t="shared" si="26"/>
        <v>0.33339999999999997</v>
      </c>
      <c r="K855">
        <f t="shared" si="27"/>
        <v>0.86620691582935039</v>
      </c>
      <c r="L855">
        <v>0.47768743460594298</v>
      </c>
      <c r="S855" t="s">
        <v>1991</v>
      </c>
      <c r="T855" t="s">
        <v>1992</v>
      </c>
    </row>
    <row r="856" spans="1:39" x14ac:dyDescent="0.3">
      <c r="A856">
        <v>503</v>
      </c>
      <c r="B856">
        <v>3</v>
      </c>
      <c r="C856" t="s">
        <v>3529</v>
      </c>
      <c r="D856">
        <v>0.33329999999999999</v>
      </c>
      <c r="E856">
        <v>0.47139999999999999</v>
      </c>
      <c r="F856" t="s">
        <v>3529</v>
      </c>
      <c r="G856">
        <v>1</v>
      </c>
      <c r="H856">
        <v>0.66669999999999996</v>
      </c>
      <c r="I856">
        <v>0.47139999999999999</v>
      </c>
      <c r="J856">
        <f t="shared" si="26"/>
        <v>0.33339999999999997</v>
      </c>
      <c r="K856">
        <f t="shared" si="27"/>
        <v>0.86620691582935039</v>
      </c>
      <c r="L856">
        <v>0.47768743460594298</v>
      </c>
      <c r="S856" t="s">
        <v>3530</v>
      </c>
      <c r="T856" t="s">
        <v>3531</v>
      </c>
      <c r="U856" t="s">
        <v>2760</v>
      </c>
      <c r="V856" t="s">
        <v>3433</v>
      </c>
      <c r="W856" t="s">
        <v>2087</v>
      </c>
      <c r="X856" t="s">
        <v>2632</v>
      </c>
      <c r="Y856" t="s">
        <v>3532</v>
      </c>
      <c r="Z856" t="s">
        <v>3436</v>
      </c>
      <c r="AA856" t="s">
        <v>1816</v>
      </c>
    </row>
    <row r="857" spans="1:39" x14ac:dyDescent="0.3">
      <c r="A857">
        <v>553</v>
      </c>
      <c r="B857">
        <v>2</v>
      </c>
      <c r="C857" t="s">
        <v>3757</v>
      </c>
      <c r="D857">
        <v>0.66669999999999996</v>
      </c>
      <c r="E857">
        <v>0.47139999999999999</v>
      </c>
      <c r="F857" t="s">
        <v>3757</v>
      </c>
      <c r="G857">
        <v>1</v>
      </c>
      <c r="H857">
        <v>0.33329999999999999</v>
      </c>
      <c r="I857">
        <v>0.47139999999999999</v>
      </c>
      <c r="J857">
        <f t="shared" si="26"/>
        <v>-0.33339999999999997</v>
      </c>
      <c r="K857">
        <f t="shared" si="27"/>
        <v>0.86620691582935039</v>
      </c>
      <c r="L857">
        <v>0.47768743460594298</v>
      </c>
      <c r="S857" t="s">
        <v>3758</v>
      </c>
      <c r="T857" t="s">
        <v>3759</v>
      </c>
      <c r="U857" t="s">
        <v>3755</v>
      </c>
      <c r="V857" t="s">
        <v>3756</v>
      </c>
      <c r="W857" t="s">
        <v>3747</v>
      </c>
    </row>
    <row r="858" spans="1:39" x14ac:dyDescent="0.3">
      <c r="A858">
        <v>579</v>
      </c>
      <c r="B858">
        <v>2</v>
      </c>
      <c r="C858" t="s">
        <v>3855</v>
      </c>
      <c r="D858">
        <v>0.33329999999999999</v>
      </c>
      <c r="E858">
        <v>0.47139999999999999</v>
      </c>
      <c r="F858" t="s">
        <v>3855</v>
      </c>
      <c r="G858">
        <v>1</v>
      </c>
      <c r="H858">
        <v>0.66669999999999996</v>
      </c>
      <c r="I858">
        <v>0.47139999999999999</v>
      </c>
      <c r="J858">
        <f t="shared" si="26"/>
        <v>0.33339999999999997</v>
      </c>
      <c r="K858">
        <f t="shared" si="27"/>
        <v>0.86620691582935039</v>
      </c>
      <c r="L858">
        <v>0.47768743460594298</v>
      </c>
      <c r="S858" t="s">
        <v>3856</v>
      </c>
      <c r="T858" t="s">
        <v>3857</v>
      </c>
      <c r="U858" t="s">
        <v>3740</v>
      </c>
    </row>
    <row r="859" spans="1:39" x14ac:dyDescent="0.3">
      <c r="A859">
        <v>616</v>
      </c>
      <c r="B859">
        <v>2</v>
      </c>
      <c r="C859" t="s">
        <v>3990</v>
      </c>
      <c r="D859">
        <v>0.33329999999999999</v>
      </c>
      <c r="E859">
        <v>0.47139999999999999</v>
      </c>
      <c r="F859" t="s">
        <v>3990</v>
      </c>
      <c r="G859">
        <v>1</v>
      </c>
      <c r="H859">
        <v>0.66669999999999996</v>
      </c>
      <c r="I859">
        <v>0.47139999999999999</v>
      </c>
      <c r="J859">
        <f t="shared" si="26"/>
        <v>0.33339999999999997</v>
      </c>
      <c r="K859">
        <f t="shared" si="27"/>
        <v>0.86620691582935039</v>
      </c>
      <c r="L859">
        <v>0.47768743460594298</v>
      </c>
      <c r="S859" t="s">
        <v>3991</v>
      </c>
      <c r="T859" t="s">
        <v>3992</v>
      </c>
      <c r="U859" t="s">
        <v>3993</v>
      </c>
      <c r="V859" t="s">
        <v>3994</v>
      </c>
      <c r="W859" t="s">
        <v>3740</v>
      </c>
      <c r="X859" t="s">
        <v>3742</v>
      </c>
    </row>
    <row r="860" spans="1:39" x14ac:dyDescent="0.3">
      <c r="A860">
        <v>933</v>
      </c>
      <c r="B860">
        <v>2</v>
      </c>
      <c r="C860" t="s">
        <v>4791</v>
      </c>
      <c r="D860">
        <v>0.33329999999999999</v>
      </c>
      <c r="E860">
        <v>0.47139999999999999</v>
      </c>
      <c r="F860" t="s">
        <v>4791</v>
      </c>
      <c r="G860">
        <v>1</v>
      </c>
      <c r="H860">
        <v>0.66669999999999996</v>
      </c>
      <c r="I860">
        <v>0.47139999999999999</v>
      </c>
      <c r="J860">
        <f t="shared" si="26"/>
        <v>0.33339999999999997</v>
      </c>
      <c r="K860">
        <f t="shared" si="27"/>
        <v>0.86620691582935039</v>
      </c>
      <c r="L860">
        <v>0.47768743460594298</v>
      </c>
      <c r="S860" t="s">
        <v>4792</v>
      </c>
      <c r="T860" t="s">
        <v>4387</v>
      </c>
      <c r="U860" t="s">
        <v>4490</v>
      </c>
    </row>
    <row r="861" spans="1:39" x14ac:dyDescent="0.3">
      <c r="A861">
        <v>980</v>
      </c>
      <c r="B861">
        <v>2</v>
      </c>
      <c r="C861" t="s">
        <v>4905</v>
      </c>
      <c r="D861">
        <v>0.33329999999999999</v>
      </c>
      <c r="E861">
        <v>0.47139999999999999</v>
      </c>
      <c r="F861" t="s">
        <v>4905</v>
      </c>
      <c r="G861">
        <v>1</v>
      </c>
      <c r="H861">
        <v>0.66669999999999996</v>
      </c>
      <c r="I861">
        <v>0.47139999999999999</v>
      </c>
      <c r="J861">
        <f t="shared" si="26"/>
        <v>0.33339999999999997</v>
      </c>
      <c r="K861">
        <f t="shared" si="27"/>
        <v>0.86620691582935039</v>
      </c>
      <c r="L861">
        <v>0.47768743460594298</v>
      </c>
      <c r="S861" t="s">
        <v>4906</v>
      </c>
      <c r="T861" t="s">
        <v>3936</v>
      </c>
      <c r="U861" t="s">
        <v>4907</v>
      </c>
      <c r="V861" t="s">
        <v>3938</v>
      </c>
      <c r="W861" t="s">
        <v>4054</v>
      </c>
      <c r="X861" t="s">
        <v>3746</v>
      </c>
    </row>
    <row r="862" spans="1:39" x14ac:dyDescent="0.3">
      <c r="A862">
        <v>1067</v>
      </c>
      <c r="B862">
        <v>2</v>
      </c>
      <c r="C862" t="s">
        <v>5069</v>
      </c>
      <c r="D862">
        <v>0.33329999999999999</v>
      </c>
      <c r="E862">
        <v>0.47139999999999999</v>
      </c>
      <c r="F862" t="s">
        <v>5069</v>
      </c>
      <c r="G862">
        <v>1</v>
      </c>
      <c r="H862">
        <v>0.66669999999999996</v>
      </c>
      <c r="I862">
        <v>0.47139999999999999</v>
      </c>
      <c r="J862">
        <f t="shared" si="26"/>
        <v>0.33339999999999997</v>
      </c>
      <c r="K862">
        <f t="shared" si="27"/>
        <v>0.86620691582935039</v>
      </c>
      <c r="L862">
        <v>0.47768743460594298</v>
      </c>
      <c r="S862" t="s">
        <v>5070</v>
      </c>
      <c r="T862" t="s">
        <v>3870</v>
      </c>
    </row>
    <row r="863" spans="1:39" x14ac:dyDescent="0.3">
      <c r="A863">
        <v>1342</v>
      </c>
      <c r="B863">
        <v>2</v>
      </c>
      <c r="C863" t="s">
        <v>5619</v>
      </c>
      <c r="D863">
        <v>0.33329999999999999</v>
      </c>
      <c r="E863">
        <v>0.47139999999999999</v>
      </c>
      <c r="F863" t="s">
        <v>5619</v>
      </c>
      <c r="G863">
        <v>1</v>
      </c>
      <c r="H863">
        <v>0.66669999999999996</v>
      </c>
      <c r="I863">
        <v>0.47139999999999999</v>
      </c>
      <c r="J863">
        <f t="shared" si="26"/>
        <v>0.33339999999999997</v>
      </c>
      <c r="K863">
        <f t="shared" si="27"/>
        <v>0.86620691582935039</v>
      </c>
      <c r="L863">
        <v>0.47768743460594298</v>
      </c>
      <c r="S863" t="s">
        <v>5244</v>
      </c>
      <c r="T863" t="s">
        <v>5245</v>
      </c>
      <c r="U863" t="s">
        <v>5246</v>
      </c>
      <c r="V863" t="s">
        <v>5620</v>
      </c>
      <c r="W863" t="s">
        <v>5083</v>
      </c>
      <c r="X863" t="s">
        <v>4076</v>
      </c>
      <c r="Y863" t="s">
        <v>5247</v>
      </c>
      <c r="Z863" t="s">
        <v>4069</v>
      </c>
    </row>
    <row r="864" spans="1:39" x14ac:dyDescent="0.3">
      <c r="A864">
        <v>1537</v>
      </c>
      <c r="B864">
        <v>2</v>
      </c>
      <c r="C864" t="s">
        <v>5955</v>
      </c>
      <c r="D864">
        <v>0.33329999999999999</v>
      </c>
      <c r="E864">
        <v>0.47139999999999999</v>
      </c>
      <c r="F864" t="s">
        <v>5955</v>
      </c>
      <c r="G864">
        <v>1</v>
      </c>
      <c r="H864">
        <v>0.66669999999999996</v>
      </c>
      <c r="I864">
        <v>0.47139999999999999</v>
      </c>
      <c r="J864">
        <f t="shared" si="26"/>
        <v>0.33339999999999997</v>
      </c>
      <c r="K864">
        <f t="shared" si="27"/>
        <v>0.86620691582935039</v>
      </c>
      <c r="L864">
        <v>0.47768743460594298</v>
      </c>
      <c r="S864" t="s">
        <v>3789</v>
      </c>
      <c r="T864" t="s">
        <v>3791</v>
      </c>
      <c r="U864" t="s">
        <v>3792</v>
      </c>
      <c r="V864" t="s">
        <v>3842</v>
      </c>
    </row>
    <row r="865" spans="1:44" x14ac:dyDescent="0.3">
      <c r="A865">
        <v>1590</v>
      </c>
      <c r="B865">
        <v>2</v>
      </c>
      <c r="C865" t="s">
        <v>6045</v>
      </c>
      <c r="D865">
        <v>4.6666999999999996</v>
      </c>
      <c r="E865">
        <v>0.94279999999999997</v>
      </c>
      <c r="F865" t="s">
        <v>6045</v>
      </c>
      <c r="G865">
        <v>1</v>
      </c>
      <c r="H865">
        <v>3.3332999999999999</v>
      </c>
      <c r="I865">
        <v>2.4944000000000002</v>
      </c>
      <c r="J865">
        <f t="shared" si="26"/>
        <v>-1.3333999999999997</v>
      </c>
      <c r="K865">
        <f t="shared" si="27"/>
        <v>0.86608136617414488</v>
      </c>
      <c r="L865">
        <v>0.477742489882995</v>
      </c>
      <c r="S865" t="s">
        <v>6046</v>
      </c>
      <c r="T865" t="s">
        <v>6047</v>
      </c>
      <c r="U865" t="s">
        <v>3790</v>
      </c>
      <c r="V865" t="s">
        <v>3773</v>
      </c>
      <c r="W865" t="s">
        <v>3906</v>
      </c>
    </row>
    <row r="866" spans="1:44" x14ac:dyDescent="0.3">
      <c r="A866">
        <v>294</v>
      </c>
      <c r="B866">
        <v>4</v>
      </c>
      <c r="C866" t="s">
        <v>2468</v>
      </c>
      <c r="D866">
        <v>5.6666999999999996</v>
      </c>
      <c r="E866">
        <v>2.0548000000000002</v>
      </c>
      <c r="F866" t="s">
        <v>7019</v>
      </c>
      <c r="G866">
        <v>1</v>
      </c>
      <c r="H866">
        <v>7.3333000000000004</v>
      </c>
      <c r="I866">
        <v>2.6246999999999998</v>
      </c>
      <c r="J866">
        <f t="shared" si="26"/>
        <v>1.6666000000000007</v>
      </c>
      <c r="K866">
        <f t="shared" si="27"/>
        <v>0.86598522840427539</v>
      </c>
      <c r="L866">
        <v>0.477784652037892</v>
      </c>
      <c r="S866" t="s">
        <v>2469</v>
      </c>
      <c r="T866" t="s">
        <v>2470</v>
      </c>
      <c r="U866" t="s">
        <v>2471</v>
      </c>
      <c r="V866" t="s">
        <v>2432</v>
      </c>
      <c r="W866" t="s">
        <v>2011</v>
      </c>
      <c r="X866" t="s">
        <v>1215</v>
      </c>
      <c r="Y866" t="s">
        <v>1518</v>
      </c>
    </row>
    <row r="867" spans="1:44" x14ac:dyDescent="0.3">
      <c r="A867">
        <v>1681</v>
      </c>
      <c r="B867">
        <v>12</v>
      </c>
      <c r="C867" t="s">
        <v>6391</v>
      </c>
      <c r="D867">
        <v>0.66669999999999996</v>
      </c>
      <c r="E867">
        <v>0.47139999999999999</v>
      </c>
      <c r="F867" t="s">
        <v>6391</v>
      </c>
      <c r="G867">
        <v>1</v>
      </c>
      <c r="H867">
        <v>1.3332999999999999</v>
      </c>
      <c r="I867">
        <v>1.2472000000000001</v>
      </c>
      <c r="J867">
        <f t="shared" si="26"/>
        <v>0.66659999999999997</v>
      </c>
      <c r="K867">
        <f t="shared" si="27"/>
        <v>0.86595146046450444</v>
      </c>
      <c r="L867">
        <v>0.47779946219635999</v>
      </c>
      <c r="M867" s="3" t="s">
        <v>5639</v>
      </c>
      <c r="N867" s="3">
        <v>0.21429999999999999</v>
      </c>
      <c r="O867">
        <v>56</v>
      </c>
      <c r="P867" s="3" t="s">
        <v>5639</v>
      </c>
      <c r="Q867" s="3">
        <v>0.21429999999999999</v>
      </c>
      <c r="R867">
        <v>56</v>
      </c>
      <c r="S867" t="s">
        <v>6392</v>
      </c>
      <c r="T867" t="s">
        <v>6393</v>
      </c>
      <c r="U867" t="s">
        <v>1699</v>
      </c>
      <c r="V867" t="s">
        <v>1700</v>
      </c>
      <c r="W867" t="s">
        <v>1849</v>
      </c>
      <c r="X867" t="s">
        <v>1701</v>
      </c>
      <c r="Y867" t="s">
        <v>1702</v>
      </c>
      <c r="Z867" t="s">
        <v>1703</v>
      </c>
      <c r="AA867" t="s">
        <v>1850</v>
      </c>
      <c r="AB867" t="s">
        <v>1704</v>
      </c>
      <c r="AC867" t="s">
        <v>1705</v>
      </c>
      <c r="AD867" t="s">
        <v>1706</v>
      </c>
      <c r="AE867" t="s">
        <v>1707</v>
      </c>
      <c r="AF867" t="s">
        <v>1852</v>
      </c>
      <c r="AG867" t="s">
        <v>1708</v>
      </c>
      <c r="AH867" t="s">
        <v>1709</v>
      </c>
      <c r="AI867" t="s">
        <v>1853</v>
      </c>
      <c r="AJ867" t="s">
        <v>1711</v>
      </c>
      <c r="AK867" t="s">
        <v>1712</v>
      </c>
      <c r="AL867" t="s">
        <v>243</v>
      </c>
      <c r="AM867" t="s">
        <v>1713</v>
      </c>
      <c r="AN867" t="s">
        <v>6394</v>
      </c>
      <c r="AO867" t="s">
        <v>1854</v>
      </c>
      <c r="AP867" t="s">
        <v>1714</v>
      </c>
      <c r="AQ867" t="s">
        <v>1715</v>
      </c>
      <c r="AR867" t="s">
        <v>1855</v>
      </c>
    </row>
    <row r="868" spans="1:44" x14ac:dyDescent="0.3">
      <c r="A868">
        <v>245</v>
      </c>
      <c r="B868">
        <v>12</v>
      </c>
      <c r="C868" t="s">
        <v>2123</v>
      </c>
      <c r="D868">
        <v>0.66669999999999996</v>
      </c>
      <c r="E868">
        <v>0.94279999999999997</v>
      </c>
      <c r="F868" t="s">
        <v>2123</v>
      </c>
      <c r="G868">
        <v>1</v>
      </c>
      <c r="H868">
        <v>1.3332999999999999</v>
      </c>
      <c r="I868">
        <v>0.94279999999999997</v>
      </c>
      <c r="J868">
        <f t="shared" si="26"/>
        <v>0.66659999999999997</v>
      </c>
      <c r="K868">
        <f t="shared" si="27"/>
        <v>0.86594710571662414</v>
      </c>
      <c r="L868">
        <v>0.47780137183243998</v>
      </c>
      <c r="M868" s="2" t="s">
        <v>248</v>
      </c>
      <c r="N868" s="2">
        <v>0.91669999999999996</v>
      </c>
      <c r="O868">
        <v>11</v>
      </c>
      <c r="P868" s="2" t="s">
        <v>248</v>
      </c>
      <c r="Q868" s="2">
        <v>0.91669999999999996</v>
      </c>
      <c r="R868">
        <v>11</v>
      </c>
      <c r="S868" t="s">
        <v>249</v>
      </c>
      <c r="T868" t="s">
        <v>251</v>
      </c>
      <c r="U868" t="s">
        <v>990</v>
      </c>
      <c r="V868" t="s">
        <v>252</v>
      </c>
      <c r="W868" t="s">
        <v>2124</v>
      </c>
      <c r="X868" t="s">
        <v>253</v>
      </c>
      <c r="Y868" t="s">
        <v>254</v>
      </c>
      <c r="Z868" t="s">
        <v>255</v>
      </c>
      <c r="AA868" t="s">
        <v>256</v>
      </c>
      <c r="AB868" t="s">
        <v>257</v>
      </c>
      <c r="AC868" t="s">
        <v>258</v>
      </c>
      <c r="AD868" t="s">
        <v>259</v>
      </c>
      <c r="AE868" t="s">
        <v>260</v>
      </c>
      <c r="AF868" t="s">
        <v>261</v>
      </c>
      <c r="AG868" t="s">
        <v>262</v>
      </c>
      <c r="AH868" t="s">
        <v>263</v>
      </c>
      <c r="AI868" t="s">
        <v>2125</v>
      </c>
      <c r="AJ868" t="s">
        <v>264</v>
      </c>
      <c r="AK868" t="s">
        <v>265</v>
      </c>
      <c r="AL868" t="s">
        <v>267</v>
      </c>
      <c r="AM868" t="s">
        <v>2126</v>
      </c>
    </row>
    <row r="869" spans="1:44" x14ac:dyDescent="0.3">
      <c r="A869">
        <v>1062</v>
      </c>
      <c r="B869">
        <v>2</v>
      </c>
      <c r="C869" t="s">
        <v>5052</v>
      </c>
      <c r="D869">
        <v>0.66669999999999996</v>
      </c>
      <c r="E869">
        <v>0.94279999999999997</v>
      </c>
      <c r="F869" t="s">
        <v>5052</v>
      </c>
      <c r="G869">
        <v>1</v>
      </c>
      <c r="H869">
        <v>1.3332999999999999</v>
      </c>
      <c r="I869">
        <v>0.94279999999999997</v>
      </c>
      <c r="J869">
        <f t="shared" si="26"/>
        <v>0.66659999999999997</v>
      </c>
      <c r="K869">
        <f t="shared" si="27"/>
        <v>0.86594710571662414</v>
      </c>
      <c r="L869">
        <v>0.47780137183243998</v>
      </c>
      <c r="M869" s="3" t="s">
        <v>94</v>
      </c>
      <c r="N869" s="3">
        <v>2E-3</v>
      </c>
      <c r="O869">
        <v>245</v>
      </c>
      <c r="P869" s="3" t="s">
        <v>94</v>
      </c>
      <c r="Q869" s="3">
        <v>2E-3</v>
      </c>
      <c r="R869">
        <v>245</v>
      </c>
      <c r="S869" t="s">
        <v>4739</v>
      </c>
      <c r="T869" t="s">
        <v>4654</v>
      </c>
      <c r="U869" t="s">
        <v>4185</v>
      </c>
      <c r="V869" t="s">
        <v>3791</v>
      </c>
      <c r="W869" t="s">
        <v>3867</v>
      </c>
      <c r="X869" t="s">
        <v>3784</v>
      </c>
      <c r="Y869" t="s">
        <v>3747</v>
      </c>
    </row>
    <row r="870" spans="1:44" x14ac:dyDescent="0.3">
      <c r="A870">
        <v>768</v>
      </c>
      <c r="B870">
        <v>2</v>
      </c>
      <c r="C870" t="s">
        <v>4445</v>
      </c>
      <c r="D870">
        <v>28.666699999999999</v>
      </c>
      <c r="E870">
        <v>3.6818</v>
      </c>
      <c r="F870" t="s">
        <v>4445</v>
      </c>
      <c r="G870">
        <v>1</v>
      </c>
      <c r="H870">
        <v>25</v>
      </c>
      <c r="I870">
        <v>6.3769999999999998</v>
      </c>
      <c r="J870">
        <f t="shared" si="26"/>
        <v>-3.6666999999999987</v>
      </c>
      <c r="K870">
        <f t="shared" si="27"/>
        <v>0.86248017206239969</v>
      </c>
      <c r="L870">
        <v>0.47932444101524901</v>
      </c>
      <c r="S870" t="s">
        <v>4446</v>
      </c>
      <c r="T870" t="s">
        <v>3756</v>
      </c>
      <c r="U870" t="s">
        <v>3747</v>
      </c>
    </row>
    <row r="871" spans="1:44" x14ac:dyDescent="0.3">
      <c r="A871">
        <v>307</v>
      </c>
      <c r="B871">
        <v>3</v>
      </c>
      <c r="C871" t="s">
        <v>2572</v>
      </c>
      <c r="D871">
        <v>36</v>
      </c>
      <c r="E871">
        <v>5.7154999999999996</v>
      </c>
      <c r="F871" t="s">
        <v>2572</v>
      </c>
      <c r="G871">
        <v>1</v>
      </c>
      <c r="H871">
        <v>32.333300000000001</v>
      </c>
      <c r="I871">
        <v>4.6428000000000003</v>
      </c>
      <c r="J871">
        <f t="shared" si="26"/>
        <v>-3.6666999999999987</v>
      </c>
      <c r="K871">
        <f t="shared" si="27"/>
        <v>0.86247419246369561</v>
      </c>
      <c r="L871">
        <v>0.47932707241373901</v>
      </c>
      <c r="S871" t="s">
        <v>2573</v>
      </c>
      <c r="T871" t="s">
        <v>2574</v>
      </c>
    </row>
    <row r="872" spans="1:44" x14ac:dyDescent="0.3">
      <c r="A872">
        <v>1490</v>
      </c>
      <c r="B872">
        <v>2</v>
      </c>
      <c r="C872" t="s">
        <v>5876</v>
      </c>
      <c r="D872">
        <v>34.666699999999999</v>
      </c>
      <c r="E872">
        <v>4.4969000000000001</v>
      </c>
      <c r="F872" t="s">
        <v>5876</v>
      </c>
      <c r="G872">
        <v>1</v>
      </c>
      <c r="H872">
        <v>37.666699999999999</v>
      </c>
      <c r="I872">
        <v>4.0277000000000003</v>
      </c>
      <c r="J872">
        <f t="shared" si="26"/>
        <v>3</v>
      </c>
      <c r="K872">
        <f t="shared" si="27"/>
        <v>0.86072817937537682</v>
      </c>
      <c r="L872">
        <v>0.48009601090001602</v>
      </c>
      <c r="M872" s="3" t="s">
        <v>2907</v>
      </c>
      <c r="N872" s="3">
        <v>0.16669999999999999</v>
      </c>
      <c r="O872">
        <v>3</v>
      </c>
      <c r="P872" s="3" t="s">
        <v>2907</v>
      </c>
      <c r="Q872" s="3">
        <v>0.16669999999999999</v>
      </c>
      <c r="R872">
        <v>3</v>
      </c>
      <c r="S872" t="s">
        <v>5877</v>
      </c>
      <c r="T872" t="s">
        <v>4177</v>
      </c>
    </row>
    <row r="873" spans="1:44" x14ac:dyDescent="0.3">
      <c r="A873">
        <v>940</v>
      </c>
      <c r="B873">
        <v>2</v>
      </c>
      <c r="C873" t="s">
        <v>4802</v>
      </c>
      <c r="D873">
        <v>4</v>
      </c>
      <c r="E873">
        <v>2.9439000000000002</v>
      </c>
      <c r="F873" t="s">
        <v>4802</v>
      </c>
      <c r="G873">
        <v>1</v>
      </c>
      <c r="H873">
        <v>2.3332999999999999</v>
      </c>
      <c r="I873">
        <v>1.6997</v>
      </c>
      <c r="J873">
        <f t="shared" si="26"/>
        <v>-1.6667000000000001</v>
      </c>
      <c r="K873">
        <f t="shared" si="27"/>
        <v>0.84922579802478804</v>
      </c>
      <c r="L873">
        <v>0.48519330282808198</v>
      </c>
      <c r="M873" s="3" t="s">
        <v>3893</v>
      </c>
      <c r="N873" s="3">
        <v>4.1700000000000001E-2</v>
      </c>
      <c r="O873">
        <v>12</v>
      </c>
      <c r="P873" s="3" t="s">
        <v>3893</v>
      </c>
      <c r="Q873" s="3">
        <v>4.1700000000000001E-2</v>
      </c>
      <c r="R873">
        <v>12</v>
      </c>
      <c r="S873" t="s">
        <v>3731</v>
      </c>
      <c r="T873" t="s">
        <v>3983</v>
      </c>
      <c r="U873" t="s">
        <v>3746</v>
      </c>
      <c r="V873" t="s">
        <v>3732</v>
      </c>
    </row>
    <row r="874" spans="1:44" x14ac:dyDescent="0.3">
      <c r="A874">
        <v>894</v>
      </c>
      <c r="B874">
        <v>2</v>
      </c>
      <c r="C874" t="s">
        <v>4696</v>
      </c>
      <c r="D874">
        <v>124</v>
      </c>
      <c r="E874">
        <v>5.7154999999999996</v>
      </c>
      <c r="F874" t="s">
        <v>4696</v>
      </c>
      <c r="G874">
        <v>1</v>
      </c>
      <c r="H874">
        <v>120.66670000000001</v>
      </c>
      <c r="I874">
        <v>3.6818</v>
      </c>
      <c r="J874">
        <f t="shared" si="26"/>
        <v>-3.3332999999999942</v>
      </c>
      <c r="K874">
        <f t="shared" si="27"/>
        <v>0.84919589143876506</v>
      </c>
      <c r="L874">
        <v>0.48520662797341002</v>
      </c>
      <c r="S874" t="s">
        <v>4055</v>
      </c>
    </row>
    <row r="875" spans="1:44" x14ac:dyDescent="0.3">
      <c r="A875">
        <v>23</v>
      </c>
      <c r="B875">
        <v>61</v>
      </c>
      <c r="C875" t="s">
        <v>155</v>
      </c>
      <c r="D875">
        <v>16</v>
      </c>
      <c r="E875">
        <v>2.8283999999999998</v>
      </c>
      <c r="F875" t="s">
        <v>155</v>
      </c>
      <c r="G875">
        <v>1</v>
      </c>
      <c r="H875">
        <v>14.333299999999999</v>
      </c>
      <c r="I875">
        <v>2.0548000000000002</v>
      </c>
      <c r="J875">
        <f t="shared" si="26"/>
        <v>-1.6667000000000005</v>
      </c>
      <c r="K875">
        <f t="shared" si="27"/>
        <v>0.8257451695840895</v>
      </c>
      <c r="L875">
        <v>0.49577033974097401</v>
      </c>
      <c r="M875" s="2" t="s">
        <v>4</v>
      </c>
      <c r="N875" s="2">
        <v>0.42749999999999999</v>
      </c>
      <c r="O875">
        <v>129</v>
      </c>
      <c r="P875" s="2" t="s">
        <v>4</v>
      </c>
      <c r="Q875" s="2">
        <v>0.42749999999999999</v>
      </c>
      <c r="R875">
        <v>129</v>
      </c>
      <c r="S875" t="s">
        <v>156</v>
      </c>
      <c r="T875" t="s">
        <v>157</v>
      </c>
      <c r="U875" t="s">
        <v>70</v>
      </c>
      <c r="V875" t="s">
        <v>71</v>
      </c>
      <c r="W875" t="s">
        <v>72</v>
      </c>
      <c r="X875" t="s">
        <v>73</v>
      </c>
      <c r="Y875" t="s">
        <v>74</v>
      </c>
      <c r="Z875" t="s">
        <v>75</v>
      </c>
      <c r="AA875" t="s">
        <v>76</v>
      </c>
      <c r="AB875" t="s">
        <v>77</v>
      </c>
      <c r="AC875" t="s">
        <v>78</v>
      </c>
      <c r="AD875" t="s">
        <v>158</v>
      </c>
      <c r="AE875" t="s">
        <v>79</v>
      </c>
      <c r="AF875" t="s">
        <v>80</v>
      </c>
      <c r="AG875" t="s">
        <v>81</v>
      </c>
      <c r="AH875" t="s">
        <v>82</v>
      </c>
      <c r="AI875" t="s">
        <v>159</v>
      </c>
      <c r="AJ875" t="s">
        <v>83</v>
      </c>
      <c r="AK875" t="s">
        <v>84</v>
      </c>
      <c r="AL875" t="s">
        <v>85</v>
      </c>
      <c r="AM875" t="s">
        <v>86</v>
      </c>
      <c r="AN875" t="s">
        <v>87</v>
      </c>
    </row>
    <row r="876" spans="1:44" x14ac:dyDescent="0.3">
      <c r="A876">
        <v>123</v>
      </c>
      <c r="B876">
        <v>45</v>
      </c>
      <c r="C876" t="s">
        <v>1108</v>
      </c>
      <c r="D876">
        <v>2.3332999999999999</v>
      </c>
      <c r="E876">
        <v>0.94279999999999997</v>
      </c>
      <c r="F876" t="s">
        <v>1108</v>
      </c>
      <c r="G876">
        <v>1</v>
      </c>
      <c r="H876">
        <v>1.3332999999999999</v>
      </c>
      <c r="I876">
        <v>1.8855999999999999</v>
      </c>
      <c r="J876">
        <f t="shared" si="26"/>
        <v>-1</v>
      </c>
      <c r="K876">
        <f t="shared" si="27"/>
        <v>0.82159171536007991</v>
      </c>
      <c r="L876">
        <v>0.497665383398189</v>
      </c>
      <c r="M876" s="2" t="s">
        <v>4</v>
      </c>
      <c r="N876" s="2">
        <v>0.3039</v>
      </c>
      <c r="O876">
        <v>129</v>
      </c>
      <c r="P876" s="2" t="s">
        <v>4</v>
      </c>
      <c r="Q876" s="2">
        <v>0.3039</v>
      </c>
      <c r="R876">
        <v>129</v>
      </c>
      <c r="S876" t="s">
        <v>1109</v>
      </c>
      <c r="T876" t="s">
        <v>1110</v>
      </c>
      <c r="U876" t="s">
        <v>1111</v>
      </c>
      <c r="V876" t="s">
        <v>1112</v>
      </c>
      <c r="W876" t="s">
        <v>1113</v>
      </c>
      <c r="X876" t="s">
        <v>1114</v>
      </c>
      <c r="Y876" t="s">
        <v>1115</v>
      </c>
      <c r="Z876" t="s">
        <v>1116</v>
      </c>
      <c r="AA876" t="s">
        <v>1117</v>
      </c>
      <c r="AB876" t="s">
        <v>1118</v>
      </c>
      <c r="AC876" t="s">
        <v>1119</v>
      </c>
      <c r="AD876" t="s">
        <v>1120</v>
      </c>
      <c r="AE876" t="s">
        <v>1121</v>
      </c>
      <c r="AF876" t="s">
        <v>1122</v>
      </c>
      <c r="AG876" t="s">
        <v>1123</v>
      </c>
      <c r="AH876" t="s">
        <v>1124</v>
      </c>
      <c r="AI876" t="s">
        <v>1125</v>
      </c>
      <c r="AJ876" t="s">
        <v>1126</v>
      </c>
      <c r="AK876" t="s">
        <v>1127</v>
      </c>
      <c r="AL876" t="s">
        <v>1128</v>
      </c>
      <c r="AM876" t="s">
        <v>1129</v>
      </c>
      <c r="AN876" t="s">
        <v>1130</v>
      </c>
    </row>
    <row r="877" spans="1:44" x14ac:dyDescent="0.3">
      <c r="A877">
        <v>573</v>
      </c>
      <c r="B877">
        <v>2</v>
      </c>
      <c r="C877" t="s">
        <v>3828</v>
      </c>
      <c r="D877">
        <v>5.3333000000000004</v>
      </c>
      <c r="E877">
        <v>1.8855999999999999</v>
      </c>
      <c r="F877" t="s">
        <v>3828</v>
      </c>
      <c r="G877">
        <v>1</v>
      </c>
      <c r="H877">
        <v>4.3333000000000004</v>
      </c>
      <c r="I877">
        <v>0.94279999999999997</v>
      </c>
      <c r="J877">
        <f t="shared" si="26"/>
        <v>-1</v>
      </c>
      <c r="K877">
        <f t="shared" si="27"/>
        <v>0.82159171536007991</v>
      </c>
      <c r="L877">
        <v>0.497665383398189</v>
      </c>
      <c r="M877" s="3" t="s">
        <v>438</v>
      </c>
      <c r="N877" s="3">
        <v>3.1199999999999999E-2</v>
      </c>
      <c r="O877">
        <v>16</v>
      </c>
      <c r="P877" s="3" t="s">
        <v>438</v>
      </c>
      <c r="Q877" s="3">
        <v>3.1199999999999999E-2</v>
      </c>
      <c r="R877">
        <v>16</v>
      </c>
      <c r="S877" t="s">
        <v>3829</v>
      </c>
      <c r="T877" t="s">
        <v>3830</v>
      </c>
      <c r="U877" t="s">
        <v>3741</v>
      </c>
    </row>
    <row r="878" spans="1:44" x14ac:dyDescent="0.3">
      <c r="A878">
        <v>1246</v>
      </c>
      <c r="B878">
        <v>2</v>
      </c>
      <c r="C878" t="s">
        <v>5433</v>
      </c>
      <c r="D878">
        <v>9.3332999999999995</v>
      </c>
      <c r="E878">
        <v>1.8855999999999999</v>
      </c>
      <c r="F878" t="s">
        <v>5433</v>
      </c>
      <c r="G878">
        <v>1</v>
      </c>
      <c r="H878">
        <v>10.333299999999999</v>
      </c>
      <c r="I878">
        <v>0.94279999999999997</v>
      </c>
      <c r="J878">
        <f t="shared" si="26"/>
        <v>1</v>
      </c>
      <c r="K878">
        <f t="shared" si="27"/>
        <v>0.82159171536007991</v>
      </c>
      <c r="L878">
        <v>0.497665383398189</v>
      </c>
      <c r="M878" s="3" t="s">
        <v>94</v>
      </c>
      <c r="N878" s="3">
        <v>2E-3</v>
      </c>
      <c r="O878">
        <v>245</v>
      </c>
      <c r="P878" s="3" t="s">
        <v>94</v>
      </c>
      <c r="Q878" s="3">
        <v>2E-3</v>
      </c>
      <c r="R878">
        <v>245</v>
      </c>
      <c r="S878" t="s">
        <v>5108</v>
      </c>
      <c r="T878" t="s">
        <v>4012</v>
      </c>
      <c r="U878" t="s">
        <v>4177</v>
      </c>
      <c r="V878" t="s">
        <v>3731</v>
      </c>
      <c r="W878" t="s">
        <v>3964</v>
      </c>
      <c r="X878" t="s">
        <v>3778</v>
      </c>
      <c r="Y878" t="s">
        <v>3810</v>
      </c>
      <c r="Z878" t="s">
        <v>3747</v>
      </c>
    </row>
    <row r="879" spans="1:44" x14ac:dyDescent="0.3">
      <c r="A879">
        <v>559</v>
      </c>
      <c r="B879">
        <v>2</v>
      </c>
      <c r="C879" t="s">
        <v>3777</v>
      </c>
      <c r="D879">
        <v>2.6667000000000001</v>
      </c>
      <c r="E879">
        <v>0.47139999999999999</v>
      </c>
      <c r="F879" t="s">
        <v>3777</v>
      </c>
      <c r="G879">
        <v>1</v>
      </c>
      <c r="H879">
        <v>3.6667000000000001</v>
      </c>
      <c r="I879">
        <v>2.0548000000000002</v>
      </c>
      <c r="J879">
        <f t="shared" si="26"/>
        <v>1</v>
      </c>
      <c r="K879">
        <f t="shared" si="27"/>
        <v>0.82158600319369024</v>
      </c>
      <c r="L879">
        <v>0.49766799454027699</v>
      </c>
      <c r="S879" t="s">
        <v>3776</v>
      </c>
      <c r="T879" t="s">
        <v>3778</v>
      </c>
    </row>
    <row r="880" spans="1:44" x14ac:dyDescent="0.3">
      <c r="A880">
        <v>1466</v>
      </c>
      <c r="B880">
        <v>2</v>
      </c>
      <c r="C880" t="s">
        <v>5836</v>
      </c>
      <c r="D880">
        <v>4.3333000000000004</v>
      </c>
      <c r="E880">
        <v>0.47139999999999999</v>
      </c>
      <c r="F880" t="s">
        <v>5836</v>
      </c>
      <c r="G880">
        <v>1</v>
      </c>
      <c r="H880">
        <v>5.3333000000000004</v>
      </c>
      <c r="I880">
        <v>2.0548000000000002</v>
      </c>
      <c r="J880">
        <f t="shared" si="26"/>
        <v>1</v>
      </c>
      <c r="K880">
        <f t="shared" si="27"/>
        <v>0.82158600319369024</v>
      </c>
      <c r="L880">
        <v>0.49766799454027699</v>
      </c>
      <c r="S880" t="s">
        <v>5837</v>
      </c>
      <c r="T880" t="s">
        <v>4014</v>
      </c>
      <c r="U880" t="s">
        <v>3742</v>
      </c>
    </row>
    <row r="881" spans="1:39" x14ac:dyDescent="0.3">
      <c r="A881">
        <v>398</v>
      </c>
      <c r="B881">
        <v>3</v>
      </c>
      <c r="C881" t="s">
        <v>3095</v>
      </c>
      <c r="D881">
        <v>1.3332999999999999</v>
      </c>
      <c r="E881">
        <v>1.2472000000000001</v>
      </c>
      <c r="F881" t="s">
        <v>3095</v>
      </c>
      <c r="G881">
        <v>1</v>
      </c>
      <c r="H881">
        <v>2.3332999999999999</v>
      </c>
      <c r="I881">
        <v>1.6997</v>
      </c>
      <c r="J881">
        <f t="shared" si="26"/>
        <v>1</v>
      </c>
      <c r="K881">
        <f t="shared" si="27"/>
        <v>0.82157981699641824</v>
      </c>
      <c r="L881">
        <v>0.49767082237877303</v>
      </c>
      <c r="S881" t="s">
        <v>2707</v>
      </c>
      <c r="T881" t="s">
        <v>2522</v>
      </c>
      <c r="U881" t="s">
        <v>1816</v>
      </c>
    </row>
    <row r="882" spans="1:39" x14ac:dyDescent="0.3">
      <c r="A882">
        <v>850</v>
      </c>
      <c r="B882">
        <v>2</v>
      </c>
      <c r="C882" t="s">
        <v>4622</v>
      </c>
      <c r="D882">
        <v>2.6667000000000001</v>
      </c>
      <c r="E882">
        <v>1.2472000000000001</v>
      </c>
      <c r="F882" t="s">
        <v>4622</v>
      </c>
      <c r="G882">
        <v>1</v>
      </c>
      <c r="H882">
        <v>3.6667000000000001</v>
      </c>
      <c r="I882">
        <v>1.6997</v>
      </c>
      <c r="J882">
        <f t="shared" si="26"/>
        <v>1</v>
      </c>
      <c r="K882">
        <f t="shared" si="27"/>
        <v>0.82157981699641824</v>
      </c>
      <c r="L882">
        <v>0.49767082237877303</v>
      </c>
      <c r="S882" t="s">
        <v>3805</v>
      </c>
      <c r="T882" t="s">
        <v>4623</v>
      </c>
      <c r="U882" t="s">
        <v>3806</v>
      </c>
      <c r="V882" t="s">
        <v>3847</v>
      </c>
      <c r="W882" t="s">
        <v>4620</v>
      </c>
      <c r="X882" t="s">
        <v>4624</v>
      </c>
      <c r="Y882" t="s">
        <v>4457</v>
      </c>
      <c r="Z882" t="s">
        <v>4625</v>
      </c>
      <c r="AA882" t="s">
        <v>3807</v>
      </c>
      <c r="AB882" t="s">
        <v>4626</v>
      </c>
      <c r="AC882" t="s">
        <v>3808</v>
      </c>
      <c r="AD882" t="s">
        <v>3809</v>
      </c>
      <c r="AE882" t="s">
        <v>3959</v>
      </c>
      <c r="AF882" t="s">
        <v>3840</v>
      </c>
      <c r="AG882" t="s">
        <v>3741</v>
      </c>
      <c r="AH882" t="s">
        <v>3742</v>
      </c>
      <c r="AI882" t="s">
        <v>3811</v>
      </c>
    </row>
    <row r="883" spans="1:39" x14ac:dyDescent="0.3">
      <c r="A883">
        <v>632</v>
      </c>
      <c r="B883">
        <v>2</v>
      </c>
      <c r="C883" t="s">
        <v>4052</v>
      </c>
      <c r="D883">
        <v>693</v>
      </c>
      <c r="E883">
        <v>5.7154999999999996</v>
      </c>
      <c r="F883" t="s">
        <v>4052</v>
      </c>
      <c r="G883">
        <v>1</v>
      </c>
      <c r="H883">
        <v>696.33330000000001</v>
      </c>
      <c r="I883">
        <v>4.1096000000000004</v>
      </c>
      <c r="J883">
        <f t="shared" si="26"/>
        <v>3.3333000000000084</v>
      </c>
      <c r="K883">
        <f t="shared" si="27"/>
        <v>0.82013999726236009</v>
      </c>
      <c r="L883">
        <v>0.49832945335647799</v>
      </c>
      <c r="M883" s="3" t="s">
        <v>4053</v>
      </c>
      <c r="N883" s="3">
        <v>0.22220000000000001</v>
      </c>
      <c r="O883">
        <v>9</v>
      </c>
      <c r="P883" s="3" t="s">
        <v>4053</v>
      </c>
      <c r="Q883" s="3">
        <v>0.22220000000000001</v>
      </c>
      <c r="R883">
        <v>9</v>
      </c>
      <c r="S883" t="s">
        <v>4032</v>
      </c>
      <c r="T883" t="s">
        <v>4054</v>
      </c>
      <c r="U883" t="s">
        <v>4055</v>
      </c>
    </row>
    <row r="884" spans="1:39" x14ac:dyDescent="0.3">
      <c r="A884">
        <v>1267</v>
      </c>
      <c r="B884">
        <v>2</v>
      </c>
      <c r="C884" t="s">
        <v>5483</v>
      </c>
      <c r="D884">
        <v>48.666699999999999</v>
      </c>
      <c r="E884">
        <v>5.2492999999999999</v>
      </c>
      <c r="F884" t="s">
        <v>5483</v>
      </c>
      <c r="G884">
        <v>1</v>
      </c>
      <c r="H884">
        <v>51.333300000000001</v>
      </c>
      <c r="I884">
        <v>2.0548000000000002</v>
      </c>
      <c r="J884">
        <f t="shared" si="26"/>
        <v>2.6666000000000025</v>
      </c>
      <c r="K884">
        <f t="shared" si="27"/>
        <v>0.81933147597851164</v>
      </c>
      <c r="L884">
        <v>0.49869968603324799</v>
      </c>
      <c r="S884" t="s">
        <v>5484</v>
      </c>
      <c r="T884" t="s">
        <v>5479</v>
      </c>
      <c r="U884" t="s">
        <v>5480</v>
      </c>
      <c r="V884" t="s">
        <v>5481</v>
      </c>
      <c r="W884" t="s">
        <v>5482</v>
      </c>
      <c r="X884" t="s">
        <v>4517</v>
      </c>
      <c r="Y884" t="s">
        <v>4160</v>
      </c>
      <c r="Z884" t="s">
        <v>4094</v>
      </c>
      <c r="AA884" t="s">
        <v>4147</v>
      </c>
      <c r="AB884" t="s">
        <v>4076</v>
      </c>
      <c r="AC884" t="s">
        <v>4193</v>
      </c>
      <c r="AD884" t="s">
        <v>4051</v>
      </c>
      <c r="AE884" t="s">
        <v>3870</v>
      </c>
      <c r="AF884" t="s">
        <v>3810</v>
      </c>
      <c r="AG884" t="s">
        <v>3811</v>
      </c>
    </row>
    <row r="885" spans="1:39" x14ac:dyDescent="0.3">
      <c r="A885">
        <v>917</v>
      </c>
      <c r="B885">
        <v>2</v>
      </c>
      <c r="C885" t="s">
        <v>4747</v>
      </c>
      <c r="D885">
        <v>8.6667000000000005</v>
      </c>
      <c r="E885">
        <v>1.2472000000000001</v>
      </c>
      <c r="F885" t="s">
        <v>4747</v>
      </c>
      <c r="G885">
        <v>1</v>
      </c>
      <c r="H885">
        <v>10.333299999999999</v>
      </c>
      <c r="I885">
        <v>3.2997999999999998</v>
      </c>
      <c r="J885">
        <f t="shared" si="26"/>
        <v>1.666599999999999</v>
      </c>
      <c r="K885">
        <f t="shared" si="27"/>
        <v>0.8182927910284753</v>
      </c>
      <c r="L885">
        <v>0.49917571828462598</v>
      </c>
      <c r="M885" s="3" t="s">
        <v>2155</v>
      </c>
      <c r="N885" s="3">
        <v>8.3299999999999999E-2</v>
      </c>
      <c r="O885">
        <v>6</v>
      </c>
      <c r="P885" s="3" t="s">
        <v>2155</v>
      </c>
      <c r="Q885" s="3">
        <v>8.3299999999999999E-2</v>
      </c>
      <c r="R885">
        <v>6</v>
      </c>
      <c r="S885" t="s">
        <v>4748</v>
      </c>
      <c r="T885" t="s">
        <v>4212</v>
      </c>
      <c r="U885" t="s">
        <v>4243</v>
      </c>
      <c r="V885" t="s">
        <v>4412</v>
      </c>
      <c r="W885" t="s">
        <v>3999</v>
      </c>
      <c r="X885" t="s">
        <v>4734</v>
      </c>
      <c r="Y885" t="s">
        <v>3959</v>
      </c>
      <c r="Z885" t="s">
        <v>3960</v>
      </c>
      <c r="AA885" t="s">
        <v>4214</v>
      </c>
      <c r="AB885" t="s">
        <v>3825</v>
      </c>
      <c r="AC885" t="s">
        <v>4086</v>
      </c>
      <c r="AD885" t="s">
        <v>3934</v>
      </c>
      <c r="AE885" t="s">
        <v>4141</v>
      </c>
      <c r="AF885" t="s">
        <v>3915</v>
      </c>
      <c r="AG885" t="s">
        <v>3732</v>
      </c>
    </row>
    <row r="886" spans="1:39" x14ac:dyDescent="0.3">
      <c r="A886">
        <v>433</v>
      </c>
      <c r="B886">
        <v>6</v>
      </c>
      <c r="C886" t="s">
        <v>3208</v>
      </c>
      <c r="D886">
        <v>8.3332999999999995</v>
      </c>
      <c r="E886">
        <v>2.4944000000000002</v>
      </c>
      <c r="F886" t="s">
        <v>3208</v>
      </c>
      <c r="G886">
        <v>1</v>
      </c>
      <c r="H886">
        <v>7</v>
      </c>
      <c r="I886">
        <v>1.4141999999999999</v>
      </c>
      <c r="J886">
        <f t="shared" si="26"/>
        <v>-1.3332999999999995</v>
      </c>
      <c r="K886">
        <f t="shared" si="27"/>
        <v>0.80537835797471702</v>
      </c>
      <c r="L886">
        <v>0.50513247390927796</v>
      </c>
      <c r="M886" s="2" t="s">
        <v>1474</v>
      </c>
      <c r="N886" s="2">
        <v>0.46300000000000002</v>
      </c>
      <c r="O886">
        <v>9</v>
      </c>
      <c r="P886" s="2" t="s">
        <v>1474</v>
      </c>
      <c r="Q886" s="2">
        <v>0.46300000000000002</v>
      </c>
      <c r="R886">
        <v>9</v>
      </c>
      <c r="S886" t="s">
        <v>3031</v>
      </c>
      <c r="T886" t="s">
        <v>3032</v>
      </c>
      <c r="U886" t="s">
        <v>3209</v>
      </c>
      <c r="V886" t="s">
        <v>3210</v>
      </c>
      <c r="W886" t="s">
        <v>3211</v>
      </c>
      <c r="X886" t="s">
        <v>2047</v>
      </c>
      <c r="Y886" t="s">
        <v>3035</v>
      </c>
      <c r="Z886" t="s">
        <v>3212</v>
      </c>
      <c r="AA886" t="s">
        <v>750</v>
      </c>
      <c r="AB886" t="s">
        <v>3213</v>
      </c>
      <c r="AC886" t="s">
        <v>1786</v>
      </c>
      <c r="AD886" t="s">
        <v>3039</v>
      </c>
    </row>
    <row r="887" spans="1:39" x14ac:dyDescent="0.3">
      <c r="A887">
        <v>367</v>
      </c>
      <c r="B887">
        <v>60</v>
      </c>
      <c r="C887" t="s">
        <v>2935</v>
      </c>
      <c r="D887">
        <v>10</v>
      </c>
      <c r="E887">
        <v>1.633</v>
      </c>
      <c r="F887" t="s">
        <v>7027</v>
      </c>
      <c r="G887">
        <v>1</v>
      </c>
      <c r="H887">
        <v>9</v>
      </c>
      <c r="I887">
        <v>1.4141999999999999</v>
      </c>
      <c r="J887">
        <f t="shared" si="26"/>
        <v>-1</v>
      </c>
      <c r="K887">
        <f t="shared" si="27"/>
        <v>0.80178510251801705</v>
      </c>
      <c r="L887">
        <v>0.50680239696885898</v>
      </c>
      <c r="M887" s="2" t="s">
        <v>4</v>
      </c>
      <c r="N887" s="2">
        <v>0.41980000000000001</v>
      </c>
      <c r="O887">
        <v>129</v>
      </c>
      <c r="P887" s="2" t="s">
        <v>4</v>
      </c>
      <c r="Q887" s="2">
        <v>0.41980000000000001</v>
      </c>
      <c r="R887">
        <v>129</v>
      </c>
      <c r="S887" t="s">
        <v>29</v>
      </c>
      <c r="T887" t="s">
        <v>6</v>
      </c>
      <c r="U887" t="s">
        <v>7</v>
      </c>
      <c r="V887" t="s">
        <v>602</v>
      </c>
      <c r="W887" t="s">
        <v>9</v>
      </c>
      <c r="X887" t="s">
        <v>10</v>
      </c>
      <c r="Y887" t="s">
        <v>11</v>
      </c>
      <c r="Z887" t="s">
        <v>12</v>
      </c>
      <c r="AA887" t="s">
        <v>13</v>
      </c>
      <c r="AB887" t="s">
        <v>14</v>
      </c>
      <c r="AC887" t="s">
        <v>15</v>
      </c>
      <c r="AD887" t="s">
        <v>16</v>
      </c>
      <c r="AE887" t="s">
        <v>17</v>
      </c>
      <c r="AF887" t="s">
        <v>18</v>
      </c>
      <c r="AG887" t="s">
        <v>19</v>
      </c>
      <c r="AH887" t="s">
        <v>20</v>
      </c>
      <c r="AI887" t="s">
        <v>1217</v>
      </c>
      <c r="AJ887" t="s">
        <v>21</v>
      </c>
      <c r="AK887" t="s">
        <v>22</v>
      </c>
      <c r="AL887" t="s">
        <v>2936</v>
      </c>
      <c r="AM887" t="s">
        <v>24</v>
      </c>
    </row>
    <row r="888" spans="1:39" x14ac:dyDescent="0.3">
      <c r="A888">
        <v>787</v>
      </c>
      <c r="B888">
        <v>2</v>
      </c>
      <c r="C888" t="s">
        <v>4487</v>
      </c>
      <c r="D888">
        <v>11.333299999999999</v>
      </c>
      <c r="E888">
        <v>3.0912000000000002</v>
      </c>
      <c r="F888" t="s">
        <v>4487</v>
      </c>
      <c r="G888">
        <v>1</v>
      </c>
      <c r="H888">
        <v>9.6667000000000005</v>
      </c>
      <c r="I888">
        <v>1.8855999999999999</v>
      </c>
      <c r="J888">
        <f t="shared" si="26"/>
        <v>-1.666599999999999</v>
      </c>
      <c r="K888">
        <f t="shared" si="27"/>
        <v>0.79721234763347126</v>
      </c>
      <c r="L888">
        <v>0.50893544191737805</v>
      </c>
      <c r="S888" t="s">
        <v>4216</v>
      </c>
      <c r="T888" t="s">
        <v>4217</v>
      </c>
      <c r="U888" t="s">
        <v>3739</v>
      </c>
      <c r="V888" t="s">
        <v>4200</v>
      </c>
    </row>
    <row r="889" spans="1:39" x14ac:dyDescent="0.3">
      <c r="A889">
        <v>391</v>
      </c>
      <c r="B889">
        <v>5</v>
      </c>
      <c r="C889" t="s">
        <v>3070</v>
      </c>
      <c r="D889">
        <v>32</v>
      </c>
      <c r="E889">
        <v>5.7154999999999996</v>
      </c>
      <c r="F889" t="s">
        <v>3070</v>
      </c>
      <c r="G889">
        <v>1</v>
      </c>
      <c r="H889">
        <v>36</v>
      </c>
      <c r="I889">
        <v>6.6833</v>
      </c>
      <c r="J889">
        <f t="shared" si="26"/>
        <v>4</v>
      </c>
      <c r="K889">
        <f t="shared" si="27"/>
        <v>0.78783805820257913</v>
      </c>
      <c r="L889">
        <v>0.513335990776978</v>
      </c>
      <c r="S889" t="s">
        <v>2925</v>
      </c>
      <c r="T889" t="s">
        <v>2926</v>
      </c>
      <c r="U889" t="s">
        <v>2927</v>
      </c>
      <c r="V889" t="s">
        <v>2928</v>
      </c>
      <c r="W889" t="s">
        <v>3071</v>
      </c>
      <c r="X889" t="s">
        <v>2929</v>
      </c>
      <c r="Y889" t="s">
        <v>2930</v>
      </c>
      <c r="Z889" t="s">
        <v>846</v>
      </c>
      <c r="AA889" t="s">
        <v>3072</v>
      </c>
      <c r="AB889" t="s">
        <v>3073</v>
      </c>
    </row>
    <row r="890" spans="1:39" x14ac:dyDescent="0.3">
      <c r="A890">
        <v>1429</v>
      </c>
      <c r="B890">
        <v>2</v>
      </c>
      <c r="C890" t="s">
        <v>5786</v>
      </c>
      <c r="D890">
        <v>47.666699999999999</v>
      </c>
      <c r="E890">
        <v>0.94279999999999997</v>
      </c>
      <c r="F890" t="s">
        <v>5786</v>
      </c>
      <c r="G890">
        <v>1</v>
      </c>
      <c r="H890">
        <v>50</v>
      </c>
      <c r="I890">
        <v>5.0990000000000002</v>
      </c>
      <c r="J890">
        <f t="shared" si="26"/>
        <v>2.3333000000000013</v>
      </c>
      <c r="K890">
        <f t="shared" si="27"/>
        <v>0.77937509702961416</v>
      </c>
      <c r="L890">
        <v>0.51734082398806103</v>
      </c>
      <c r="S890" t="s">
        <v>4113</v>
      </c>
    </row>
    <row r="891" spans="1:39" x14ac:dyDescent="0.3">
      <c r="A891">
        <v>1249</v>
      </c>
      <c r="B891">
        <v>2</v>
      </c>
      <c r="C891" t="s">
        <v>5436</v>
      </c>
      <c r="D891">
        <v>1.3332999999999999</v>
      </c>
      <c r="E891">
        <v>0.47139999999999999</v>
      </c>
      <c r="F891" t="s">
        <v>5436</v>
      </c>
      <c r="G891">
        <v>1</v>
      </c>
      <c r="H891">
        <v>2</v>
      </c>
      <c r="I891">
        <v>1.4141999999999999</v>
      </c>
      <c r="J891">
        <f t="shared" si="26"/>
        <v>0.66670000000000007</v>
      </c>
      <c r="K891">
        <f t="shared" si="27"/>
        <v>0.77464282793528705</v>
      </c>
      <c r="L891">
        <v>0.51959351869526504</v>
      </c>
      <c r="M891" s="3" t="s">
        <v>2155</v>
      </c>
      <c r="N891" s="3">
        <v>8.3299999999999999E-2</v>
      </c>
      <c r="O891">
        <v>6</v>
      </c>
      <c r="P891" s="3" t="s">
        <v>2155</v>
      </c>
      <c r="Q891" s="3">
        <v>8.3299999999999999E-2</v>
      </c>
      <c r="R891">
        <v>6</v>
      </c>
      <c r="S891" t="s">
        <v>5437</v>
      </c>
      <c r="T891" t="s">
        <v>4174</v>
      </c>
      <c r="U891" t="s">
        <v>4792</v>
      </c>
      <c r="V891" t="s">
        <v>4020</v>
      </c>
      <c r="W891" t="s">
        <v>4051</v>
      </c>
      <c r="X891" t="s">
        <v>3825</v>
      </c>
      <c r="Y891" t="s">
        <v>3915</v>
      </c>
      <c r="Z891" t="s">
        <v>3842</v>
      </c>
    </row>
    <row r="892" spans="1:39" x14ac:dyDescent="0.3">
      <c r="A892">
        <v>333</v>
      </c>
      <c r="B892">
        <v>5</v>
      </c>
      <c r="C892" t="s">
        <v>2724</v>
      </c>
      <c r="D892">
        <v>1</v>
      </c>
      <c r="E892">
        <v>1.4141999999999999</v>
      </c>
      <c r="F892" t="s">
        <v>2724</v>
      </c>
      <c r="G892">
        <v>1</v>
      </c>
      <c r="H892">
        <v>0.33329999999999999</v>
      </c>
      <c r="I892">
        <v>0.47139999999999999</v>
      </c>
      <c r="J892">
        <f t="shared" si="26"/>
        <v>-0.66670000000000007</v>
      </c>
      <c r="K892">
        <f t="shared" si="27"/>
        <v>0.77464282793528705</v>
      </c>
      <c r="L892">
        <v>0.51959351869526504</v>
      </c>
      <c r="M892" s="3" t="s">
        <v>2725</v>
      </c>
      <c r="N892" s="3">
        <v>0.05</v>
      </c>
      <c r="O892">
        <v>4</v>
      </c>
      <c r="P892" s="3" t="s">
        <v>2725</v>
      </c>
      <c r="Q892" s="3">
        <v>0.05</v>
      </c>
      <c r="R892">
        <v>4</v>
      </c>
      <c r="S892" t="s">
        <v>2726</v>
      </c>
      <c r="T892" t="s">
        <v>2727</v>
      </c>
      <c r="U892" t="s">
        <v>2728</v>
      </c>
      <c r="V892" t="s">
        <v>1597</v>
      </c>
      <c r="W892" t="s">
        <v>2729</v>
      </c>
      <c r="X892" t="s">
        <v>1598</v>
      </c>
      <c r="Y892" t="s">
        <v>2730</v>
      </c>
      <c r="Z892" t="s">
        <v>2731</v>
      </c>
      <c r="AA892" t="s">
        <v>1599</v>
      </c>
      <c r="AB892" t="s">
        <v>1600</v>
      </c>
      <c r="AC892" t="s">
        <v>1603</v>
      </c>
      <c r="AD892" t="s">
        <v>1604</v>
      </c>
      <c r="AE892" t="s">
        <v>2732</v>
      </c>
      <c r="AF892" t="s">
        <v>846</v>
      </c>
      <c r="AG892" t="s">
        <v>2733</v>
      </c>
      <c r="AH892" t="s">
        <v>1606</v>
      </c>
      <c r="AI892" t="s">
        <v>1634</v>
      </c>
      <c r="AJ892" t="s">
        <v>1444</v>
      </c>
      <c r="AK892" t="s">
        <v>1593</v>
      </c>
      <c r="AL892" t="s">
        <v>1912</v>
      </c>
    </row>
    <row r="893" spans="1:39" x14ac:dyDescent="0.3">
      <c r="A893">
        <v>373</v>
      </c>
      <c r="B893">
        <v>12</v>
      </c>
      <c r="C893" t="s">
        <v>2976</v>
      </c>
      <c r="D893">
        <v>0.33329999999999999</v>
      </c>
      <c r="E893">
        <v>0.47139999999999999</v>
      </c>
      <c r="F893" t="s">
        <v>2976</v>
      </c>
      <c r="G893">
        <v>1</v>
      </c>
      <c r="H893">
        <v>1</v>
      </c>
      <c r="I893">
        <v>1.4141999999999999</v>
      </c>
      <c r="J893">
        <f t="shared" si="26"/>
        <v>0.66670000000000007</v>
      </c>
      <c r="K893">
        <f t="shared" si="27"/>
        <v>0.77464282793528705</v>
      </c>
      <c r="L893">
        <v>0.51959351869526504</v>
      </c>
      <c r="M893" s="3" t="s">
        <v>94</v>
      </c>
      <c r="N893" s="3">
        <v>2.18E-2</v>
      </c>
      <c r="O893">
        <v>245</v>
      </c>
      <c r="P893" s="3" t="s">
        <v>94</v>
      </c>
      <c r="Q893" s="3">
        <v>2.18E-2</v>
      </c>
      <c r="R893">
        <v>245</v>
      </c>
      <c r="S893" t="s">
        <v>2977</v>
      </c>
      <c r="T893" t="s">
        <v>359</v>
      </c>
      <c r="U893" t="s">
        <v>2978</v>
      </c>
      <c r="V893" t="s">
        <v>2979</v>
      </c>
      <c r="W893" t="s">
        <v>364</v>
      </c>
      <c r="X893" t="s">
        <v>2980</v>
      </c>
      <c r="Y893" t="s">
        <v>366</v>
      </c>
      <c r="Z893" t="s">
        <v>2981</v>
      </c>
      <c r="AA893" t="s">
        <v>368</v>
      </c>
      <c r="AB893" t="s">
        <v>2982</v>
      </c>
      <c r="AC893" t="s">
        <v>2983</v>
      </c>
      <c r="AD893" t="s">
        <v>2984</v>
      </c>
      <c r="AE893" t="s">
        <v>2985</v>
      </c>
      <c r="AF893" t="s">
        <v>371</v>
      </c>
    </row>
    <row r="894" spans="1:39" x14ac:dyDescent="0.3">
      <c r="A894">
        <v>1756</v>
      </c>
      <c r="B894">
        <v>2</v>
      </c>
      <c r="C894" t="s">
        <v>6628</v>
      </c>
      <c r="D894">
        <v>1.6667000000000001</v>
      </c>
      <c r="E894">
        <v>0.47139999999999999</v>
      </c>
      <c r="F894" t="s">
        <v>6628</v>
      </c>
      <c r="G894">
        <v>1</v>
      </c>
      <c r="H894">
        <v>1</v>
      </c>
      <c r="I894">
        <v>1.4141999999999999</v>
      </c>
      <c r="J894">
        <f t="shared" si="26"/>
        <v>-0.66670000000000007</v>
      </c>
      <c r="K894">
        <f t="shared" si="27"/>
        <v>0.77464282793528705</v>
      </c>
      <c r="L894">
        <v>0.51959351869526504</v>
      </c>
      <c r="M894" s="3" t="s">
        <v>460</v>
      </c>
      <c r="N894" s="3">
        <v>1.47E-2</v>
      </c>
      <c r="O894">
        <v>34</v>
      </c>
      <c r="P894" s="3" t="s">
        <v>460</v>
      </c>
      <c r="Q894" s="3">
        <v>1.47E-2</v>
      </c>
      <c r="R894">
        <v>34</v>
      </c>
      <c r="S894" t="s">
        <v>6629</v>
      </c>
      <c r="T894" t="s">
        <v>4895</v>
      </c>
      <c r="U894" t="s">
        <v>6630</v>
      </c>
      <c r="V894" t="s">
        <v>4001</v>
      </c>
      <c r="W894" t="s">
        <v>3849</v>
      </c>
      <c r="X894" t="s">
        <v>3934</v>
      </c>
      <c r="Y894" t="s">
        <v>3741</v>
      </c>
      <c r="Z894" t="s">
        <v>3746</v>
      </c>
    </row>
    <row r="895" spans="1:39" x14ac:dyDescent="0.3">
      <c r="A895">
        <v>478</v>
      </c>
      <c r="B895">
        <v>4</v>
      </c>
      <c r="C895" t="s">
        <v>3396</v>
      </c>
      <c r="D895">
        <v>0.33329999999999999</v>
      </c>
      <c r="E895">
        <v>0.47139999999999999</v>
      </c>
      <c r="F895" t="s">
        <v>3396</v>
      </c>
      <c r="G895">
        <v>1</v>
      </c>
      <c r="H895">
        <v>1</v>
      </c>
      <c r="I895">
        <v>1.4141999999999999</v>
      </c>
      <c r="J895">
        <f t="shared" si="26"/>
        <v>0.66670000000000007</v>
      </c>
      <c r="K895">
        <f t="shared" si="27"/>
        <v>0.77464282793528705</v>
      </c>
      <c r="L895">
        <v>0.51959351869526504</v>
      </c>
      <c r="S895" t="s">
        <v>3397</v>
      </c>
      <c r="T895" t="s">
        <v>2316</v>
      </c>
      <c r="U895" t="s">
        <v>1776</v>
      </c>
      <c r="V895" t="s">
        <v>1777</v>
      </c>
      <c r="W895" t="s">
        <v>1778</v>
      </c>
      <c r="X895" t="s">
        <v>1779</v>
      </c>
      <c r="Y895" t="s">
        <v>1780</v>
      </c>
      <c r="Z895" t="s">
        <v>729</v>
      </c>
      <c r="AA895" t="s">
        <v>948</v>
      </c>
      <c r="AB895" t="s">
        <v>1781</v>
      </c>
    </row>
    <row r="896" spans="1:39" x14ac:dyDescent="0.3">
      <c r="A896">
        <v>899</v>
      </c>
      <c r="B896">
        <v>2</v>
      </c>
      <c r="C896" t="s">
        <v>4707</v>
      </c>
      <c r="D896">
        <v>0.33329999999999999</v>
      </c>
      <c r="E896">
        <v>0.47139999999999999</v>
      </c>
      <c r="F896" t="s">
        <v>4707</v>
      </c>
      <c r="G896">
        <v>1</v>
      </c>
      <c r="H896">
        <v>1</v>
      </c>
      <c r="I896">
        <v>1.4141999999999999</v>
      </c>
      <c r="J896">
        <f t="shared" si="26"/>
        <v>0.66670000000000007</v>
      </c>
      <c r="K896">
        <f t="shared" si="27"/>
        <v>0.77464282793528705</v>
      </c>
      <c r="L896">
        <v>0.51959351869526504</v>
      </c>
      <c r="S896" t="s">
        <v>4708</v>
      </c>
      <c r="T896" t="s">
        <v>4211</v>
      </c>
      <c r="U896" t="s">
        <v>4213</v>
      </c>
      <c r="V896" t="s">
        <v>4709</v>
      </c>
      <c r="W896" t="s">
        <v>3869</v>
      </c>
      <c r="X896" t="s">
        <v>3811</v>
      </c>
      <c r="Y896" t="s">
        <v>3906</v>
      </c>
    </row>
    <row r="897" spans="1:42" x14ac:dyDescent="0.3">
      <c r="A897">
        <v>704</v>
      </c>
      <c r="B897">
        <v>2</v>
      </c>
      <c r="C897" t="s">
        <v>4274</v>
      </c>
      <c r="D897">
        <v>5.6666999999999996</v>
      </c>
      <c r="E897">
        <v>0.47139999999999999</v>
      </c>
      <c r="F897" t="s">
        <v>4274</v>
      </c>
      <c r="G897">
        <v>1</v>
      </c>
      <c r="H897">
        <v>5</v>
      </c>
      <c r="I897">
        <v>1.4141999999999999</v>
      </c>
      <c r="J897">
        <f t="shared" si="26"/>
        <v>-0.66669999999999963</v>
      </c>
      <c r="K897">
        <f t="shared" si="27"/>
        <v>0.77464282793528649</v>
      </c>
      <c r="L897">
        <v>0.51959351869526504</v>
      </c>
      <c r="S897" t="s">
        <v>4271</v>
      </c>
      <c r="T897" t="s">
        <v>4272</v>
      </c>
      <c r="U897" t="s">
        <v>4273</v>
      </c>
      <c r="V897" t="s">
        <v>4275</v>
      </c>
      <c r="W897" t="s">
        <v>3993</v>
      </c>
      <c r="X897" t="s">
        <v>4002</v>
      </c>
      <c r="Y897" t="s">
        <v>4003</v>
      </c>
      <c r="Z897" t="s">
        <v>4276</v>
      </c>
      <c r="AA897" t="s">
        <v>3869</v>
      </c>
      <c r="AB897" t="s">
        <v>3898</v>
      </c>
      <c r="AC897" t="s">
        <v>4141</v>
      </c>
      <c r="AD897" t="s">
        <v>3740</v>
      </c>
      <c r="AE897" t="s">
        <v>3746</v>
      </c>
      <c r="AF897" t="s">
        <v>3742</v>
      </c>
      <c r="AG897" t="s">
        <v>3815</v>
      </c>
      <c r="AH897" t="s">
        <v>3811</v>
      </c>
    </row>
    <row r="898" spans="1:42" x14ac:dyDescent="0.3">
      <c r="A898">
        <v>1457</v>
      </c>
      <c r="B898">
        <v>2</v>
      </c>
      <c r="C898" t="s">
        <v>5820</v>
      </c>
      <c r="D898">
        <v>4</v>
      </c>
      <c r="E898">
        <v>1.4141999999999999</v>
      </c>
      <c r="F898" t="s">
        <v>5820</v>
      </c>
      <c r="G898">
        <v>1</v>
      </c>
      <c r="H898">
        <v>4.6666999999999996</v>
      </c>
      <c r="I898">
        <v>0.47139999999999999</v>
      </c>
      <c r="J898">
        <f t="shared" ref="J898:J961" si="28">H898-D898</f>
        <v>0.66669999999999963</v>
      </c>
      <c r="K898">
        <f t="shared" ref="K898:K961" si="29">IF(ISERROR((D898-H898)/(SQRT((E898^2+I898^2)/2)*SQRT(2/3))),0,ABS((D898-H898)/(SQRT((E898^2+I898^2)/2)*SQRT(2/3))))</f>
        <v>0.77464282793528649</v>
      </c>
      <c r="L898">
        <v>0.51959351869526504</v>
      </c>
      <c r="S898" t="s">
        <v>3992</v>
      </c>
      <c r="T898" t="s">
        <v>5821</v>
      </c>
      <c r="U898" t="s">
        <v>4291</v>
      </c>
      <c r="V898" t="s">
        <v>5160</v>
      </c>
      <c r="W898" t="s">
        <v>3994</v>
      </c>
    </row>
    <row r="899" spans="1:42" x14ac:dyDescent="0.3">
      <c r="A899">
        <v>1821</v>
      </c>
      <c r="B899">
        <v>54</v>
      </c>
      <c r="C899" t="s">
        <v>6722</v>
      </c>
      <c r="D899">
        <v>1.3332999999999999</v>
      </c>
      <c r="E899">
        <v>1.2472000000000001</v>
      </c>
      <c r="F899" t="s">
        <v>6722</v>
      </c>
      <c r="G899">
        <v>1</v>
      </c>
      <c r="H899">
        <v>2</v>
      </c>
      <c r="I899">
        <v>0.8165</v>
      </c>
      <c r="J899">
        <f t="shared" si="28"/>
        <v>0.66670000000000007</v>
      </c>
      <c r="K899">
        <f t="shared" si="29"/>
        <v>0.77464274252929133</v>
      </c>
      <c r="L899">
        <v>0.51959355924341</v>
      </c>
      <c r="M899" s="2" t="s">
        <v>4</v>
      </c>
      <c r="N899" s="2">
        <v>0.3589</v>
      </c>
      <c r="O899">
        <v>129</v>
      </c>
      <c r="P899" s="2" t="s">
        <v>4</v>
      </c>
      <c r="Q899" s="2">
        <v>0.3589</v>
      </c>
      <c r="R899">
        <v>129</v>
      </c>
      <c r="S899" t="s">
        <v>815</v>
      </c>
      <c r="T899" t="s">
        <v>6723</v>
      </c>
      <c r="U899" t="s">
        <v>817</v>
      </c>
      <c r="V899" t="s">
        <v>818</v>
      </c>
      <c r="W899" t="s">
        <v>819</v>
      </c>
      <c r="X899" t="s">
        <v>820</v>
      </c>
      <c r="Y899" t="s">
        <v>821</v>
      </c>
      <c r="Z899" t="s">
        <v>822</v>
      </c>
      <c r="AA899" t="s">
        <v>823</v>
      </c>
      <c r="AB899" t="s">
        <v>824</v>
      </c>
      <c r="AC899" t="s">
        <v>826</v>
      </c>
      <c r="AD899" t="s">
        <v>6724</v>
      </c>
      <c r="AE899" t="s">
        <v>827</v>
      </c>
      <c r="AF899" t="s">
        <v>828</v>
      </c>
      <c r="AG899" t="s">
        <v>829</v>
      </c>
      <c r="AH899" t="s">
        <v>830</v>
      </c>
      <c r="AI899" t="s">
        <v>831</v>
      </c>
      <c r="AJ899" t="s">
        <v>832</v>
      </c>
      <c r="AK899" t="s">
        <v>833</v>
      </c>
      <c r="AL899" t="s">
        <v>834</v>
      </c>
      <c r="AM899" t="s">
        <v>835</v>
      </c>
      <c r="AN899" t="s">
        <v>836</v>
      </c>
      <c r="AO899" t="s">
        <v>837</v>
      </c>
      <c r="AP899" t="s">
        <v>838</v>
      </c>
    </row>
    <row r="900" spans="1:42" x14ac:dyDescent="0.3">
      <c r="A900">
        <v>1904</v>
      </c>
      <c r="B900">
        <v>2</v>
      </c>
      <c r="C900" t="s">
        <v>6967</v>
      </c>
      <c r="D900">
        <v>1</v>
      </c>
      <c r="E900">
        <v>0.8165</v>
      </c>
      <c r="F900" t="s">
        <v>6967</v>
      </c>
      <c r="G900">
        <v>1</v>
      </c>
      <c r="H900">
        <v>1.6667000000000001</v>
      </c>
      <c r="I900">
        <v>1.2472000000000001</v>
      </c>
      <c r="J900">
        <f t="shared" si="28"/>
        <v>0.66670000000000007</v>
      </c>
      <c r="K900">
        <f t="shared" si="29"/>
        <v>0.77464274252929133</v>
      </c>
      <c r="L900">
        <v>0.51959355924341</v>
      </c>
      <c r="M900" s="3" t="s">
        <v>4831</v>
      </c>
      <c r="N900" s="3">
        <v>3.85E-2</v>
      </c>
      <c r="O900">
        <v>13</v>
      </c>
      <c r="P900" s="3" t="s">
        <v>4831</v>
      </c>
      <c r="Q900" s="3">
        <v>3.85E-2</v>
      </c>
      <c r="R900">
        <v>13</v>
      </c>
      <c r="S900" t="s">
        <v>5740</v>
      </c>
      <c r="T900" t="s">
        <v>3754</v>
      </c>
      <c r="U900" t="s">
        <v>4819</v>
      </c>
      <c r="V900" t="s">
        <v>4012</v>
      </c>
      <c r="W900" t="s">
        <v>5159</v>
      </c>
      <c r="X900" t="s">
        <v>3731</v>
      </c>
      <c r="Y900" t="s">
        <v>3752</v>
      </c>
      <c r="Z900" t="s">
        <v>3890</v>
      </c>
      <c r="AA900" t="s">
        <v>3778</v>
      </c>
      <c r="AB900" t="s">
        <v>3747</v>
      </c>
    </row>
    <row r="901" spans="1:42" x14ac:dyDescent="0.3">
      <c r="A901">
        <v>596</v>
      </c>
      <c r="B901">
        <v>2</v>
      </c>
      <c r="C901" t="s">
        <v>3931</v>
      </c>
      <c r="D901">
        <v>2.6667000000000001</v>
      </c>
      <c r="E901">
        <v>1.2472000000000001</v>
      </c>
      <c r="F901" t="s">
        <v>3931</v>
      </c>
      <c r="G901">
        <v>1</v>
      </c>
      <c r="H901">
        <v>2</v>
      </c>
      <c r="I901">
        <v>0.8165</v>
      </c>
      <c r="J901">
        <f t="shared" si="28"/>
        <v>-0.66670000000000007</v>
      </c>
      <c r="K901">
        <f t="shared" si="29"/>
        <v>0.77464274252929133</v>
      </c>
      <c r="L901">
        <v>0.51959355924341</v>
      </c>
    </row>
    <row r="902" spans="1:42" x14ac:dyDescent="0.3">
      <c r="A902">
        <v>1006</v>
      </c>
      <c r="B902">
        <v>2</v>
      </c>
      <c r="C902" t="s">
        <v>4954</v>
      </c>
      <c r="D902">
        <v>1.6667000000000001</v>
      </c>
      <c r="E902">
        <v>1.2472000000000001</v>
      </c>
      <c r="F902" t="s">
        <v>4954</v>
      </c>
      <c r="G902">
        <v>1</v>
      </c>
      <c r="H902">
        <v>1</v>
      </c>
      <c r="I902">
        <v>0.8165</v>
      </c>
      <c r="J902">
        <f t="shared" si="28"/>
        <v>-0.66670000000000007</v>
      </c>
      <c r="K902">
        <f t="shared" si="29"/>
        <v>0.77464274252929133</v>
      </c>
      <c r="L902">
        <v>0.51959355924341</v>
      </c>
      <c r="S902" t="s">
        <v>4236</v>
      </c>
      <c r="T902" t="s">
        <v>4955</v>
      </c>
      <c r="U902" t="s">
        <v>3989</v>
      </c>
      <c r="V902" t="s">
        <v>4798</v>
      </c>
    </row>
    <row r="903" spans="1:42" x14ac:dyDescent="0.3">
      <c r="A903">
        <v>1328</v>
      </c>
      <c r="B903">
        <v>2</v>
      </c>
      <c r="C903" t="s">
        <v>5599</v>
      </c>
      <c r="D903">
        <v>4</v>
      </c>
      <c r="E903">
        <v>0.8165</v>
      </c>
      <c r="F903" t="s">
        <v>5599</v>
      </c>
      <c r="G903">
        <v>1</v>
      </c>
      <c r="H903">
        <v>3.3332999999999999</v>
      </c>
      <c r="I903">
        <v>1.2472000000000001</v>
      </c>
      <c r="J903">
        <f t="shared" si="28"/>
        <v>-0.66670000000000007</v>
      </c>
      <c r="K903">
        <f t="shared" si="29"/>
        <v>0.77464274252929133</v>
      </c>
      <c r="L903">
        <v>0.51959355924341</v>
      </c>
      <c r="S903" t="s">
        <v>5346</v>
      </c>
      <c r="T903" t="s">
        <v>3740</v>
      </c>
      <c r="U903" t="s">
        <v>3742</v>
      </c>
      <c r="V903" t="s">
        <v>3906</v>
      </c>
    </row>
    <row r="904" spans="1:42" x14ac:dyDescent="0.3">
      <c r="A904">
        <v>1911</v>
      </c>
      <c r="B904">
        <v>2</v>
      </c>
      <c r="C904" t="s">
        <v>6974</v>
      </c>
      <c r="D904">
        <v>1</v>
      </c>
      <c r="E904">
        <v>0.8165</v>
      </c>
      <c r="F904" t="s">
        <v>6974</v>
      </c>
      <c r="G904">
        <v>1</v>
      </c>
      <c r="H904">
        <v>1.6667000000000001</v>
      </c>
      <c r="I904">
        <v>1.2472000000000001</v>
      </c>
      <c r="J904">
        <f t="shared" si="28"/>
        <v>0.66670000000000007</v>
      </c>
      <c r="K904">
        <f t="shared" si="29"/>
        <v>0.77464274252929133</v>
      </c>
      <c r="L904">
        <v>0.51959355924341</v>
      </c>
      <c r="S904" t="s">
        <v>4119</v>
      </c>
      <c r="T904" t="s">
        <v>5222</v>
      </c>
      <c r="U904" t="s">
        <v>3994</v>
      </c>
      <c r="V904" t="s">
        <v>3941</v>
      </c>
      <c r="W904" t="s">
        <v>3964</v>
      </c>
      <c r="X904" t="s">
        <v>5629</v>
      </c>
      <c r="Y904" t="s">
        <v>3870</v>
      </c>
      <c r="Z904" t="s">
        <v>5236</v>
      </c>
      <c r="AA904" t="s">
        <v>3741</v>
      </c>
      <c r="AB904" t="s">
        <v>3811</v>
      </c>
    </row>
    <row r="905" spans="1:42" x14ac:dyDescent="0.3">
      <c r="A905">
        <v>1234</v>
      </c>
      <c r="B905">
        <v>2</v>
      </c>
      <c r="C905" t="s">
        <v>5406</v>
      </c>
      <c r="D905">
        <v>6.6666999999999996</v>
      </c>
      <c r="E905">
        <v>1.2472000000000001</v>
      </c>
      <c r="F905" t="s">
        <v>5406</v>
      </c>
      <c r="G905">
        <v>1</v>
      </c>
      <c r="H905">
        <v>6</v>
      </c>
      <c r="I905">
        <v>0.8165</v>
      </c>
      <c r="J905">
        <f t="shared" si="28"/>
        <v>-0.66669999999999963</v>
      </c>
      <c r="K905">
        <f t="shared" si="29"/>
        <v>0.77464274252929077</v>
      </c>
      <c r="L905">
        <v>0.51959355924341</v>
      </c>
      <c r="S905" t="s">
        <v>3769</v>
      </c>
      <c r="T905" t="s">
        <v>3796</v>
      </c>
      <c r="U905" t="s">
        <v>3916</v>
      </c>
    </row>
    <row r="906" spans="1:42" x14ac:dyDescent="0.3">
      <c r="A906">
        <v>1236</v>
      </c>
      <c r="B906">
        <v>2</v>
      </c>
      <c r="C906" t="s">
        <v>5409</v>
      </c>
      <c r="D906">
        <v>6</v>
      </c>
      <c r="E906">
        <v>2.1602000000000001</v>
      </c>
      <c r="F906" t="s">
        <v>5409</v>
      </c>
      <c r="G906">
        <v>1</v>
      </c>
      <c r="H906">
        <v>4.6666999999999996</v>
      </c>
      <c r="I906">
        <v>2.0548000000000002</v>
      </c>
      <c r="J906">
        <f t="shared" si="28"/>
        <v>-1.3333000000000004</v>
      </c>
      <c r="K906">
        <f t="shared" si="29"/>
        <v>0.7745869687130047</v>
      </c>
      <c r="L906">
        <v>0.51962016616971296</v>
      </c>
      <c r="S906" t="s">
        <v>5410</v>
      </c>
      <c r="T906" t="s">
        <v>5411</v>
      </c>
      <c r="U906" t="s">
        <v>4546</v>
      </c>
      <c r="V906" t="s">
        <v>5412</v>
      </c>
      <c r="W906" t="s">
        <v>3926</v>
      </c>
      <c r="X906" t="s">
        <v>4397</v>
      </c>
      <c r="Y906" t="s">
        <v>3929</v>
      </c>
      <c r="Z906" t="s">
        <v>3830</v>
      </c>
      <c r="AA906" t="s">
        <v>3810</v>
      </c>
    </row>
    <row r="907" spans="1:42" x14ac:dyDescent="0.3">
      <c r="A907">
        <v>1571</v>
      </c>
      <c r="B907">
        <v>2</v>
      </c>
      <c r="C907" t="s">
        <v>6012</v>
      </c>
      <c r="D907">
        <v>62.333300000000001</v>
      </c>
      <c r="E907">
        <v>6.1283000000000003</v>
      </c>
      <c r="F907" t="s">
        <v>6012</v>
      </c>
      <c r="G907">
        <v>1</v>
      </c>
      <c r="H907">
        <v>66.333299999999994</v>
      </c>
      <c r="I907">
        <v>6.5490000000000004</v>
      </c>
      <c r="J907">
        <f t="shared" si="28"/>
        <v>3.9999999999999929</v>
      </c>
      <c r="K907">
        <f t="shared" si="29"/>
        <v>0.77244905088457172</v>
      </c>
      <c r="L907">
        <v>0.52064105761453505</v>
      </c>
      <c r="M907" s="3" t="s">
        <v>6013</v>
      </c>
      <c r="N907" s="3">
        <v>0.2</v>
      </c>
      <c r="O907">
        <v>10</v>
      </c>
      <c r="P907" s="3" t="s">
        <v>6013</v>
      </c>
      <c r="Q907" s="3">
        <v>0.2</v>
      </c>
      <c r="R907">
        <v>10</v>
      </c>
      <c r="S907" t="s">
        <v>6014</v>
      </c>
    </row>
    <row r="908" spans="1:42" x14ac:dyDescent="0.3">
      <c r="A908">
        <v>718</v>
      </c>
      <c r="B908">
        <v>2</v>
      </c>
      <c r="C908" t="s">
        <v>4323</v>
      </c>
      <c r="D908">
        <v>31</v>
      </c>
      <c r="E908">
        <v>3.7416999999999998</v>
      </c>
      <c r="F908" t="s">
        <v>4323</v>
      </c>
      <c r="G908">
        <v>1</v>
      </c>
      <c r="H908">
        <v>33.333300000000001</v>
      </c>
      <c r="I908">
        <v>3.6818</v>
      </c>
      <c r="J908">
        <f t="shared" si="28"/>
        <v>2.3333000000000013</v>
      </c>
      <c r="K908">
        <f t="shared" si="29"/>
        <v>0.76988056390819781</v>
      </c>
      <c r="L908">
        <v>0.52187013117151504</v>
      </c>
      <c r="S908" t="s">
        <v>3755</v>
      </c>
      <c r="T908" t="s">
        <v>3916</v>
      </c>
    </row>
    <row r="909" spans="1:42" x14ac:dyDescent="0.3">
      <c r="A909">
        <v>1779</v>
      </c>
      <c r="B909">
        <v>2</v>
      </c>
      <c r="C909" t="s">
        <v>6656</v>
      </c>
      <c r="D909">
        <v>3.3332999999999999</v>
      </c>
      <c r="E909">
        <v>2.0548000000000002</v>
      </c>
      <c r="F909" t="s">
        <v>6656</v>
      </c>
      <c r="G909">
        <v>1</v>
      </c>
      <c r="H909">
        <v>4.3333000000000004</v>
      </c>
      <c r="I909">
        <v>0.94279999999999997</v>
      </c>
      <c r="J909">
        <f t="shared" si="28"/>
        <v>1.0000000000000004</v>
      </c>
      <c r="K909">
        <f t="shared" si="29"/>
        <v>0.76613359313162144</v>
      </c>
      <c r="L909">
        <v>0.52366818320977704</v>
      </c>
      <c r="S909" t="s">
        <v>4562</v>
      </c>
      <c r="T909" t="s">
        <v>4964</v>
      </c>
      <c r="U909" t="s">
        <v>4569</v>
      </c>
      <c r="V909" t="s">
        <v>3914</v>
      </c>
      <c r="W909" t="s">
        <v>4248</v>
      </c>
      <c r="X909" t="s">
        <v>3784</v>
      </c>
    </row>
    <row r="910" spans="1:42" x14ac:dyDescent="0.3">
      <c r="A910">
        <v>1520</v>
      </c>
      <c r="B910">
        <v>2</v>
      </c>
      <c r="C910" t="s">
        <v>5929</v>
      </c>
      <c r="D910">
        <v>8.3332999999999995</v>
      </c>
      <c r="E910">
        <v>2.3570000000000002</v>
      </c>
      <c r="F910" t="s">
        <v>5929</v>
      </c>
      <c r="G910">
        <v>1</v>
      </c>
      <c r="H910">
        <v>10</v>
      </c>
      <c r="I910">
        <v>2.9439000000000002</v>
      </c>
      <c r="J910">
        <f t="shared" si="28"/>
        <v>1.6667000000000005</v>
      </c>
      <c r="K910">
        <f t="shared" si="29"/>
        <v>0.76548693631664422</v>
      </c>
      <c r="L910">
        <v>0.52397909986006297</v>
      </c>
      <c r="M910" s="3" t="s">
        <v>5143</v>
      </c>
      <c r="N910" s="3">
        <v>0.1</v>
      </c>
      <c r="O910">
        <v>5</v>
      </c>
      <c r="P910" s="3" t="s">
        <v>5143</v>
      </c>
      <c r="Q910" s="3">
        <v>0.1</v>
      </c>
      <c r="R910">
        <v>5</v>
      </c>
      <c r="S910" t="s">
        <v>5930</v>
      </c>
      <c r="T910" t="s">
        <v>5931</v>
      </c>
      <c r="U910" t="s">
        <v>5932</v>
      </c>
      <c r="V910" t="s">
        <v>3746</v>
      </c>
    </row>
    <row r="911" spans="1:42" x14ac:dyDescent="0.3">
      <c r="A911">
        <v>627</v>
      </c>
      <c r="B911">
        <v>2</v>
      </c>
      <c r="C911" t="s">
        <v>4031</v>
      </c>
      <c r="D911">
        <v>43.666699999999999</v>
      </c>
      <c r="E911">
        <v>3.6818</v>
      </c>
      <c r="F911" t="s">
        <v>4031</v>
      </c>
      <c r="G911">
        <v>1</v>
      </c>
      <c r="H911">
        <v>42</v>
      </c>
      <c r="I911">
        <v>0.8165</v>
      </c>
      <c r="J911">
        <f t="shared" si="28"/>
        <v>-1.6666999999999987</v>
      </c>
      <c r="K911">
        <f t="shared" si="29"/>
        <v>0.76547812868384046</v>
      </c>
      <c r="L911">
        <v>0.52398333555236898</v>
      </c>
      <c r="S911" t="s">
        <v>4032</v>
      </c>
      <c r="T911" t="s">
        <v>4033</v>
      </c>
      <c r="U911" t="s">
        <v>4030</v>
      </c>
      <c r="V911" t="s">
        <v>4034</v>
      </c>
      <c r="W911" t="s">
        <v>4000</v>
      </c>
      <c r="X911" t="s">
        <v>3800</v>
      </c>
      <c r="Y911" t="s">
        <v>3857</v>
      </c>
    </row>
    <row r="912" spans="1:42" x14ac:dyDescent="0.3">
      <c r="A912">
        <v>1129</v>
      </c>
      <c r="B912">
        <v>2</v>
      </c>
      <c r="C912" t="s">
        <v>5201</v>
      </c>
      <c r="D912">
        <v>14.666700000000001</v>
      </c>
      <c r="E912">
        <v>1.6997</v>
      </c>
      <c r="F912" t="s">
        <v>5201</v>
      </c>
      <c r="G912">
        <v>1</v>
      </c>
      <c r="H912">
        <v>13.333299999999999</v>
      </c>
      <c r="I912">
        <v>2.4944000000000002</v>
      </c>
      <c r="J912">
        <f t="shared" si="28"/>
        <v>-1.333400000000001</v>
      </c>
      <c r="K912">
        <f t="shared" si="29"/>
        <v>0.76513449496941222</v>
      </c>
      <c r="L912">
        <v>0.52414863084841001</v>
      </c>
      <c r="S912" t="s">
        <v>5202</v>
      </c>
      <c r="T912" t="s">
        <v>5067</v>
      </c>
      <c r="U912" t="s">
        <v>3747</v>
      </c>
    </row>
    <row r="913" spans="1:39" x14ac:dyDescent="0.3">
      <c r="A913">
        <v>618</v>
      </c>
      <c r="B913">
        <v>2</v>
      </c>
      <c r="C913" t="s">
        <v>3997</v>
      </c>
      <c r="D913">
        <v>92.333299999999994</v>
      </c>
      <c r="E913">
        <v>2.8673999999999999</v>
      </c>
      <c r="F913" t="s">
        <v>3997</v>
      </c>
      <c r="G913">
        <v>1</v>
      </c>
      <c r="H913">
        <v>95</v>
      </c>
      <c r="I913">
        <v>5.3540999999999999</v>
      </c>
      <c r="J913">
        <f t="shared" si="28"/>
        <v>2.6667000000000058</v>
      </c>
      <c r="K913">
        <f t="shared" si="29"/>
        <v>0.76048395952878611</v>
      </c>
      <c r="L913">
        <v>0.52639059888152795</v>
      </c>
      <c r="M913" s="3" t="s">
        <v>2390</v>
      </c>
      <c r="N913" s="3">
        <v>7.1400000000000005E-2</v>
      </c>
      <c r="O913">
        <v>7</v>
      </c>
      <c r="P913" s="3" t="s">
        <v>2390</v>
      </c>
      <c r="Q913" s="3">
        <v>7.1400000000000005E-2</v>
      </c>
      <c r="R913">
        <v>7</v>
      </c>
      <c r="S913" t="s">
        <v>3998</v>
      </c>
      <c r="T913" t="s">
        <v>3901</v>
      </c>
      <c r="U913" t="s">
        <v>3999</v>
      </c>
      <c r="V913" t="s">
        <v>4000</v>
      </c>
      <c r="W913" t="s">
        <v>3790</v>
      </c>
      <c r="X913" t="s">
        <v>4001</v>
      </c>
      <c r="Y913" t="s">
        <v>4002</v>
      </c>
      <c r="Z913" t="s">
        <v>4003</v>
      </c>
      <c r="AA913" t="s">
        <v>3868</v>
      </c>
      <c r="AB913" t="s">
        <v>3914</v>
      </c>
      <c r="AC913" t="s">
        <v>3840</v>
      </c>
      <c r="AD913" t="s">
        <v>3983</v>
      </c>
      <c r="AE913" t="s">
        <v>3746</v>
      </c>
      <c r="AF913" t="s">
        <v>3732</v>
      </c>
      <c r="AG913" t="s">
        <v>3784</v>
      </c>
      <c r="AH913" t="s">
        <v>3811</v>
      </c>
    </row>
    <row r="914" spans="1:39" x14ac:dyDescent="0.3">
      <c r="A914">
        <v>1375</v>
      </c>
      <c r="B914">
        <v>2</v>
      </c>
      <c r="C914" t="s">
        <v>5674</v>
      </c>
      <c r="D914">
        <v>6</v>
      </c>
      <c r="E914">
        <v>0.8165</v>
      </c>
      <c r="F914" t="s">
        <v>5674</v>
      </c>
      <c r="G914">
        <v>1</v>
      </c>
      <c r="H914">
        <v>5</v>
      </c>
      <c r="I914">
        <v>2.1602000000000001</v>
      </c>
      <c r="J914">
        <f t="shared" si="28"/>
        <v>-1</v>
      </c>
      <c r="K914">
        <f t="shared" si="29"/>
        <v>0.7500138549932871</v>
      </c>
      <c r="L914">
        <v>0.53147195913633805</v>
      </c>
      <c r="M914" s="3" t="s">
        <v>5490</v>
      </c>
      <c r="N914" s="3">
        <v>4.5499999999999999E-2</v>
      </c>
      <c r="O914">
        <v>44</v>
      </c>
      <c r="P914" s="3" t="s">
        <v>5490</v>
      </c>
      <c r="Q914" s="3">
        <v>4.5499999999999999E-2</v>
      </c>
      <c r="R914">
        <v>44</v>
      </c>
      <c r="S914" t="s">
        <v>4906</v>
      </c>
      <c r="T914" t="s">
        <v>4626</v>
      </c>
      <c r="U914" t="s">
        <v>5159</v>
      </c>
      <c r="V914" t="s">
        <v>4054</v>
      </c>
      <c r="W914" t="s">
        <v>3930</v>
      </c>
      <c r="X914" t="s">
        <v>4798</v>
      </c>
      <c r="Y914" t="s">
        <v>3741</v>
      </c>
    </row>
    <row r="915" spans="1:39" x14ac:dyDescent="0.3">
      <c r="A915">
        <v>1306</v>
      </c>
      <c r="B915">
        <v>2</v>
      </c>
      <c r="C915" t="s">
        <v>5555</v>
      </c>
      <c r="D915">
        <v>25.333300000000001</v>
      </c>
      <c r="E915">
        <v>3.2997999999999998</v>
      </c>
      <c r="F915" t="s">
        <v>5555</v>
      </c>
      <c r="G915">
        <v>1</v>
      </c>
      <c r="H915">
        <v>23.333300000000001</v>
      </c>
      <c r="I915">
        <v>3.2997999999999998</v>
      </c>
      <c r="J915">
        <f t="shared" si="28"/>
        <v>-2</v>
      </c>
      <c r="K915">
        <f t="shared" si="29"/>
        <v>0.74231460778931402</v>
      </c>
      <c r="L915">
        <v>0.53523850400136397</v>
      </c>
      <c r="S915" t="s">
        <v>3914</v>
      </c>
    </row>
    <row r="916" spans="1:39" x14ac:dyDescent="0.3">
      <c r="A916">
        <v>232</v>
      </c>
      <c r="B916">
        <v>43</v>
      </c>
      <c r="C916" t="s">
        <v>2012</v>
      </c>
      <c r="D916">
        <v>0.66669999999999996</v>
      </c>
      <c r="E916">
        <v>0.94279999999999997</v>
      </c>
      <c r="F916" t="s">
        <v>2012</v>
      </c>
      <c r="G916">
        <v>1</v>
      </c>
      <c r="H916">
        <v>1.3332999999999999</v>
      </c>
      <c r="I916">
        <v>1.2472000000000001</v>
      </c>
      <c r="J916">
        <f t="shared" si="28"/>
        <v>0.66659999999999997</v>
      </c>
      <c r="K916">
        <f t="shared" si="29"/>
        <v>0.73848487395673834</v>
      </c>
      <c r="L916">
        <v>0.53712150462998698</v>
      </c>
      <c r="M916" s="2" t="s">
        <v>4</v>
      </c>
      <c r="N916" s="2">
        <v>0.28839999999999999</v>
      </c>
      <c r="O916">
        <v>129</v>
      </c>
      <c r="P916" s="2" t="s">
        <v>4</v>
      </c>
      <c r="Q916" s="2">
        <v>0.28839999999999999</v>
      </c>
      <c r="R916">
        <v>129</v>
      </c>
      <c r="S916" t="s">
        <v>2013</v>
      </c>
      <c r="T916" t="s">
        <v>2014</v>
      </c>
      <c r="U916" t="s">
        <v>2015</v>
      </c>
      <c r="V916" t="s">
        <v>2016</v>
      </c>
      <c r="W916" t="s">
        <v>2017</v>
      </c>
      <c r="X916" t="s">
        <v>2018</v>
      </c>
      <c r="Y916" t="s">
        <v>2019</v>
      </c>
      <c r="Z916" t="s">
        <v>2020</v>
      </c>
      <c r="AA916" t="s">
        <v>2021</v>
      </c>
      <c r="AB916" t="s">
        <v>2022</v>
      </c>
      <c r="AC916" t="s">
        <v>2023</v>
      </c>
      <c r="AD916" t="s">
        <v>2024</v>
      </c>
      <c r="AE916" t="s">
        <v>2025</v>
      </c>
      <c r="AF916" t="s">
        <v>2026</v>
      </c>
      <c r="AG916" t="s">
        <v>2027</v>
      </c>
      <c r="AH916" t="s">
        <v>2028</v>
      </c>
      <c r="AI916" t="s">
        <v>2029</v>
      </c>
      <c r="AJ916" t="s">
        <v>2030</v>
      </c>
      <c r="AK916" t="s">
        <v>2031</v>
      </c>
      <c r="AL916" t="s">
        <v>2032</v>
      </c>
      <c r="AM916" t="s">
        <v>2033</v>
      </c>
    </row>
    <row r="917" spans="1:39" x14ac:dyDescent="0.3">
      <c r="A917">
        <v>892</v>
      </c>
      <c r="B917">
        <v>2</v>
      </c>
      <c r="C917" t="s">
        <v>4692</v>
      </c>
      <c r="D917">
        <v>1.3332999999999999</v>
      </c>
      <c r="E917">
        <v>1.2472000000000001</v>
      </c>
      <c r="F917" t="s">
        <v>4692</v>
      </c>
      <c r="G917">
        <v>1</v>
      </c>
      <c r="H917">
        <v>0.66669999999999996</v>
      </c>
      <c r="I917">
        <v>0.94279999999999997</v>
      </c>
      <c r="J917">
        <f t="shared" si="28"/>
        <v>-0.66659999999999997</v>
      </c>
      <c r="K917">
        <f t="shared" si="29"/>
        <v>0.73848487395673834</v>
      </c>
      <c r="L917">
        <v>0.53712150462998698</v>
      </c>
      <c r="S917" t="s">
        <v>3807</v>
      </c>
      <c r="T917" t="s">
        <v>3993</v>
      </c>
      <c r="U917" t="s">
        <v>4055</v>
      </c>
      <c r="V917" t="s">
        <v>3740</v>
      </c>
      <c r="W917" t="s">
        <v>3742</v>
      </c>
    </row>
    <row r="918" spans="1:39" x14ac:dyDescent="0.3">
      <c r="A918">
        <v>798</v>
      </c>
      <c r="B918">
        <v>2</v>
      </c>
      <c r="C918" t="s">
        <v>4509</v>
      </c>
      <c r="D918">
        <v>95.666700000000006</v>
      </c>
      <c r="E918">
        <v>1.2472000000000001</v>
      </c>
      <c r="F918" t="s">
        <v>4509</v>
      </c>
      <c r="G918">
        <v>1</v>
      </c>
      <c r="H918">
        <v>96.333299999999994</v>
      </c>
      <c r="I918">
        <v>0.94279999999999997</v>
      </c>
      <c r="J918">
        <f t="shared" si="28"/>
        <v>0.66659999999998831</v>
      </c>
      <c r="K918">
        <f t="shared" si="29"/>
        <v>0.73848487395672535</v>
      </c>
      <c r="L918">
        <v>0.53712150462998698</v>
      </c>
      <c r="M918" s="2" t="s">
        <v>4510</v>
      </c>
      <c r="N918" s="2">
        <v>0.66669999999999996</v>
      </c>
      <c r="O918">
        <v>3</v>
      </c>
      <c r="P918" s="2" t="s">
        <v>4510</v>
      </c>
      <c r="Q918" s="2">
        <v>0.66669999999999996</v>
      </c>
      <c r="R918">
        <v>3</v>
      </c>
      <c r="S918" t="s">
        <v>4511</v>
      </c>
      <c r="T918" t="s">
        <v>3790</v>
      </c>
    </row>
    <row r="919" spans="1:39" x14ac:dyDescent="0.3">
      <c r="A919">
        <v>1785</v>
      </c>
      <c r="B919">
        <v>2</v>
      </c>
      <c r="C919" t="s">
        <v>6662</v>
      </c>
      <c r="D919">
        <v>36</v>
      </c>
      <c r="E919">
        <v>2.1602000000000001</v>
      </c>
      <c r="F919" t="s">
        <v>6662</v>
      </c>
      <c r="G919">
        <v>1</v>
      </c>
      <c r="H919">
        <v>32.333300000000001</v>
      </c>
      <c r="I919">
        <v>8.34</v>
      </c>
      <c r="J919">
        <f t="shared" si="28"/>
        <v>-3.6666999999999987</v>
      </c>
      <c r="K919">
        <f t="shared" si="29"/>
        <v>0.73717312219145958</v>
      </c>
      <c r="L919">
        <v>0.537767911250429</v>
      </c>
      <c r="S919" t="s">
        <v>4185</v>
      </c>
      <c r="T919" t="s">
        <v>3773</v>
      </c>
      <c r="U919" t="s">
        <v>4248</v>
      </c>
      <c r="V919" t="s">
        <v>3747</v>
      </c>
    </row>
    <row r="920" spans="1:39" x14ac:dyDescent="0.3">
      <c r="A920">
        <v>1848</v>
      </c>
      <c r="B920">
        <v>56</v>
      </c>
      <c r="C920" t="s">
        <v>6855</v>
      </c>
      <c r="D920">
        <v>10</v>
      </c>
      <c r="E920">
        <v>3.7416999999999998</v>
      </c>
      <c r="F920" t="s">
        <v>6855</v>
      </c>
      <c r="G920">
        <v>1</v>
      </c>
      <c r="H920">
        <v>11.666700000000001</v>
      </c>
      <c r="I920">
        <v>1.2472000000000001</v>
      </c>
      <c r="J920">
        <f t="shared" si="28"/>
        <v>1.6667000000000005</v>
      </c>
      <c r="K920">
        <f t="shared" si="29"/>
        <v>0.73193331347427371</v>
      </c>
      <c r="L920">
        <v>0.54035734980195305</v>
      </c>
      <c r="M920" s="2" t="s">
        <v>4</v>
      </c>
      <c r="N920" s="2">
        <v>0.38879999999999998</v>
      </c>
      <c r="O920">
        <v>129</v>
      </c>
      <c r="P920" s="2" t="s">
        <v>4</v>
      </c>
      <c r="Q920" s="2">
        <v>0.38879999999999998</v>
      </c>
      <c r="R920">
        <v>129</v>
      </c>
      <c r="S920" t="s">
        <v>6856</v>
      </c>
      <c r="T920" t="s">
        <v>6857</v>
      </c>
      <c r="U920" t="s">
        <v>6858</v>
      </c>
      <c r="V920" t="s">
        <v>6859</v>
      </c>
      <c r="W920" t="s">
        <v>6860</v>
      </c>
      <c r="X920" t="s">
        <v>6861</v>
      </c>
      <c r="Y920" t="s">
        <v>6862</v>
      </c>
      <c r="Z920" t="s">
        <v>6863</v>
      </c>
      <c r="AA920" t="s">
        <v>6864</v>
      </c>
      <c r="AB920" t="s">
        <v>6865</v>
      </c>
      <c r="AC920" t="s">
        <v>6866</v>
      </c>
      <c r="AD920" t="s">
        <v>6867</v>
      </c>
      <c r="AE920" t="s">
        <v>6868</v>
      </c>
      <c r="AF920" t="s">
        <v>6869</v>
      </c>
      <c r="AG920" t="s">
        <v>6870</v>
      </c>
      <c r="AH920" t="s">
        <v>6871</v>
      </c>
      <c r="AI920" t="s">
        <v>6872</v>
      </c>
      <c r="AJ920" t="s">
        <v>6873</v>
      </c>
      <c r="AK920" t="s">
        <v>6874</v>
      </c>
    </row>
    <row r="921" spans="1:39" x14ac:dyDescent="0.3">
      <c r="A921">
        <v>1162</v>
      </c>
      <c r="B921">
        <v>2</v>
      </c>
      <c r="C921" t="s">
        <v>5265</v>
      </c>
      <c r="D921">
        <v>21</v>
      </c>
      <c r="E921">
        <v>7.7888999999999999</v>
      </c>
      <c r="F921" t="s">
        <v>5265</v>
      </c>
      <c r="G921">
        <v>1</v>
      </c>
      <c r="H921">
        <v>17.666699999999999</v>
      </c>
      <c r="I921">
        <v>1.2472000000000001</v>
      </c>
      <c r="J921">
        <f t="shared" si="28"/>
        <v>-3.3333000000000013</v>
      </c>
      <c r="K921">
        <f t="shared" si="29"/>
        <v>0.73191627198919529</v>
      </c>
      <c r="L921">
        <v>0.54036579042867805</v>
      </c>
      <c r="M921" s="3" t="s">
        <v>4</v>
      </c>
      <c r="N921" s="3">
        <v>3.8999999999999998E-3</v>
      </c>
      <c r="O921">
        <v>129</v>
      </c>
      <c r="P921" s="3" t="s">
        <v>4</v>
      </c>
      <c r="Q921" s="3">
        <v>3.8999999999999998E-3</v>
      </c>
      <c r="R921">
        <v>129</v>
      </c>
      <c r="S921" t="s">
        <v>5250</v>
      </c>
      <c r="T921" t="s">
        <v>3729</v>
      </c>
      <c r="U921" t="s">
        <v>5252</v>
      </c>
      <c r="V921" t="s">
        <v>3745</v>
      </c>
      <c r="W921" t="s">
        <v>3784</v>
      </c>
    </row>
    <row r="922" spans="1:39" x14ac:dyDescent="0.3">
      <c r="A922">
        <v>332</v>
      </c>
      <c r="B922">
        <v>3</v>
      </c>
      <c r="C922" t="s">
        <v>2718</v>
      </c>
      <c r="D922">
        <v>151.33330000000001</v>
      </c>
      <c r="E922">
        <v>2.4944000000000002</v>
      </c>
      <c r="F922" t="s">
        <v>7022</v>
      </c>
      <c r="G922">
        <v>1</v>
      </c>
      <c r="H922">
        <v>154</v>
      </c>
      <c r="I922">
        <v>5.8878000000000004</v>
      </c>
      <c r="J922">
        <f t="shared" si="28"/>
        <v>2.6666999999999916</v>
      </c>
      <c r="K922">
        <f t="shared" si="29"/>
        <v>0.72233005389993055</v>
      </c>
      <c r="L922">
        <v>0.54513371458289395</v>
      </c>
      <c r="M922" s="3" t="s">
        <v>94</v>
      </c>
      <c r="N922" s="3">
        <v>1.4E-3</v>
      </c>
      <c r="O922">
        <v>245</v>
      </c>
      <c r="P922" s="3" t="s">
        <v>94</v>
      </c>
      <c r="Q922" s="3">
        <v>1.4E-3</v>
      </c>
      <c r="R922">
        <v>245</v>
      </c>
      <c r="S922" t="s">
        <v>2719</v>
      </c>
      <c r="T922" t="s">
        <v>2720</v>
      </c>
      <c r="U922" t="s">
        <v>2721</v>
      </c>
      <c r="V922" t="s">
        <v>2722</v>
      </c>
      <c r="W922" t="s">
        <v>2084</v>
      </c>
      <c r="X922" t="s">
        <v>2723</v>
      </c>
      <c r="Y922" t="s">
        <v>2706</v>
      </c>
      <c r="Z922" t="s">
        <v>2636</v>
      </c>
    </row>
    <row r="923" spans="1:39" x14ac:dyDescent="0.3">
      <c r="A923">
        <v>489</v>
      </c>
      <c r="B923">
        <v>4</v>
      </c>
      <c r="C923" t="s">
        <v>3441</v>
      </c>
      <c r="D923">
        <v>6.3333000000000004</v>
      </c>
      <c r="E923">
        <v>3.0912000000000002</v>
      </c>
      <c r="F923" t="s">
        <v>3441</v>
      </c>
      <c r="G923">
        <v>1</v>
      </c>
      <c r="H923">
        <v>5</v>
      </c>
      <c r="I923">
        <v>0.8165</v>
      </c>
      <c r="J923">
        <f t="shared" si="28"/>
        <v>-1.3333000000000004</v>
      </c>
      <c r="K923">
        <f t="shared" si="29"/>
        <v>0.7222982099945936</v>
      </c>
      <c r="L923">
        <v>0.54514961863327305</v>
      </c>
      <c r="M923" s="3" t="s">
        <v>2907</v>
      </c>
      <c r="N923" s="3">
        <v>8.3299999999999999E-2</v>
      </c>
      <c r="O923">
        <v>3</v>
      </c>
      <c r="P923" s="3" t="s">
        <v>2907</v>
      </c>
      <c r="Q923" s="3">
        <v>8.3299999999999999E-2</v>
      </c>
      <c r="R923">
        <v>3</v>
      </c>
      <c r="S923" t="s">
        <v>2469</v>
      </c>
      <c r="T923" t="s">
        <v>2846</v>
      </c>
      <c r="U923" t="s">
        <v>2470</v>
      </c>
      <c r="V923" t="s">
        <v>2847</v>
      </c>
      <c r="W923" t="s">
        <v>1215</v>
      </c>
    </row>
    <row r="924" spans="1:39" x14ac:dyDescent="0.3">
      <c r="A924">
        <v>1382</v>
      </c>
      <c r="B924">
        <v>2</v>
      </c>
      <c r="C924" t="s">
        <v>5688</v>
      </c>
      <c r="D924">
        <v>5.6666999999999996</v>
      </c>
      <c r="E924">
        <v>0.47139999999999999</v>
      </c>
      <c r="F924" t="s">
        <v>5688</v>
      </c>
      <c r="G924">
        <v>1</v>
      </c>
      <c r="H924">
        <v>6.6666999999999996</v>
      </c>
      <c r="I924">
        <v>2.3570000000000002</v>
      </c>
      <c r="J924">
        <f t="shared" si="28"/>
        <v>1</v>
      </c>
      <c r="K924">
        <f t="shared" si="29"/>
        <v>0.72058360255277609</v>
      </c>
      <c r="L924">
        <v>0.54600659823905895</v>
      </c>
      <c r="M924" s="3" t="s">
        <v>5490</v>
      </c>
      <c r="N924" s="3">
        <v>1.14E-2</v>
      </c>
      <c r="O924">
        <v>44</v>
      </c>
      <c r="P924" s="3" t="s">
        <v>5490</v>
      </c>
      <c r="Q924" s="3">
        <v>1.14E-2</v>
      </c>
      <c r="R924">
        <v>44</v>
      </c>
      <c r="S924" t="s">
        <v>5523</v>
      </c>
      <c r="T924" t="s">
        <v>5524</v>
      </c>
      <c r="U924" t="s">
        <v>3959</v>
      </c>
    </row>
    <row r="925" spans="1:39" x14ac:dyDescent="0.3">
      <c r="A925">
        <v>1161</v>
      </c>
      <c r="B925">
        <v>2</v>
      </c>
      <c r="C925" t="s">
        <v>5264</v>
      </c>
      <c r="D925">
        <v>3.3332999999999999</v>
      </c>
      <c r="E925">
        <v>2.0548000000000002</v>
      </c>
      <c r="F925" t="s">
        <v>5264</v>
      </c>
      <c r="G925">
        <v>1</v>
      </c>
      <c r="H925">
        <v>2.3332999999999999</v>
      </c>
      <c r="I925">
        <v>1.2472000000000001</v>
      </c>
      <c r="J925">
        <f t="shared" si="28"/>
        <v>-1</v>
      </c>
      <c r="K925">
        <f t="shared" si="29"/>
        <v>0.72058086374387553</v>
      </c>
      <c r="L925">
        <v>0.54600796823107001</v>
      </c>
      <c r="M925" s="3" t="s">
        <v>4957</v>
      </c>
      <c r="N925" s="3">
        <v>5.5599999999999997E-2</v>
      </c>
      <c r="O925">
        <v>9</v>
      </c>
      <c r="P925" s="3" t="s">
        <v>4957</v>
      </c>
      <c r="Q925" s="3">
        <v>5.5599999999999997E-2</v>
      </c>
      <c r="R925">
        <v>9</v>
      </c>
      <c r="S925" t="s">
        <v>4958</v>
      </c>
      <c r="T925" t="s">
        <v>5197</v>
      </c>
      <c r="U925" t="s">
        <v>5198</v>
      </c>
      <c r="V925" t="s">
        <v>5199</v>
      </c>
      <c r="W925" t="s">
        <v>3898</v>
      </c>
      <c r="X925" t="s">
        <v>4140</v>
      </c>
      <c r="Y925" t="s">
        <v>3815</v>
      </c>
    </row>
    <row r="926" spans="1:39" x14ac:dyDescent="0.3">
      <c r="A926">
        <v>1426</v>
      </c>
      <c r="B926">
        <v>2</v>
      </c>
      <c r="C926" t="s">
        <v>5782</v>
      </c>
      <c r="D926">
        <v>3.3332999999999999</v>
      </c>
      <c r="E926">
        <v>2.0548000000000002</v>
      </c>
      <c r="F926" t="s">
        <v>5782</v>
      </c>
      <c r="G926">
        <v>1</v>
      </c>
      <c r="H926">
        <v>2.3332999999999999</v>
      </c>
      <c r="I926">
        <v>1.2472000000000001</v>
      </c>
      <c r="J926">
        <f t="shared" si="28"/>
        <v>-1</v>
      </c>
      <c r="K926">
        <f t="shared" si="29"/>
        <v>0.72058086374387553</v>
      </c>
      <c r="L926">
        <v>0.54600796823107001</v>
      </c>
      <c r="S926" t="s">
        <v>3727</v>
      </c>
      <c r="T926" t="s">
        <v>4140</v>
      </c>
    </row>
    <row r="927" spans="1:39" x14ac:dyDescent="0.3">
      <c r="A927">
        <v>1105</v>
      </c>
      <c r="B927">
        <v>2</v>
      </c>
      <c r="C927" t="s">
        <v>5162</v>
      </c>
      <c r="D927">
        <v>15.666700000000001</v>
      </c>
      <c r="E927">
        <v>2.8673999999999999</v>
      </c>
      <c r="F927" t="s">
        <v>5162</v>
      </c>
      <c r="G927">
        <v>1</v>
      </c>
      <c r="H927">
        <v>17.333300000000001</v>
      </c>
      <c r="I927">
        <v>2.8673999999999999</v>
      </c>
      <c r="J927">
        <f t="shared" si="28"/>
        <v>1.6666000000000007</v>
      </c>
      <c r="K927">
        <f t="shared" si="29"/>
        <v>0.71185038803837042</v>
      </c>
      <c r="L927">
        <v>0.55039113846878596</v>
      </c>
      <c r="M927" s="3" t="s">
        <v>1454</v>
      </c>
      <c r="N927" s="3">
        <v>4.5499999999999999E-2</v>
      </c>
      <c r="O927">
        <v>11</v>
      </c>
      <c r="P927" s="3" t="s">
        <v>1454</v>
      </c>
      <c r="Q927" s="3">
        <v>4.5499999999999999E-2</v>
      </c>
      <c r="R927">
        <v>11</v>
      </c>
      <c r="S927" t="s">
        <v>4601</v>
      </c>
      <c r="T927" t="s">
        <v>4751</v>
      </c>
      <c r="U927" t="s">
        <v>3940</v>
      </c>
      <c r="V927" t="s">
        <v>4014</v>
      </c>
      <c r="W927" t="s">
        <v>4504</v>
      </c>
      <c r="X927" t="s">
        <v>3747</v>
      </c>
    </row>
    <row r="928" spans="1:39" x14ac:dyDescent="0.3">
      <c r="A928">
        <v>1284</v>
      </c>
      <c r="B928">
        <v>2</v>
      </c>
      <c r="C928" t="s">
        <v>5512</v>
      </c>
      <c r="D928">
        <v>87</v>
      </c>
      <c r="E928">
        <v>3.5590000000000002</v>
      </c>
      <c r="F928" t="s">
        <v>5512</v>
      </c>
      <c r="G928">
        <v>1</v>
      </c>
      <c r="H928">
        <v>84.666700000000006</v>
      </c>
      <c r="I928">
        <v>4.4969000000000001</v>
      </c>
      <c r="J928">
        <f t="shared" si="28"/>
        <v>-2.3332999999999942</v>
      </c>
      <c r="K928">
        <f t="shared" si="29"/>
        <v>0.70470698623734318</v>
      </c>
      <c r="L928">
        <v>0.554001851736447</v>
      </c>
      <c r="S928" t="s">
        <v>5513</v>
      </c>
      <c r="T928" t="s">
        <v>5514</v>
      </c>
      <c r="U928" t="s">
        <v>5515</v>
      </c>
      <c r="V928" t="s">
        <v>5516</v>
      </c>
      <c r="W928" t="s">
        <v>3752</v>
      </c>
      <c r="X928" t="s">
        <v>4089</v>
      </c>
    </row>
    <row r="929" spans="1:43" x14ac:dyDescent="0.3">
      <c r="A929">
        <v>822</v>
      </c>
      <c r="B929">
        <v>2</v>
      </c>
      <c r="C929" t="s">
        <v>4570</v>
      </c>
      <c r="D929">
        <v>19.333300000000001</v>
      </c>
      <c r="E929">
        <v>0.47139999999999999</v>
      </c>
      <c r="F929" t="s">
        <v>4570</v>
      </c>
      <c r="G929">
        <v>1</v>
      </c>
      <c r="H929">
        <v>17</v>
      </c>
      <c r="I929">
        <v>5.7154999999999996</v>
      </c>
      <c r="J929">
        <f t="shared" si="28"/>
        <v>-2.3333000000000013</v>
      </c>
      <c r="K929">
        <f t="shared" si="29"/>
        <v>0.70470090530622786</v>
      </c>
      <c r="L929">
        <v>0.55400493477924495</v>
      </c>
      <c r="M929" s="3" t="s">
        <v>1233</v>
      </c>
      <c r="N929" s="3">
        <v>8.3299999999999999E-2</v>
      </c>
      <c r="O929">
        <v>6</v>
      </c>
      <c r="P929" s="3" t="s">
        <v>1233</v>
      </c>
      <c r="Q929" s="3">
        <v>8.3299999999999999E-2</v>
      </c>
      <c r="R929">
        <v>6</v>
      </c>
      <c r="S929" t="s">
        <v>4401</v>
      </c>
      <c r="T929" t="s">
        <v>4569</v>
      </c>
      <c r="U929" t="s">
        <v>3727</v>
      </c>
    </row>
    <row r="930" spans="1:43" x14ac:dyDescent="0.3">
      <c r="A930">
        <v>406</v>
      </c>
      <c r="B930">
        <v>3</v>
      </c>
      <c r="C930" t="s">
        <v>3127</v>
      </c>
      <c r="D930">
        <v>66.666700000000006</v>
      </c>
      <c r="E930">
        <v>1.6997</v>
      </c>
      <c r="F930" t="s">
        <v>3127</v>
      </c>
      <c r="G930">
        <v>1</v>
      </c>
      <c r="H930">
        <v>65</v>
      </c>
      <c r="I930">
        <v>3.7416999999999998</v>
      </c>
      <c r="J930">
        <f t="shared" si="28"/>
        <v>-1.6667000000000058</v>
      </c>
      <c r="K930">
        <f t="shared" si="29"/>
        <v>0.70244487924360721</v>
      </c>
      <c r="L930">
        <v>0.55514982646702704</v>
      </c>
      <c r="M930" s="3" t="s">
        <v>3128</v>
      </c>
      <c r="N930" s="3">
        <v>0.1111</v>
      </c>
      <c r="O930">
        <v>3</v>
      </c>
      <c r="P930" s="3" t="s">
        <v>3128</v>
      </c>
      <c r="Q930" s="3">
        <v>0.1111</v>
      </c>
      <c r="R930">
        <v>3</v>
      </c>
      <c r="S930" t="s">
        <v>3129</v>
      </c>
      <c r="T930" t="s">
        <v>3130</v>
      </c>
      <c r="U930" t="s">
        <v>3131</v>
      </c>
      <c r="V930" t="s">
        <v>2654</v>
      </c>
      <c r="W930" t="s">
        <v>3132</v>
      </c>
      <c r="X930" t="s">
        <v>1816</v>
      </c>
      <c r="Y930" t="s">
        <v>2657</v>
      </c>
    </row>
    <row r="931" spans="1:43" x14ac:dyDescent="0.3">
      <c r="A931">
        <v>1613</v>
      </c>
      <c r="B931">
        <v>2</v>
      </c>
      <c r="C931" t="s">
        <v>6100</v>
      </c>
      <c r="D931">
        <v>14.666700000000001</v>
      </c>
      <c r="E931">
        <v>4.9215999999999998</v>
      </c>
      <c r="F931" t="s">
        <v>6100</v>
      </c>
      <c r="G931">
        <v>1</v>
      </c>
      <c r="H931">
        <v>16.666699999999999</v>
      </c>
      <c r="I931">
        <v>0.47139999999999999</v>
      </c>
      <c r="J931">
        <f t="shared" si="28"/>
        <v>1.9999999999999982</v>
      </c>
      <c r="K931">
        <f t="shared" si="29"/>
        <v>0.70065019518198457</v>
      </c>
      <c r="L931">
        <v>0.556062156066781</v>
      </c>
      <c r="S931" t="s">
        <v>5181</v>
      </c>
      <c r="T931" t="s">
        <v>3833</v>
      </c>
      <c r="U931" t="s">
        <v>4852</v>
      </c>
      <c r="V931" t="s">
        <v>3742</v>
      </c>
      <c r="W931" t="s">
        <v>3906</v>
      </c>
    </row>
    <row r="932" spans="1:43" x14ac:dyDescent="0.3">
      <c r="A932">
        <v>287</v>
      </c>
      <c r="B932">
        <v>4</v>
      </c>
      <c r="C932" t="s">
        <v>2422</v>
      </c>
      <c r="D932">
        <v>72.333299999999994</v>
      </c>
      <c r="E932">
        <v>6.65</v>
      </c>
      <c r="F932" t="s">
        <v>2422</v>
      </c>
      <c r="G932">
        <v>1</v>
      </c>
      <c r="H932">
        <v>75.333299999999994</v>
      </c>
      <c r="I932">
        <v>3.2997999999999998</v>
      </c>
      <c r="J932">
        <f t="shared" si="28"/>
        <v>3</v>
      </c>
      <c r="K932">
        <f t="shared" si="29"/>
        <v>0.69994195622544009</v>
      </c>
      <c r="L932">
        <v>0.55642257064951905</v>
      </c>
      <c r="M932" s="3" t="s">
        <v>1348</v>
      </c>
      <c r="N932" s="3">
        <v>0.1026</v>
      </c>
      <c r="O932">
        <v>39</v>
      </c>
      <c r="P932" s="3" t="s">
        <v>1348</v>
      </c>
      <c r="Q932" s="3">
        <v>0.1026</v>
      </c>
      <c r="R932">
        <v>39</v>
      </c>
      <c r="S932" t="s">
        <v>2423</v>
      </c>
      <c r="T932" t="s">
        <v>2424</v>
      </c>
      <c r="U932" t="s">
        <v>2227</v>
      </c>
      <c r="V932" t="s">
        <v>2425</v>
      </c>
      <c r="W932" t="s">
        <v>2426</v>
      </c>
      <c r="X932" t="s">
        <v>2427</v>
      </c>
      <c r="Y932" t="s">
        <v>2428</v>
      </c>
      <c r="Z932" t="s">
        <v>1211</v>
      </c>
      <c r="AA932" t="s">
        <v>2429</v>
      </c>
      <c r="AB932" t="s">
        <v>1738</v>
      </c>
      <c r="AC932" t="s">
        <v>2334</v>
      </c>
      <c r="AD932" t="s">
        <v>729</v>
      </c>
      <c r="AE932" t="s">
        <v>2430</v>
      </c>
      <c r="AF932" t="s">
        <v>1808</v>
      </c>
      <c r="AG932" t="s">
        <v>2366</v>
      </c>
      <c r="AH932" t="s">
        <v>1171</v>
      </c>
    </row>
    <row r="933" spans="1:43" x14ac:dyDescent="0.3">
      <c r="A933">
        <v>1191</v>
      </c>
      <c r="B933">
        <v>2</v>
      </c>
      <c r="C933" t="s">
        <v>5319</v>
      </c>
      <c r="D933">
        <v>20.666699999999999</v>
      </c>
      <c r="E933">
        <v>2.4944000000000002</v>
      </c>
      <c r="F933" t="s">
        <v>5319</v>
      </c>
      <c r="G933">
        <v>1</v>
      </c>
      <c r="H933">
        <v>22.333300000000001</v>
      </c>
      <c r="I933">
        <v>3.2997999999999998</v>
      </c>
      <c r="J933">
        <f t="shared" si="28"/>
        <v>1.6666000000000025</v>
      </c>
      <c r="K933">
        <f t="shared" si="29"/>
        <v>0.69784339404035578</v>
      </c>
      <c r="L933">
        <v>0.557491768718544</v>
      </c>
      <c r="S933" t="s">
        <v>5320</v>
      </c>
      <c r="T933" t="s">
        <v>3877</v>
      </c>
      <c r="U933" t="s">
        <v>3770</v>
      </c>
    </row>
    <row r="934" spans="1:43" x14ac:dyDescent="0.3">
      <c r="A934">
        <v>1142</v>
      </c>
      <c r="B934">
        <v>2</v>
      </c>
      <c r="C934" t="s">
        <v>5227</v>
      </c>
      <c r="D934">
        <v>3.6667000000000001</v>
      </c>
      <c r="E934">
        <v>0.47139999999999999</v>
      </c>
      <c r="F934" t="s">
        <v>5227</v>
      </c>
      <c r="G934">
        <v>1</v>
      </c>
      <c r="H934">
        <v>4.6666999999999996</v>
      </c>
      <c r="I934">
        <v>2.4944000000000002</v>
      </c>
      <c r="J934">
        <f t="shared" si="28"/>
        <v>0.99999999999999956</v>
      </c>
      <c r="K934">
        <f t="shared" si="29"/>
        <v>0.68229856859370364</v>
      </c>
      <c r="L934">
        <v>0.56547056886609004</v>
      </c>
      <c r="M934" s="3" t="s">
        <v>3134</v>
      </c>
      <c r="N934" s="3">
        <v>0.16669999999999999</v>
      </c>
      <c r="O934">
        <v>3</v>
      </c>
      <c r="P934" s="3" t="s">
        <v>3134</v>
      </c>
      <c r="Q934" s="3">
        <v>0.16669999999999999</v>
      </c>
      <c r="R934">
        <v>3</v>
      </c>
      <c r="S934" t="s">
        <v>5228</v>
      </c>
      <c r="T934" t="s">
        <v>5229</v>
      </c>
      <c r="U934" t="s">
        <v>4012</v>
      </c>
      <c r="V934" t="s">
        <v>3933</v>
      </c>
      <c r="W934" t="s">
        <v>3731</v>
      </c>
      <c r="X934" t="s">
        <v>3810</v>
      </c>
      <c r="Y934" t="s">
        <v>3747</v>
      </c>
    </row>
    <row r="935" spans="1:43" x14ac:dyDescent="0.3">
      <c r="A935">
        <v>1068</v>
      </c>
      <c r="B935">
        <v>2</v>
      </c>
      <c r="C935" t="s">
        <v>5071</v>
      </c>
      <c r="D935">
        <v>8.6667000000000005</v>
      </c>
      <c r="E935">
        <v>1.8855999999999999</v>
      </c>
      <c r="F935" t="s">
        <v>5071</v>
      </c>
      <c r="G935">
        <v>1</v>
      </c>
      <c r="H935">
        <v>7.6666999999999996</v>
      </c>
      <c r="I935">
        <v>1.6997</v>
      </c>
      <c r="J935">
        <f t="shared" si="28"/>
        <v>-1.0000000000000009</v>
      </c>
      <c r="K935">
        <f t="shared" si="29"/>
        <v>0.68228702139858521</v>
      </c>
      <c r="L935">
        <v>0.565476534726156</v>
      </c>
      <c r="M935" s="3" t="s">
        <v>1820</v>
      </c>
      <c r="N935" s="3">
        <v>6.25E-2</v>
      </c>
      <c r="O935">
        <v>8</v>
      </c>
      <c r="P935" s="3" t="s">
        <v>1820</v>
      </c>
      <c r="Q935" s="3">
        <v>6.25E-2</v>
      </c>
      <c r="R935">
        <v>8</v>
      </c>
      <c r="S935" t="s">
        <v>3730</v>
      </c>
      <c r="T935" t="s">
        <v>3747</v>
      </c>
    </row>
    <row r="936" spans="1:43" x14ac:dyDescent="0.3">
      <c r="A936">
        <v>923</v>
      </c>
      <c r="B936">
        <v>2</v>
      </c>
      <c r="C936" t="s">
        <v>4759</v>
      </c>
      <c r="D936">
        <v>14.333299999999999</v>
      </c>
      <c r="E936">
        <v>0.94279999999999997</v>
      </c>
      <c r="F936" t="s">
        <v>4759</v>
      </c>
      <c r="G936">
        <v>1</v>
      </c>
      <c r="H936">
        <v>15</v>
      </c>
      <c r="I936">
        <v>1.4141999999999999</v>
      </c>
      <c r="J936">
        <f t="shared" si="28"/>
        <v>0.66670000000000051</v>
      </c>
      <c r="K936">
        <f t="shared" si="29"/>
        <v>0.67940670433931905</v>
      </c>
      <c r="L936">
        <v>0.56696633329577595</v>
      </c>
      <c r="M936" s="3" t="s">
        <v>4760</v>
      </c>
      <c r="N936" s="3">
        <v>0.1</v>
      </c>
      <c r="O936">
        <v>5</v>
      </c>
      <c r="P936" s="3" t="s">
        <v>4760</v>
      </c>
      <c r="Q936" s="3">
        <v>0.1</v>
      </c>
      <c r="R936">
        <v>5</v>
      </c>
      <c r="S936" t="s">
        <v>3773</v>
      </c>
    </row>
    <row r="937" spans="1:43" x14ac:dyDescent="0.3">
      <c r="A937">
        <v>213</v>
      </c>
      <c r="B937">
        <v>6</v>
      </c>
      <c r="C937" t="s">
        <v>1857</v>
      </c>
      <c r="D937">
        <v>10.666700000000001</v>
      </c>
      <c r="E937">
        <v>0.94279999999999997</v>
      </c>
      <c r="F937" t="s">
        <v>1857</v>
      </c>
      <c r="G937">
        <v>1</v>
      </c>
      <c r="H937">
        <v>10</v>
      </c>
      <c r="I937">
        <v>1.4141999999999999</v>
      </c>
      <c r="J937">
        <f t="shared" si="28"/>
        <v>-0.66670000000000051</v>
      </c>
      <c r="K937">
        <f t="shared" si="29"/>
        <v>0.67940670433931905</v>
      </c>
      <c r="L937">
        <v>0.56696633329577595</v>
      </c>
      <c r="M937" s="3" t="s">
        <v>894</v>
      </c>
      <c r="N937" s="3">
        <v>4.1700000000000001E-2</v>
      </c>
      <c r="O937">
        <v>4</v>
      </c>
      <c r="P937" s="3" t="s">
        <v>894</v>
      </c>
      <c r="Q937" s="3">
        <v>4.1700000000000001E-2</v>
      </c>
      <c r="R937">
        <v>4</v>
      </c>
      <c r="S937" t="s">
        <v>1858</v>
      </c>
      <c r="T937" t="s">
        <v>1859</v>
      </c>
      <c r="U937" t="s">
        <v>1860</v>
      </c>
      <c r="V937" t="s">
        <v>896</v>
      </c>
      <c r="W937" t="s">
        <v>1861</v>
      </c>
      <c r="X937" t="s">
        <v>1862</v>
      </c>
      <c r="Y937" t="s">
        <v>1863</v>
      </c>
      <c r="Z937" t="s">
        <v>750</v>
      </c>
      <c r="AA937" t="s">
        <v>1864</v>
      </c>
      <c r="AB937" t="s">
        <v>1865</v>
      </c>
      <c r="AC937" t="s">
        <v>898</v>
      </c>
      <c r="AD937" t="s">
        <v>1866</v>
      </c>
      <c r="AE937" t="s">
        <v>1867</v>
      </c>
      <c r="AF937" t="s">
        <v>899</v>
      </c>
      <c r="AG937" t="s">
        <v>900</v>
      </c>
      <c r="AH937" t="s">
        <v>901</v>
      </c>
      <c r="AI937" t="s">
        <v>902</v>
      </c>
    </row>
    <row r="938" spans="1:43" x14ac:dyDescent="0.3">
      <c r="A938">
        <v>1420</v>
      </c>
      <c r="B938">
        <v>2</v>
      </c>
      <c r="C938" t="s">
        <v>5775</v>
      </c>
      <c r="D938">
        <v>1</v>
      </c>
      <c r="E938">
        <v>1.4141999999999999</v>
      </c>
      <c r="F938" t="s">
        <v>5775</v>
      </c>
      <c r="G938">
        <v>1</v>
      </c>
      <c r="H938">
        <v>1.6667000000000001</v>
      </c>
      <c r="I938">
        <v>0.94279999999999997</v>
      </c>
      <c r="J938">
        <f t="shared" si="28"/>
        <v>0.66670000000000007</v>
      </c>
      <c r="K938">
        <f t="shared" si="29"/>
        <v>0.6794067043393186</v>
      </c>
      <c r="L938">
        <v>0.56696633329577595</v>
      </c>
      <c r="M938" s="3" t="s">
        <v>1175</v>
      </c>
      <c r="N938" s="3">
        <v>4.3499999999999997E-2</v>
      </c>
      <c r="O938">
        <v>46</v>
      </c>
      <c r="P938" s="3" t="s">
        <v>1175</v>
      </c>
      <c r="Q938" s="3">
        <v>4.3499999999999997E-2</v>
      </c>
      <c r="R938">
        <v>46</v>
      </c>
      <c r="S938" t="s">
        <v>4483</v>
      </c>
      <c r="T938" t="s">
        <v>3880</v>
      </c>
      <c r="U938" t="s">
        <v>3762</v>
      </c>
      <c r="V938" t="s">
        <v>3726</v>
      </c>
      <c r="W938" t="s">
        <v>4069</v>
      </c>
    </row>
    <row r="939" spans="1:43" x14ac:dyDescent="0.3">
      <c r="A939">
        <v>574</v>
      </c>
      <c r="B939">
        <v>2</v>
      </c>
      <c r="C939" t="s">
        <v>3831</v>
      </c>
      <c r="D939">
        <v>15.666700000000001</v>
      </c>
      <c r="E939">
        <v>2.3570000000000002</v>
      </c>
      <c r="F939" t="s">
        <v>3831</v>
      </c>
      <c r="G939">
        <v>1</v>
      </c>
      <c r="H939">
        <v>17</v>
      </c>
      <c r="I939">
        <v>2.4495</v>
      </c>
      <c r="J939">
        <f t="shared" si="28"/>
        <v>1.3332999999999995</v>
      </c>
      <c r="K939">
        <f t="shared" si="29"/>
        <v>0.67935089143453153</v>
      </c>
      <c r="L939">
        <v>0.56699523682673503</v>
      </c>
      <c r="M939" s="3" t="s">
        <v>3024</v>
      </c>
      <c r="N939" s="3">
        <v>0.1053</v>
      </c>
      <c r="O939">
        <v>19</v>
      </c>
      <c r="P939" s="3" t="s">
        <v>3024</v>
      </c>
      <c r="Q939" s="3">
        <v>0.1053</v>
      </c>
      <c r="R939">
        <v>19</v>
      </c>
      <c r="S939" t="s">
        <v>3832</v>
      </c>
      <c r="T939" t="s">
        <v>3833</v>
      </c>
      <c r="U939" t="s">
        <v>3834</v>
      </c>
    </row>
    <row r="940" spans="1:43" x14ac:dyDescent="0.3">
      <c r="A940">
        <v>676</v>
      </c>
      <c r="B940">
        <v>2</v>
      </c>
      <c r="C940" t="s">
        <v>4201</v>
      </c>
      <c r="D940">
        <v>18</v>
      </c>
      <c r="E940">
        <v>2.1602000000000001</v>
      </c>
      <c r="F940" t="s">
        <v>4201</v>
      </c>
      <c r="G940">
        <v>1</v>
      </c>
      <c r="H940">
        <v>16.666699999999999</v>
      </c>
      <c r="I940">
        <v>2.6246999999999998</v>
      </c>
      <c r="J940">
        <f t="shared" si="28"/>
        <v>-1.3333000000000013</v>
      </c>
      <c r="K940">
        <f t="shared" si="29"/>
        <v>0.67935045403536509</v>
      </c>
      <c r="L940">
        <v>0.56699546313847504</v>
      </c>
      <c r="S940" t="s">
        <v>4202</v>
      </c>
      <c r="T940" t="s">
        <v>3916</v>
      </c>
    </row>
    <row r="941" spans="1:43" x14ac:dyDescent="0.3">
      <c r="A941">
        <v>935</v>
      </c>
      <c r="B941">
        <v>2</v>
      </c>
      <c r="C941" t="s">
        <v>4795</v>
      </c>
      <c r="D941">
        <v>25</v>
      </c>
      <c r="E941">
        <v>2.9439000000000002</v>
      </c>
      <c r="F941" t="s">
        <v>4795</v>
      </c>
      <c r="G941">
        <v>1</v>
      </c>
      <c r="H941">
        <v>23.666699999999999</v>
      </c>
      <c r="I941">
        <v>1.6997</v>
      </c>
      <c r="J941">
        <f t="shared" si="28"/>
        <v>-1.3333000000000013</v>
      </c>
      <c r="K941">
        <f t="shared" si="29"/>
        <v>0.67935006690253252</v>
      </c>
      <c r="L941">
        <v>0.566995663556492</v>
      </c>
      <c r="S941" t="s">
        <v>4624</v>
      </c>
      <c r="T941" t="s">
        <v>3857</v>
      </c>
      <c r="U941" t="s">
        <v>3740</v>
      </c>
      <c r="V941" t="s">
        <v>3742</v>
      </c>
    </row>
    <row r="942" spans="1:43" x14ac:dyDescent="0.3">
      <c r="A942">
        <v>161</v>
      </c>
      <c r="B942">
        <v>44</v>
      </c>
      <c r="C942" t="s">
        <v>1416</v>
      </c>
      <c r="D942">
        <v>10.666700000000001</v>
      </c>
      <c r="E942">
        <v>2.0548000000000002</v>
      </c>
      <c r="F942" t="s">
        <v>1416</v>
      </c>
      <c r="G942">
        <v>1</v>
      </c>
      <c r="H942">
        <v>9</v>
      </c>
      <c r="I942">
        <v>3.7416999999999998</v>
      </c>
      <c r="J942">
        <f t="shared" si="28"/>
        <v>-1.6667000000000005</v>
      </c>
      <c r="K942">
        <f t="shared" si="29"/>
        <v>0.67626018971446189</v>
      </c>
      <c r="L942">
        <v>0.56859788366434005</v>
      </c>
      <c r="M942" s="2" t="s">
        <v>4</v>
      </c>
      <c r="N942" s="2">
        <v>0.32579999999999998</v>
      </c>
      <c r="O942">
        <v>129</v>
      </c>
      <c r="P942" s="2" t="s">
        <v>4</v>
      </c>
      <c r="Q942" s="2">
        <v>0.32579999999999998</v>
      </c>
      <c r="R942">
        <v>129</v>
      </c>
      <c r="S942" t="s">
        <v>1417</v>
      </c>
      <c r="T942" t="s">
        <v>1418</v>
      </c>
      <c r="U942" t="s">
        <v>1419</v>
      </c>
      <c r="V942" t="s">
        <v>1420</v>
      </c>
      <c r="W942" t="s">
        <v>1421</v>
      </c>
      <c r="X942" t="s">
        <v>1422</v>
      </c>
      <c r="Y942" t="s">
        <v>1423</v>
      </c>
      <c r="Z942" t="s">
        <v>1424</v>
      </c>
      <c r="AA942" t="s">
        <v>1425</v>
      </c>
      <c r="AB942" t="s">
        <v>1426</v>
      </c>
      <c r="AC942" t="s">
        <v>1427</v>
      </c>
      <c r="AD942" t="s">
        <v>1428</v>
      </c>
      <c r="AE942" t="s">
        <v>1429</v>
      </c>
      <c r="AF942" t="s">
        <v>1430</v>
      </c>
      <c r="AG942" t="s">
        <v>1431</v>
      </c>
      <c r="AH942" t="s">
        <v>1432</v>
      </c>
      <c r="AI942" t="s">
        <v>1433</v>
      </c>
      <c r="AJ942" t="s">
        <v>1434</v>
      </c>
      <c r="AK942" t="s">
        <v>1435</v>
      </c>
      <c r="AL942" t="s">
        <v>1436</v>
      </c>
      <c r="AM942" t="s">
        <v>1437</v>
      </c>
      <c r="AN942" t="s">
        <v>1438</v>
      </c>
      <c r="AO942" t="s">
        <v>1439</v>
      </c>
      <c r="AP942" t="s">
        <v>1440</v>
      </c>
      <c r="AQ942" t="s">
        <v>1441</v>
      </c>
    </row>
    <row r="943" spans="1:43" x14ac:dyDescent="0.3">
      <c r="A943">
        <v>647</v>
      </c>
      <c r="B943">
        <v>2</v>
      </c>
      <c r="C943" t="s">
        <v>4110</v>
      </c>
      <c r="D943">
        <v>4</v>
      </c>
      <c r="E943">
        <v>0.8165</v>
      </c>
      <c r="F943" t="s">
        <v>4110</v>
      </c>
      <c r="G943">
        <v>1</v>
      </c>
      <c r="H943">
        <v>5</v>
      </c>
      <c r="I943">
        <v>2.4495</v>
      </c>
      <c r="J943">
        <f t="shared" si="28"/>
        <v>1</v>
      </c>
      <c r="K943">
        <f t="shared" si="29"/>
        <v>0.6708175842071844</v>
      </c>
      <c r="L943">
        <v>0.57143003654368996</v>
      </c>
      <c r="S943" t="s">
        <v>4111</v>
      </c>
      <c r="T943" t="s">
        <v>4112</v>
      </c>
      <c r="U943" t="s">
        <v>4113</v>
      </c>
      <c r="V943" t="s">
        <v>3939</v>
      </c>
      <c r="W943" t="s">
        <v>3966</v>
      </c>
      <c r="X943" t="s">
        <v>3940</v>
      </c>
      <c r="Y943" t="s">
        <v>3825</v>
      </c>
      <c r="Z943" t="s">
        <v>3739</v>
      </c>
      <c r="AA943" t="s">
        <v>3915</v>
      </c>
      <c r="AB943" t="s">
        <v>3741</v>
      </c>
    </row>
    <row r="944" spans="1:43" x14ac:dyDescent="0.3">
      <c r="A944">
        <v>1433</v>
      </c>
      <c r="B944">
        <v>2</v>
      </c>
      <c r="C944" t="s">
        <v>5790</v>
      </c>
      <c r="D944">
        <v>53</v>
      </c>
      <c r="E944">
        <v>4.5461</v>
      </c>
      <c r="F944" t="s">
        <v>5790</v>
      </c>
      <c r="G944">
        <v>1</v>
      </c>
      <c r="H944">
        <v>55.666699999999999</v>
      </c>
      <c r="I944">
        <v>5.2492999999999999</v>
      </c>
      <c r="J944">
        <f t="shared" si="28"/>
        <v>2.6666999999999987</v>
      </c>
      <c r="K944">
        <f t="shared" si="29"/>
        <v>0.66513742952295929</v>
      </c>
      <c r="L944">
        <v>0.57439933403630095</v>
      </c>
      <c r="S944" t="s">
        <v>3799</v>
      </c>
      <c r="T944" t="s">
        <v>4113</v>
      </c>
      <c r="U944" t="s">
        <v>4225</v>
      </c>
      <c r="V944" t="s">
        <v>5110</v>
      </c>
      <c r="W944" t="s">
        <v>4141</v>
      </c>
      <c r="X944" t="s">
        <v>3778</v>
      </c>
    </row>
    <row r="945" spans="1:39" x14ac:dyDescent="0.3">
      <c r="A945">
        <v>694</v>
      </c>
      <c r="B945">
        <v>2</v>
      </c>
      <c r="C945" t="s">
        <v>4249</v>
      </c>
      <c r="D945">
        <v>91.666700000000006</v>
      </c>
      <c r="E945">
        <v>1.2472000000000001</v>
      </c>
      <c r="F945" t="s">
        <v>4249</v>
      </c>
      <c r="G945">
        <v>1</v>
      </c>
      <c r="H945">
        <v>93</v>
      </c>
      <c r="I945">
        <v>3.266</v>
      </c>
      <c r="J945">
        <f t="shared" si="28"/>
        <v>1.3332999999999942</v>
      </c>
      <c r="K945">
        <f t="shared" si="29"/>
        <v>0.66056061998581295</v>
      </c>
      <c r="L945">
        <v>0.57680190723317304</v>
      </c>
      <c r="S945" t="s">
        <v>4250</v>
      </c>
      <c r="T945" t="s">
        <v>4068</v>
      </c>
      <c r="U945" t="s">
        <v>4069</v>
      </c>
    </row>
    <row r="946" spans="1:39" x14ac:dyDescent="0.3">
      <c r="A946">
        <v>1152</v>
      </c>
      <c r="B946">
        <v>2</v>
      </c>
      <c r="C946" t="s">
        <v>5248</v>
      </c>
      <c r="D946">
        <v>4.6666999999999996</v>
      </c>
      <c r="E946">
        <v>3.0912000000000002</v>
      </c>
      <c r="F946" t="s">
        <v>5248</v>
      </c>
      <c r="G946">
        <v>1</v>
      </c>
      <c r="H946">
        <v>3.3332999999999999</v>
      </c>
      <c r="I946">
        <v>1.6997</v>
      </c>
      <c r="J946">
        <f t="shared" si="28"/>
        <v>-1.3333999999999997</v>
      </c>
      <c r="K946">
        <f t="shared" si="29"/>
        <v>0.65468500701418098</v>
      </c>
      <c r="L946">
        <v>0.57989941534661704</v>
      </c>
      <c r="M946" s="3" t="s">
        <v>953</v>
      </c>
      <c r="N946" s="3">
        <v>1.5599999999999999E-2</v>
      </c>
      <c r="O946">
        <v>32</v>
      </c>
      <c r="P946" s="3" t="s">
        <v>953</v>
      </c>
      <c r="Q946" s="3">
        <v>1.5599999999999999E-2</v>
      </c>
      <c r="R946">
        <v>32</v>
      </c>
      <c r="S946" t="s">
        <v>5249</v>
      </c>
      <c r="T946" t="s">
        <v>5250</v>
      </c>
      <c r="U946" t="s">
        <v>4739</v>
      </c>
      <c r="V946" t="s">
        <v>5251</v>
      </c>
      <c r="W946" t="s">
        <v>3847</v>
      </c>
      <c r="X946" t="s">
        <v>4737</v>
      </c>
      <c r="Y946" t="s">
        <v>3729</v>
      </c>
      <c r="Z946" t="s">
        <v>3986</v>
      </c>
      <c r="AA946" t="s">
        <v>5252</v>
      </c>
      <c r="AB946" t="s">
        <v>4012</v>
      </c>
      <c r="AC946" t="s">
        <v>4013</v>
      </c>
      <c r="AD946" t="s">
        <v>3849</v>
      </c>
      <c r="AE946" t="s">
        <v>3934</v>
      </c>
      <c r="AF946" t="s">
        <v>3890</v>
      </c>
      <c r="AG946" t="s">
        <v>3915</v>
      </c>
    </row>
    <row r="947" spans="1:39" x14ac:dyDescent="0.3">
      <c r="A947">
        <v>324</v>
      </c>
      <c r="B947">
        <v>13</v>
      </c>
      <c r="C947" t="s">
        <v>2686</v>
      </c>
      <c r="D947">
        <v>1.6667000000000001</v>
      </c>
      <c r="E947">
        <v>1.2472000000000001</v>
      </c>
      <c r="F947" t="s">
        <v>2686</v>
      </c>
      <c r="G947">
        <v>1</v>
      </c>
      <c r="H947">
        <v>2.3332999999999999</v>
      </c>
      <c r="I947">
        <v>1.2472000000000001</v>
      </c>
      <c r="J947">
        <f t="shared" si="28"/>
        <v>0.66659999999999986</v>
      </c>
      <c r="K947">
        <f t="shared" si="29"/>
        <v>0.65459824508469611</v>
      </c>
      <c r="L947">
        <v>0.57994526514797096</v>
      </c>
      <c r="M947" s="3" t="s">
        <v>94</v>
      </c>
      <c r="N947" s="3">
        <v>3.1399999999999997E-2</v>
      </c>
      <c r="O947">
        <v>245</v>
      </c>
      <c r="P947" s="3" t="s">
        <v>94</v>
      </c>
      <c r="Q947" s="3">
        <v>3.1399999999999997E-2</v>
      </c>
      <c r="R947">
        <v>245</v>
      </c>
      <c r="S947" t="s">
        <v>2687</v>
      </c>
      <c r="T947" t="s">
        <v>2688</v>
      </c>
      <c r="U947" t="s">
        <v>377</v>
      </c>
      <c r="V947" t="s">
        <v>715</v>
      </c>
      <c r="W947" t="s">
        <v>717</v>
      </c>
      <c r="X947" t="s">
        <v>2689</v>
      </c>
      <c r="Y947" t="s">
        <v>379</v>
      </c>
      <c r="Z947" t="s">
        <v>380</v>
      </c>
      <c r="AA947" t="s">
        <v>718</v>
      </c>
      <c r="AB947" t="s">
        <v>384</v>
      </c>
      <c r="AC947" t="s">
        <v>719</v>
      </c>
      <c r="AD947" t="s">
        <v>386</v>
      </c>
      <c r="AE947" t="s">
        <v>389</v>
      </c>
      <c r="AF947" t="s">
        <v>390</v>
      </c>
      <c r="AG947" t="s">
        <v>392</v>
      </c>
    </row>
    <row r="948" spans="1:39" x14ac:dyDescent="0.3">
      <c r="A948">
        <v>670</v>
      </c>
      <c r="B948">
        <v>2</v>
      </c>
      <c r="C948" t="s">
        <v>4181</v>
      </c>
      <c r="D948">
        <v>1.6667000000000001</v>
      </c>
      <c r="E948">
        <v>1.2472000000000001</v>
      </c>
      <c r="F948" t="s">
        <v>4181</v>
      </c>
      <c r="G948">
        <v>1</v>
      </c>
      <c r="H948">
        <v>2.3332999999999999</v>
      </c>
      <c r="I948">
        <v>1.2472000000000001</v>
      </c>
      <c r="J948">
        <f t="shared" si="28"/>
        <v>0.66659999999999986</v>
      </c>
      <c r="K948">
        <f t="shared" si="29"/>
        <v>0.65459824508469611</v>
      </c>
      <c r="L948">
        <v>0.57994526514797096</v>
      </c>
      <c r="M948" s="3" t="s">
        <v>94</v>
      </c>
      <c r="N948" s="3">
        <v>2E-3</v>
      </c>
      <c r="O948">
        <v>245</v>
      </c>
      <c r="P948" s="3" t="s">
        <v>94</v>
      </c>
      <c r="Q948" s="3">
        <v>2E-3</v>
      </c>
      <c r="R948">
        <v>245</v>
      </c>
      <c r="S948" t="s">
        <v>4182</v>
      </c>
      <c r="T948" t="s">
        <v>4183</v>
      </c>
      <c r="U948" t="s">
        <v>4184</v>
      </c>
      <c r="V948" t="s">
        <v>4185</v>
      </c>
      <c r="W948" t="s">
        <v>3784</v>
      </c>
    </row>
    <row r="949" spans="1:39" x14ac:dyDescent="0.3">
      <c r="A949">
        <v>716</v>
      </c>
      <c r="B949">
        <v>2</v>
      </c>
      <c r="C949" t="s">
        <v>4319</v>
      </c>
      <c r="D949">
        <v>7.3333000000000004</v>
      </c>
      <c r="E949">
        <v>1.6997</v>
      </c>
      <c r="F949" t="s">
        <v>4319</v>
      </c>
      <c r="G949">
        <v>1</v>
      </c>
      <c r="H949">
        <v>6.6666999999999996</v>
      </c>
      <c r="I949">
        <v>0.47139999999999999</v>
      </c>
      <c r="J949">
        <f t="shared" si="28"/>
        <v>-0.66660000000000075</v>
      </c>
      <c r="K949">
        <f t="shared" si="29"/>
        <v>0.65457905941578298</v>
      </c>
      <c r="L949">
        <v>0.57995540451743099</v>
      </c>
      <c r="S949" t="s">
        <v>3940</v>
      </c>
      <c r="T949" t="s">
        <v>3825</v>
      </c>
      <c r="U949" t="s">
        <v>3943</v>
      </c>
      <c r="V949" t="s">
        <v>3810</v>
      </c>
    </row>
    <row r="950" spans="1:39" x14ac:dyDescent="0.3">
      <c r="A950">
        <v>315</v>
      </c>
      <c r="B950">
        <v>3</v>
      </c>
      <c r="C950" t="s">
        <v>2622</v>
      </c>
      <c r="D950">
        <v>77</v>
      </c>
      <c r="E950">
        <v>7.4832999999999998</v>
      </c>
      <c r="F950" t="s">
        <v>2622</v>
      </c>
      <c r="G950">
        <v>1</v>
      </c>
      <c r="H950">
        <v>72.333299999999994</v>
      </c>
      <c r="I950">
        <v>9.8431999999999995</v>
      </c>
      <c r="J950">
        <f t="shared" si="28"/>
        <v>-4.6667000000000058</v>
      </c>
      <c r="K950">
        <f t="shared" si="29"/>
        <v>0.65370723569823874</v>
      </c>
      <c r="L950">
        <v>0.580416309336657</v>
      </c>
      <c r="M950" s="3" t="s">
        <v>2547</v>
      </c>
      <c r="N950" s="3">
        <v>4.1700000000000001E-2</v>
      </c>
      <c r="O950">
        <v>8</v>
      </c>
      <c r="P950" s="3" t="s">
        <v>2547</v>
      </c>
      <c r="Q950" s="3">
        <v>4.1700000000000001E-2</v>
      </c>
      <c r="R950">
        <v>8</v>
      </c>
      <c r="S950" t="s">
        <v>2623</v>
      </c>
      <c r="T950" t="s">
        <v>2624</v>
      </c>
      <c r="U950" t="s">
        <v>2625</v>
      </c>
      <c r="V950" t="s">
        <v>2626</v>
      </c>
      <c r="W950" t="s">
        <v>2084</v>
      </c>
      <c r="X950" t="s">
        <v>2627</v>
      </c>
      <c r="Y950" t="s">
        <v>2628</v>
      </c>
      <c r="Z950" t="s">
        <v>2629</v>
      </c>
      <c r="AA950" t="s">
        <v>2630</v>
      </c>
      <c r="AB950" t="s">
        <v>2631</v>
      </c>
      <c r="AC950" t="s">
        <v>2632</v>
      </c>
      <c r="AD950" t="s">
        <v>2633</v>
      </c>
      <c r="AE950" t="s">
        <v>2634</v>
      </c>
      <c r="AF950" t="s">
        <v>2635</v>
      </c>
      <c r="AG950" t="s">
        <v>2636</v>
      </c>
      <c r="AH950" t="s">
        <v>2573</v>
      </c>
    </row>
    <row r="951" spans="1:39" x14ac:dyDescent="0.3">
      <c r="A951">
        <v>740</v>
      </c>
      <c r="B951">
        <v>2</v>
      </c>
      <c r="C951" t="s">
        <v>4372</v>
      </c>
      <c r="D951">
        <v>1032</v>
      </c>
      <c r="E951">
        <v>9.8994999999999997</v>
      </c>
      <c r="F951" t="s">
        <v>4372</v>
      </c>
      <c r="G951">
        <v>1</v>
      </c>
      <c r="H951">
        <v>1036.3333</v>
      </c>
      <c r="I951">
        <v>5.9066999999999998</v>
      </c>
      <c r="J951">
        <f t="shared" si="28"/>
        <v>4.3333000000000084</v>
      </c>
      <c r="K951">
        <f t="shared" si="29"/>
        <v>0.65108026613242609</v>
      </c>
      <c r="L951">
        <v>0.58180706739641697</v>
      </c>
      <c r="M951" s="3" t="s">
        <v>4373</v>
      </c>
      <c r="N951" s="3">
        <v>8.6999999999999994E-2</v>
      </c>
      <c r="O951">
        <v>23</v>
      </c>
      <c r="P951" s="3" t="s">
        <v>4373</v>
      </c>
      <c r="Q951" s="3">
        <v>8.6999999999999994E-2</v>
      </c>
      <c r="R951">
        <v>23</v>
      </c>
      <c r="S951" t="s">
        <v>4374</v>
      </c>
      <c r="T951" t="s">
        <v>4375</v>
      </c>
      <c r="U951" t="s">
        <v>4376</v>
      </c>
      <c r="V951" t="s">
        <v>4101</v>
      </c>
      <c r="W951" t="s">
        <v>4377</v>
      </c>
      <c r="X951" t="s">
        <v>4003</v>
      </c>
      <c r="Y951" t="s">
        <v>4378</v>
      </c>
      <c r="Z951" t="s">
        <v>3763</v>
      </c>
      <c r="AA951" t="s">
        <v>3983</v>
      </c>
      <c r="AB951" t="s">
        <v>3915</v>
      </c>
      <c r="AC951" t="s">
        <v>3741</v>
      </c>
      <c r="AD951" t="s">
        <v>3746</v>
      </c>
      <c r="AE951" t="s">
        <v>3810</v>
      </c>
    </row>
    <row r="952" spans="1:39" x14ac:dyDescent="0.3">
      <c r="A952">
        <v>408</v>
      </c>
      <c r="B952">
        <v>3</v>
      </c>
      <c r="C952" t="s">
        <v>3137</v>
      </c>
      <c r="D952">
        <v>11.666700000000001</v>
      </c>
      <c r="E952">
        <v>2.8673999999999999</v>
      </c>
      <c r="F952" t="s">
        <v>3137</v>
      </c>
      <c r="G952">
        <v>1</v>
      </c>
      <c r="H952">
        <v>13</v>
      </c>
      <c r="I952">
        <v>2.1602000000000001</v>
      </c>
      <c r="J952">
        <f t="shared" si="28"/>
        <v>1.3332999999999995</v>
      </c>
      <c r="K952">
        <f t="shared" si="29"/>
        <v>0.64326247126063685</v>
      </c>
      <c r="L952">
        <v>0.58596335756489404</v>
      </c>
      <c r="M952" s="2" t="s">
        <v>3138</v>
      </c>
      <c r="N952" s="2">
        <v>0.33329999999999999</v>
      </c>
      <c r="O952">
        <v>4</v>
      </c>
      <c r="P952" s="2" t="s">
        <v>3138</v>
      </c>
      <c r="Q952" s="2">
        <v>0.33329999999999999</v>
      </c>
      <c r="R952">
        <v>4</v>
      </c>
      <c r="S952" t="s">
        <v>3139</v>
      </c>
      <c r="T952" t="s">
        <v>3140</v>
      </c>
      <c r="U952" t="s">
        <v>1816</v>
      </c>
    </row>
    <row r="953" spans="1:39" x14ac:dyDescent="0.3">
      <c r="A953">
        <v>1315</v>
      </c>
      <c r="B953">
        <v>2</v>
      </c>
      <c r="C953" t="s">
        <v>5575</v>
      </c>
      <c r="D953">
        <v>4</v>
      </c>
      <c r="E953">
        <v>2.1602000000000001</v>
      </c>
      <c r="F953" t="s">
        <v>5575</v>
      </c>
      <c r="G953">
        <v>1</v>
      </c>
      <c r="H953">
        <v>5</v>
      </c>
      <c r="I953">
        <v>1.633</v>
      </c>
      <c r="J953">
        <f t="shared" si="28"/>
        <v>1</v>
      </c>
      <c r="K953">
        <f t="shared" si="29"/>
        <v>0.63961001166659226</v>
      </c>
      <c r="L953">
        <v>0.58791410250093401</v>
      </c>
      <c r="M953" s="3" t="s">
        <v>5576</v>
      </c>
      <c r="N953" s="3">
        <v>0.16669999999999999</v>
      </c>
      <c r="O953">
        <v>3</v>
      </c>
      <c r="P953" s="3" t="s">
        <v>5576</v>
      </c>
      <c r="Q953" s="3">
        <v>0.16669999999999999</v>
      </c>
      <c r="R953">
        <v>3</v>
      </c>
      <c r="S953" t="s">
        <v>4794</v>
      </c>
      <c r="T953" t="s">
        <v>4798</v>
      </c>
      <c r="U953" t="s">
        <v>3916</v>
      </c>
      <c r="V953" t="s">
        <v>3811</v>
      </c>
    </row>
    <row r="954" spans="1:39" x14ac:dyDescent="0.3">
      <c r="A954">
        <v>665</v>
      </c>
      <c r="B954">
        <v>2</v>
      </c>
      <c r="C954" t="s">
        <v>4168</v>
      </c>
      <c r="D954">
        <v>16</v>
      </c>
      <c r="E954">
        <v>1.633</v>
      </c>
      <c r="F954" t="s">
        <v>4168</v>
      </c>
      <c r="G954">
        <v>1</v>
      </c>
      <c r="H954">
        <v>17</v>
      </c>
      <c r="I954">
        <v>2.1602000000000001</v>
      </c>
      <c r="J954">
        <f t="shared" si="28"/>
        <v>1</v>
      </c>
      <c r="K954">
        <f t="shared" si="29"/>
        <v>0.63961001166659226</v>
      </c>
      <c r="L954">
        <v>0.58791410250093401</v>
      </c>
      <c r="M954" s="3" t="s">
        <v>4169</v>
      </c>
      <c r="N954" s="3">
        <v>2.9399999999999999E-2</v>
      </c>
      <c r="O954">
        <v>17</v>
      </c>
      <c r="P954" s="3" t="s">
        <v>4169</v>
      </c>
      <c r="Q954" s="3">
        <v>2.9399999999999999E-2</v>
      </c>
      <c r="R954">
        <v>17</v>
      </c>
      <c r="S954" t="s">
        <v>4105</v>
      </c>
      <c r="T954" t="s">
        <v>4170</v>
      </c>
      <c r="U954" t="s">
        <v>3889</v>
      </c>
      <c r="V954" t="s">
        <v>4171</v>
      </c>
      <c r="W954" t="s">
        <v>3877</v>
      </c>
    </row>
    <row r="955" spans="1:39" x14ac:dyDescent="0.3">
      <c r="A955">
        <v>1036</v>
      </c>
      <c r="B955">
        <v>2</v>
      </c>
      <c r="C955" t="s">
        <v>5004</v>
      </c>
      <c r="D955">
        <v>278.33330000000001</v>
      </c>
      <c r="E955">
        <v>2.0548000000000002</v>
      </c>
      <c r="F955" t="s">
        <v>5004</v>
      </c>
      <c r="G955">
        <v>1</v>
      </c>
      <c r="H955">
        <v>280.66669999999999</v>
      </c>
      <c r="I955">
        <v>6.1283000000000003</v>
      </c>
      <c r="J955">
        <f t="shared" si="28"/>
        <v>2.3333999999999833</v>
      </c>
      <c r="K955">
        <f t="shared" si="29"/>
        <v>0.62528012756043805</v>
      </c>
      <c r="L955">
        <v>0.59562240280196399</v>
      </c>
      <c r="S955" t="s">
        <v>5005</v>
      </c>
      <c r="T955" t="s">
        <v>5006</v>
      </c>
      <c r="U955" t="s">
        <v>5007</v>
      </c>
      <c r="V955" t="s">
        <v>4444</v>
      </c>
      <c r="W955" t="s">
        <v>4443</v>
      </c>
      <c r="X955" t="s">
        <v>4075</v>
      </c>
    </row>
    <row r="956" spans="1:39" x14ac:dyDescent="0.3">
      <c r="A956">
        <v>1325</v>
      </c>
      <c r="B956">
        <v>2</v>
      </c>
      <c r="C956" t="s">
        <v>5590</v>
      </c>
      <c r="D956">
        <v>28.333300000000001</v>
      </c>
      <c r="E956">
        <v>4.1096000000000004</v>
      </c>
      <c r="F956" t="s">
        <v>5590</v>
      </c>
      <c r="G956">
        <v>1</v>
      </c>
      <c r="H956">
        <v>30</v>
      </c>
      <c r="I956">
        <v>2.1602000000000001</v>
      </c>
      <c r="J956">
        <f t="shared" si="28"/>
        <v>1.6666999999999987</v>
      </c>
      <c r="K956">
        <f t="shared" si="29"/>
        <v>0.62178646874261245</v>
      </c>
      <c r="L956">
        <v>0.59751493148103196</v>
      </c>
      <c r="M956" s="3" t="s">
        <v>3893</v>
      </c>
      <c r="N956" s="3">
        <v>4.1700000000000001E-2</v>
      </c>
      <c r="O956">
        <v>12</v>
      </c>
      <c r="P956" s="3" t="s">
        <v>3893</v>
      </c>
      <c r="Q956" s="3">
        <v>4.1700000000000001E-2</v>
      </c>
      <c r="R956">
        <v>12</v>
      </c>
      <c r="S956" t="s">
        <v>5551</v>
      </c>
      <c r="T956" t="s">
        <v>5591</v>
      </c>
      <c r="U956" t="s">
        <v>5305</v>
      </c>
      <c r="V956" t="s">
        <v>5592</v>
      </c>
      <c r="W956" t="s">
        <v>5593</v>
      </c>
      <c r="X956" t="s">
        <v>4614</v>
      </c>
      <c r="Y956" t="s">
        <v>4615</v>
      </c>
      <c r="Z956" t="s">
        <v>3925</v>
      </c>
      <c r="AA956" t="s">
        <v>4243</v>
      </c>
      <c r="AB956" t="s">
        <v>3904</v>
      </c>
      <c r="AC956" t="s">
        <v>4976</v>
      </c>
      <c r="AD956" t="s">
        <v>3896</v>
      </c>
      <c r="AE956" t="s">
        <v>4478</v>
      </c>
      <c r="AF956" t="s">
        <v>4245</v>
      </c>
      <c r="AG956" t="s">
        <v>3912</v>
      </c>
      <c r="AH956" t="s">
        <v>3989</v>
      </c>
      <c r="AI956" t="s">
        <v>5594</v>
      </c>
      <c r="AJ956" t="s">
        <v>3756</v>
      </c>
      <c r="AK956" t="s">
        <v>4141</v>
      </c>
      <c r="AL956" t="s">
        <v>3915</v>
      </c>
      <c r="AM956" t="s">
        <v>3732</v>
      </c>
    </row>
    <row r="957" spans="1:39" x14ac:dyDescent="0.3">
      <c r="A957">
        <v>344</v>
      </c>
      <c r="B957">
        <v>5</v>
      </c>
      <c r="C957" t="s">
        <v>2794</v>
      </c>
      <c r="D957">
        <v>1</v>
      </c>
      <c r="E957">
        <v>0.8165</v>
      </c>
      <c r="F957" t="s">
        <v>7024</v>
      </c>
      <c r="G957">
        <v>1</v>
      </c>
      <c r="H957">
        <v>1.6667000000000001</v>
      </c>
      <c r="I957">
        <v>1.6997</v>
      </c>
      <c r="J957">
        <f t="shared" si="28"/>
        <v>0.66670000000000007</v>
      </c>
      <c r="K957">
        <f t="shared" si="29"/>
        <v>0.61239471949079316</v>
      </c>
      <c r="L957">
        <v>0.602628116718392</v>
      </c>
      <c r="M957" s="3" t="s">
        <v>2795</v>
      </c>
      <c r="N957" s="3">
        <v>0.2</v>
      </c>
      <c r="O957">
        <v>25</v>
      </c>
      <c r="P957" s="3" t="s">
        <v>2795</v>
      </c>
      <c r="Q957" s="3">
        <v>0.2</v>
      </c>
      <c r="R957">
        <v>25</v>
      </c>
      <c r="S957" t="s">
        <v>2796</v>
      </c>
      <c r="T957" t="s">
        <v>2797</v>
      </c>
      <c r="U957" t="s">
        <v>2798</v>
      </c>
      <c r="V957" t="s">
        <v>2799</v>
      </c>
      <c r="W957" t="s">
        <v>2800</v>
      </c>
      <c r="X957" t="s">
        <v>2801</v>
      </c>
      <c r="Y957" t="s">
        <v>2802</v>
      </c>
      <c r="Z957" t="s">
        <v>1632</v>
      </c>
      <c r="AA957" t="s">
        <v>849</v>
      </c>
      <c r="AB957" t="s">
        <v>850</v>
      </c>
      <c r="AC957" t="s">
        <v>1444</v>
      </c>
      <c r="AD957" t="s">
        <v>2492</v>
      </c>
      <c r="AE957" t="s">
        <v>1295</v>
      </c>
    </row>
    <row r="958" spans="1:39" x14ac:dyDescent="0.3">
      <c r="A958">
        <v>1431</v>
      </c>
      <c r="B958">
        <v>2</v>
      </c>
      <c r="C958" t="s">
        <v>5788</v>
      </c>
      <c r="D958">
        <v>5</v>
      </c>
      <c r="E958">
        <v>0.8165</v>
      </c>
      <c r="F958" t="s">
        <v>5788</v>
      </c>
      <c r="G958">
        <v>1</v>
      </c>
      <c r="H958">
        <v>4.3333000000000004</v>
      </c>
      <c r="I958">
        <v>1.6997</v>
      </c>
      <c r="J958">
        <f t="shared" si="28"/>
        <v>-0.66669999999999963</v>
      </c>
      <c r="K958">
        <f t="shared" si="29"/>
        <v>0.61239471949079272</v>
      </c>
      <c r="L958">
        <v>0.602628116718392</v>
      </c>
      <c r="S958" t="s">
        <v>4730</v>
      </c>
      <c r="T958" t="s">
        <v>3994</v>
      </c>
    </row>
    <row r="959" spans="1:39" x14ac:dyDescent="0.3">
      <c r="A959">
        <v>1254</v>
      </c>
      <c r="B959">
        <v>2</v>
      </c>
      <c r="C959" t="s">
        <v>5446</v>
      </c>
      <c r="D959">
        <v>19</v>
      </c>
      <c r="E959">
        <v>2.4495</v>
      </c>
      <c r="F959" t="s">
        <v>5446</v>
      </c>
      <c r="G959">
        <v>1</v>
      </c>
      <c r="H959">
        <v>20.666699999999999</v>
      </c>
      <c r="I959">
        <v>4.0277000000000003</v>
      </c>
      <c r="J959">
        <f t="shared" si="28"/>
        <v>1.6666999999999987</v>
      </c>
      <c r="K959">
        <f t="shared" si="29"/>
        <v>0.61238199194590048</v>
      </c>
      <c r="L959">
        <v>0.60263507104800096</v>
      </c>
      <c r="S959" t="s">
        <v>5447</v>
      </c>
      <c r="T959" t="s">
        <v>4381</v>
      </c>
      <c r="U959" t="s">
        <v>5448</v>
      </c>
      <c r="V959" t="s">
        <v>4382</v>
      </c>
      <c r="W959" t="s">
        <v>3752</v>
      </c>
      <c r="X959" t="s">
        <v>3773</v>
      </c>
      <c r="Y959" t="s">
        <v>3732</v>
      </c>
    </row>
    <row r="960" spans="1:39" x14ac:dyDescent="0.3">
      <c r="A960">
        <v>1056</v>
      </c>
      <c r="B960">
        <v>2</v>
      </c>
      <c r="C960" t="s">
        <v>5039</v>
      </c>
      <c r="D960">
        <v>93.666700000000006</v>
      </c>
      <c r="E960">
        <v>2.4944000000000002</v>
      </c>
      <c r="F960" t="s">
        <v>5039</v>
      </c>
      <c r="G960">
        <v>1</v>
      </c>
      <c r="H960">
        <v>95</v>
      </c>
      <c r="I960">
        <v>2.8283999999999998</v>
      </c>
      <c r="J960">
        <f t="shared" si="28"/>
        <v>1.3332999999999942</v>
      </c>
      <c r="K960">
        <f t="shared" si="29"/>
        <v>0.61236453871977381</v>
      </c>
      <c r="L960">
        <v>0.60264460788554397</v>
      </c>
      <c r="M960" s="2" t="s">
        <v>5040</v>
      </c>
      <c r="N960" s="2">
        <v>0.33329999999999999</v>
      </c>
      <c r="O960">
        <v>6</v>
      </c>
      <c r="P960" s="2" t="s">
        <v>5040</v>
      </c>
      <c r="Q960" s="2">
        <v>0.33329999999999999</v>
      </c>
      <c r="R960">
        <v>6</v>
      </c>
      <c r="S960" t="s">
        <v>3767</v>
      </c>
      <c r="T960" t="s">
        <v>3909</v>
      </c>
      <c r="U960" t="s">
        <v>3914</v>
      </c>
      <c r="V960" t="s">
        <v>3916</v>
      </c>
    </row>
    <row r="961" spans="1:47" x14ac:dyDescent="0.3">
      <c r="A961">
        <v>1031</v>
      </c>
      <c r="B961">
        <v>2</v>
      </c>
      <c r="C961" t="s">
        <v>4998</v>
      </c>
      <c r="D961">
        <v>1.3332999999999999</v>
      </c>
      <c r="E961">
        <v>0.94279999999999997</v>
      </c>
      <c r="F961" t="s">
        <v>4998</v>
      </c>
      <c r="G961">
        <v>1</v>
      </c>
      <c r="H961">
        <v>1</v>
      </c>
      <c r="I961">
        <v>0</v>
      </c>
      <c r="J961">
        <f t="shared" si="28"/>
        <v>-0.33329999999999993</v>
      </c>
      <c r="K961">
        <f t="shared" si="29"/>
        <v>0.61231707060108898</v>
      </c>
      <c r="L961">
        <v>0.60267054646178497</v>
      </c>
      <c r="M961" s="3" t="s">
        <v>894</v>
      </c>
      <c r="N961" s="3">
        <v>0.125</v>
      </c>
      <c r="O961">
        <v>4</v>
      </c>
      <c r="P961" s="3" t="s">
        <v>894</v>
      </c>
      <c r="Q961" s="3">
        <v>0.125</v>
      </c>
      <c r="R961">
        <v>4</v>
      </c>
      <c r="S961" t="s">
        <v>4999</v>
      </c>
      <c r="T961" t="s">
        <v>3790</v>
      </c>
      <c r="U961" t="s">
        <v>3773</v>
      </c>
    </row>
    <row r="962" spans="1:47" x14ac:dyDescent="0.3">
      <c r="A962">
        <v>496</v>
      </c>
      <c r="B962">
        <v>4</v>
      </c>
      <c r="C962" t="s">
        <v>3476</v>
      </c>
      <c r="D962">
        <v>2</v>
      </c>
      <c r="E962">
        <v>0</v>
      </c>
      <c r="F962" t="s">
        <v>3476</v>
      </c>
      <c r="G962">
        <v>1</v>
      </c>
      <c r="H962">
        <v>1.6667000000000001</v>
      </c>
      <c r="I962">
        <v>0.94279999999999997</v>
      </c>
      <c r="J962">
        <f t="shared" ref="J962:J1025" si="30">H962-D962</f>
        <v>-0.33329999999999993</v>
      </c>
      <c r="K962">
        <f t="shared" ref="K962:K1025" si="31">IF(ISERROR((D962-H962)/(SQRT((E962^2+I962^2)/2)*SQRT(2/3))),0,ABS((D962-H962)/(SQRT((E962^2+I962^2)/2)*SQRT(2/3))))</f>
        <v>0.61231707060108898</v>
      </c>
      <c r="L962">
        <v>0.60267054646178497</v>
      </c>
      <c r="M962" s="3" t="s">
        <v>2552</v>
      </c>
      <c r="N962" s="3">
        <v>0.05</v>
      </c>
      <c r="O962">
        <v>5</v>
      </c>
      <c r="P962" s="3" t="s">
        <v>2552</v>
      </c>
      <c r="Q962" s="3">
        <v>0.05</v>
      </c>
      <c r="R962">
        <v>5</v>
      </c>
      <c r="S962" t="s">
        <v>3477</v>
      </c>
      <c r="T962" t="s">
        <v>3478</v>
      </c>
      <c r="U962" t="s">
        <v>3479</v>
      </c>
      <c r="V962" t="s">
        <v>3480</v>
      </c>
      <c r="W962" t="s">
        <v>3481</v>
      </c>
      <c r="X962" t="s">
        <v>3482</v>
      </c>
      <c r="Y962" t="s">
        <v>3483</v>
      </c>
      <c r="Z962" t="s">
        <v>3484</v>
      </c>
      <c r="AA962" t="s">
        <v>2553</v>
      </c>
      <c r="AB962" t="s">
        <v>3485</v>
      </c>
      <c r="AC962" t="s">
        <v>3486</v>
      </c>
      <c r="AD962" t="s">
        <v>2556</v>
      </c>
      <c r="AE962" t="s">
        <v>3487</v>
      </c>
      <c r="AF962" t="s">
        <v>2558</v>
      </c>
      <c r="AG962" t="s">
        <v>2560</v>
      </c>
      <c r="AH962" t="s">
        <v>3488</v>
      </c>
      <c r="AI962" t="s">
        <v>2562</v>
      </c>
      <c r="AJ962" t="s">
        <v>2471</v>
      </c>
      <c r="AK962" t="s">
        <v>2563</v>
      </c>
      <c r="AL962" t="s">
        <v>1203</v>
      </c>
      <c r="AM962" t="s">
        <v>2568</v>
      </c>
      <c r="AN962" t="s">
        <v>3489</v>
      </c>
      <c r="AO962" t="s">
        <v>2904</v>
      </c>
      <c r="AP962" t="s">
        <v>2550</v>
      </c>
      <c r="AQ962" t="s">
        <v>729</v>
      </c>
      <c r="AR962" t="s">
        <v>1838</v>
      </c>
      <c r="AS962" t="s">
        <v>1171</v>
      </c>
      <c r="AT962" t="s">
        <v>1172</v>
      </c>
    </row>
    <row r="963" spans="1:47" x14ac:dyDescent="0.3">
      <c r="A963">
        <v>61</v>
      </c>
      <c r="B963">
        <v>13</v>
      </c>
      <c r="C963" t="s">
        <v>560</v>
      </c>
      <c r="D963">
        <v>1</v>
      </c>
      <c r="E963">
        <v>0.8165</v>
      </c>
      <c r="F963" t="s">
        <v>560</v>
      </c>
      <c r="G963">
        <v>1</v>
      </c>
      <c r="H963">
        <v>0.66669999999999996</v>
      </c>
      <c r="I963">
        <v>0.47139999999999999</v>
      </c>
      <c r="J963">
        <f t="shared" si="30"/>
        <v>-0.33330000000000004</v>
      </c>
      <c r="K963">
        <f t="shared" si="31"/>
        <v>0.61231074342897296</v>
      </c>
      <c r="L963">
        <v>0.60267400442768704</v>
      </c>
      <c r="M963" s="2" t="s">
        <v>248</v>
      </c>
      <c r="N963" s="2">
        <v>0.84619999999999995</v>
      </c>
      <c r="O963">
        <v>11</v>
      </c>
      <c r="P963" s="2" t="s">
        <v>248</v>
      </c>
      <c r="Q963" s="2">
        <v>0.84619999999999995</v>
      </c>
      <c r="R963">
        <v>11</v>
      </c>
      <c r="S963" t="s">
        <v>561</v>
      </c>
      <c r="T963" t="s">
        <v>562</v>
      </c>
      <c r="U963" t="s">
        <v>563</v>
      </c>
      <c r="V963" t="s">
        <v>564</v>
      </c>
      <c r="W963" t="s">
        <v>565</v>
      </c>
      <c r="X963" t="s">
        <v>566</v>
      </c>
      <c r="Y963" t="s">
        <v>567</v>
      </c>
      <c r="Z963" t="s">
        <v>568</v>
      </c>
      <c r="AA963" t="s">
        <v>569</v>
      </c>
      <c r="AB963" t="s">
        <v>570</v>
      </c>
      <c r="AC963" t="s">
        <v>571</v>
      </c>
      <c r="AD963" t="s">
        <v>572</v>
      </c>
      <c r="AE963" t="s">
        <v>573</v>
      </c>
      <c r="AF963" t="s">
        <v>574</v>
      </c>
      <c r="AG963" t="s">
        <v>575</v>
      </c>
      <c r="AH963" t="s">
        <v>576</v>
      </c>
      <c r="AI963" t="s">
        <v>577</v>
      </c>
      <c r="AJ963" t="s">
        <v>578</v>
      </c>
      <c r="AK963" t="s">
        <v>579</v>
      </c>
      <c r="AL963" t="s">
        <v>580</v>
      </c>
      <c r="AM963" t="s">
        <v>581</v>
      </c>
      <c r="AN963" t="s">
        <v>582</v>
      </c>
    </row>
    <row r="964" spans="1:47" x14ac:dyDescent="0.3">
      <c r="A964">
        <v>1717</v>
      </c>
      <c r="B964">
        <v>8</v>
      </c>
      <c r="C964" t="s">
        <v>6524</v>
      </c>
      <c r="D964">
        <v>0.66669999999999996</v>
      </c>
      <c r="E964">
        <v>0.47139999999999999</v>
      </c>
      <c r="F964" t="s">
        <v>6524</v>
      </c>
      <c r="G964">
        <v>1</v>
      </c>
      <c r="H964">
        <v>1</v>
      </c>
      <c r="I964">
        <v>0.8165</v>
      </c>
      <c r="J964">
        <f t="shared" si="30"/>
        <v>0.33330000000000004</v>
      </c>
      <c r="K964">
        <f t="shared" si="31"/>
        <v>0.61231074342897296</v>
      </c>
      <c r="L964">
        <v>0.60267400442768704</v>
      </c>
      <c r="M964" s="3" t="s">
        <v>1394</v>
      </c>
      <c r="N964" s="3">
        <v>0.17499999999999999</v>
      </c>
      <c r="O964">
        <v>35</v>
      </c>
      <c r="P964" s="3" t="s">
        <v>1394</v>
      </c>
      <c r="Q964" s="3">
        <v>0.17499999999999999</v>
      </c>
      <c r="R964">
        <v>35</v>
      </c>
      <c r="S964" t="s">
        <v>6525</v>
      </c>
      <c r="T964" t="s">
        <v>1397</v>
      </c>
      <c r="U964" t="s">
        <v>2691</v>
      </c>
      <c r="V964" t="s">
        <v>6526</v>
      </c>
      <c r="W964" t="s">
        <v>6527</v>
      </c>
      <c r="X964" t="s">
        <v>1398</v>
      </c>
      <c r="Y964" t="s">
        <v>1400</v>
      </c>
      <c r="Z964" t="s">
        <v>1401</v>
      </c>
      <c r="AA964" t="s">
        <v>1403</v>
      </c>
      <c r="AB964" t="s">
        <v>1404</v>
      </c>
      <c r="AC964" t="s">
        <v>1405</v>
      </c>
      <c r="AD964" t="s">
        <v>1406</v>
      </c>
      <c r="AE964" t="s">
        <v>2693</v>
      </c>
      <c r="AF964" t="s">
        <v>1408</v>
      </c>
      <c r="AG964" t="s">
        <v>2747</v>
      </c>
      <c r="AH964" t="s">
        <v>1410</v>
      </c>
      <c r="AI964" t="s">
        <v>1411</v>
      </c>
      <c r="AJ964" t="s">
        <v>1413</v>
      </c>
      <c r="AK964" t="s">
        <v>2161</v>
      </c>
      <c r="AL964" t="s">
        <v>1415</v>
      </c>
    </row>
    <row r="965" spans="1:47" x14ac:dyDescent="0.3">
      <c r="A965">
        <v>348</v>
      </c>
      <c r="B965">
        <v>10</v>
      </c>
      <c r="C965" t="s">
        <v>2812</v>
      </c>
      <c r="D965">
        <v>0.66669999999999996</v>
      </c>
      <c r="E965">
        <v>0.47139999999999999</v>
      </c>
      <c r="F965" t="s">
        <v>7025</v>
      </c>
      <c r="G965">
        <v>1</v>
      </c>
      <c r="H965">
        <v>1</v>
      </c>
      <c r="I965">
        <v>0.8165</v>
      </c>
      <c r="J965">
        <f t="shared" si="30"/>
        <v>0.33330000000000004</v>
      </c>
      <c r="K965">
        <f t="shared" si="31"/>
        <v>0.61231074342897296</v>
      </c>
      <c r="L965">
        <v>0.60267400442768704</v>
      </c>
      <c r="M965" s="3" t="s">
        <v>460</v>
      </c>
      <c r="N965" s="3">
        <v>0.14410000000000001</v>
      </c>
      <c r="O965">
        <v>34</v>
      </c>
      <c r="P965" s="3" t="s">
        <v>460</v>
      </c>
      <c r="Q965" s="3">
        <v>0.14410000000000001</v>
      </c>
      <c r="R965">
        <v>34</v>
      </c>
      <c r="S965" t="s">
        <v>2813</v>
      </c>
      <c r="T965" t="s">
        <v>2814</v>
      </c>
      <c r="U965" t="s">
        <v>2815</v>
      </c>
      <c r="V965" t="s">
        <v>2816</v>
      </c>
      <c r="W965" t="s">
        <v>2817</v>
      </c>
      <c r="X965" t="s">
        <v>2818</v>
      </c>
      <c r="Y965" t="s">
        <v>1823</v>
      </c>
      <c r="Z965" t="s">
        <v>2819</v>
      </c>
      <c r="AA965" t="s">
        <v>2820</v>
      </c>
      <c r="AB965" t="s">
        <v>2821</v>
      </c>
      <c r="AC965" t="s">
        <v>2822</v>
      </c>
      <c r="AD965" t="s">
        <v>2823</v>
      </c>
      <c r="AE965" t="s">
        <v>2824</v>
      </c>
      <c r="AF965" t="s">
        <v>2825</v>
      </c>
      <c r="AG965" t="s">
        <v>2826</v>
      </c>
      <c r="AH965" t="s">
        <v>2827</v>
      </c>
      <c r="AI965" t="s">
        <v>2828</v>
      </c>
      <c r="AJ965" t="s">
        <v>970</v>
      </c>
      <c r="AK965" t="s">
        <v>2829</v>
      </c>
      <c r="AL965" t="s">
        <v>2830</v>
      </c>
      <c r="AM965" t="s">
        <v>2831</v>
      </c>
      <c r="AN965" t="s">
        <v>2832</v>
      </c>
      <c r="AO965" t="s">
        <v>2833</v>
      </c>
      <c r="AP965" t="s">
        <v>2834</v>
      </c>
      <c r="AQ965" t="s">
        <v>2835</v>
      </c>
      <c r="AR965" t="s">
        <v>2836</v>
      </c>
      <c r="AS965" t="s">
        <v>2837</v>
      </c>
      <c r="AT965" t="s">
        <v>1949</v>
      </c>
      <c r="AU965" t="s">
        <v>1827</v>
      </c>
    </row>
    <row r="966" spans="1:47" x14ac:dyDescent="0.3">
      <c r="A966">
        <v>926</v>
      </c>
      <c r="B966">
        <v>2</v>
      </c>
      <c r="C966" t="s">
        <v>4773</v>
      </c>
      <c r="D966">
        <v>1</v>
      </c>
      <c r="E966">
        <v>0.8165</v>
      </c>
      <c r="F966" t="s">
        <v>4773</v>
      </c>
      <c r="G966">
        <v>1</v>
      </c>
      <c r="H966">
        <v>0.66669999999999996</v>
      </c>
      <c r="I966">
        <v>0.47139999999999999</v>
      </c>
      <c r="J966">
        <f t="shared" si="30"/>
        <v>-0.33330000000000004</v>
      </c>
      <c r="K966">
        <f t="shared" si="31"/>
        <v>0.61231074342897296</v>
      </c>
      <c r="L966">
        <v>0.60267400442768704</v>
      </c>
      <c r="M966" s="3" t="s">
        <v>4774</v>
      </c>
      <c r="N966" s="3">
        <v>3.1199999999999999E-2</v>
      </c>
      <c r="O966">
        <v>16</v>
      </c>
      <c r="P966" s="3" t="s">
        <v>4774</v>
      </c>
      <c r="Q966" s="3">
        <v>3.1199999999999999E-2</v>
      </c>
      <c r="R966">
        <v>16</v>
      </c>
      <c r="S966" t="s">
        <v>4775</v>
      </c>
      <c r="T966" t="s">
        <v>4776</v>
      </c>
    </row>
    <row r="967" spans="1:47" x14ac:dyDescent="0.3">
      <c r="A967">
        <v>1758</v>
      </c>
      <c r="B967">
        <v>2</v>
      </c>
      <c r="C967" t="s">
        <v>6632</v>
      </c>
      <c r="D967">
        <v>0.66669999999999996</v>
      </c>
      <c r="E967">
        <v>0.47139999999999999</v>
      </c>
      <c r="F967" t="s">
        <v>6632</v>
      </c>
      <c r="G967">
        <v>1</v>
      </c>
      <c r="H967">
        <v>1</v>
      </c>
      <c r="I967">
        <v>0.8165</v>
      </c>
      <c r="J967">
        <f t="shared" si="30"/>
        <v>0.33330000000000004</v>
      </c>
      <c r="K967">
        <f t="shared" si="31"/>
        <v>0.61231074342897296</v>
      </c>
      <c r="L967">
        <v>0.60267400442768704</v>
      </c>
      <c r="M967" s="3" t="s">
        <v>2898</v>
      </c>
      <c r="N967" s="3">
        <v>3.1199999999999999E-2</v>
      </c>
      <c r="O967">
        <v>16</v>
      </c>
      <c r="P967" s="3" t="s">
        <v>2898</v>
      </c>
      <c r="Q967" s="3">
        <v>3.1199999999999999E-2</v>
      </c>
      <c r="R967">
        <v>16</v>
      </c>
      <c r="S967" t="s">
        <v>4008</v>
      </c>
      <c r="T967" t="s">
        <v>4853</v>
      </c>
      <c r="U967" t="s">
        <v>3889</v>
      </c>
      <c r="V967" t="s">
        <v>4092</v>
      </c>
      <c r="W967" t="s">
        <v>3868</v>
      </c>
      <c r="X967" t="s">
        <v>3890</v>
      </c>
      <c r="Y967" t="s">
        <v>3745</v>
      </c>
      <c r="Z967" t="s">
        <v>3983</v>
      </c>
      <c r="AA967" t="s">
        <v>3747</v>
      </c>
    </row>
    <row r="968" spans="1:47" x14ac:dyDescent="0.3">
      <c r="A968">
        <v>381</v>
      </c>
      <c r="B968">
        <v>9</v>
      </c>
      <c r="C968" t="s">
        <v>3022</v>
      </c>
      <c r="D968">
        <v>0.66669999999999996</v>
      </c>
      <c r="E968">
        <v>0.47139999999999999</v>
      </c>
      <c r="F968" t="s">
        <v>3022</v>
      </c>
      <c r="G968">
        <v>1</v>
      </c>
      <c r="H968">
        <v>1</v>
      </c>
      <c r="I968">
        <v>0.8165</v>
      </c>
      <c r="J968">
        <f t="shared" si="30"/>
        <v>0.33330000000000004</v>
      </c>
      <c r="K968">
        <f t="shared" si="31"/>
        <v>0.61231074342897296</v>
      </c>
      <c r="L968">
        <v>0.60267400442768704</v>
      </c>
      <c r="M968" s="3" t="s">
        <v>94</v>
      </c>
      <c r="N968" s="3">
        <v>2.2200000000000001E-2</v>
      </c>
      <c r="O968">
        <v>245</v>
      </c>
      <c r="P968" s="3" t="s">
        <v>94</v>
      </c>
      <c r="Q968" s="3">
        <v>2.2200000000000001E-2</v>
      </c>
      <c r="R968">
        <v>245</v>
      </c>
      <c r="S968" t="s">
        <v>1559</v>
      </c>
      <c r="T968" t="s">
        <v>1560</v>
      </c>
      <c r="U968" t="s">
        <v>1561</v>
      </c>
      <c r="V968" t="s">
        <v>1562</v>
      </c>
    </row>
    <row r="969" spans="1:47" x14ac:dyDescent="0.3">
      <c r="A969">
        <v>1202</v>
      </c>
      <c r="B969">
        <v>2</v>
      </c>
      <c r="C969" t="s">
        <v>5352</v>
      </c>
      <c r="D969">
        <v>0.66669999999999996</v>
      </c>
      <c r="E969">
        <v>0.47139999999999999</v>
      </c>
      <c r="F969" t="s">
        <v>5352</v>
      </c>
      <c r="G969">
        <v>1</v>
      </c>
      <c r="H969">
        <v>1</v>
      </c>
      <c r="I969">
        <v>0.8165</v>
      </c>
      <c r="J969">
        <f t="shared" si="30"/>
        <v>0.33330000000000004</v>
      </c>
      <c r="K969">
        <f t="shared" si="31"/>
        <v>0.61231074342897296</v>
      </c>
      <c r="L969">
        <v>0.60267400442768704</v>
      </c>
      <c r="M969" s="3" t="s">
        <v>94</v>
      </c>
      <c r="N969" s="3">
        <v>8.2000000000000007E-3</v>
      </c>
      <c r="O969">
        <v>245</v>
      </c>
      <c r="P969" s="3" t="s">
        <v>94</v>
      </c>
      <c r="Q969" s="3">
        <v>8.2000000000000007E-3</v>
      </c>
      <c r="R969">
        <v>245</v>
      </c>
      <c r="S969" t="s">
        <v>4216</v>
      </c>
      <c r="T969" t="s">
        <v>4273</v>
      </c>
      <c r="U969" t="s">
        <v>4217</v>
      </c>
    </row>
    <row r="970" spans="1:47" x14ac:dyDescent="0.3">
      <c r="A970">
        <v>680</v>
      </c>
      <c r="B970">
        <v>2</v>
      </c>
      <c r="C970" t="s">
        <v>4215</v>
      </c>
      <c r="D970">
        <v>1</v>
      </c>
      <c r="E970">
        <v>0.8165</v>
      </c>
      <c r="F970" t="s">
        <v>4215</v>
      </c>
      <c r="G970">
        <v>1</v>
      </c>
      <c r="H970">
        <v>0.66669999999999996</v>
      </c>
      <c r="I970">
        <v>0.47139999999999999</v>
      </c>
      <c r="J970">
        <f t="shared" si="30"/>
        <v>-0.33330000000000004</v>
      </c>
      <c r="K970">
        <f t="shared" si="31"/>
        <v>0.61231074342897296</v>
      </c>
      <c r="L970">
        <v>0.60267400442768704</v>
      </c>
      <c r="S970" t="s">
        <v>4216</v>
      </c>
      <c r="T970" t="s">
        <v>4217</v>
      </c>
      <c r="U970" t="s">
        <v>3741</v>
      </c>
      <c r="V970" t="s">
        <v>3742</v>
      </c>
    </row>
    <row r="971" spans="1:47" x14ac:dyDescent="0.3">
      <c r="A971">
        <v>1144</v>
      </c>
      <c r="B971">
        <v>2</v>
      </c>
      <c r="C971" t="s">
        <v>5231</v>
      </c>
      <c r="D971">
        <v>1</v>
      </c>
      <c r="E971">
        <v>0.8165</v>
      </c>
      <c r="F971" t="s">
        <v>5231</v>
      </c>
      <c r="G971">
        <v>1</v>
      </c>
      <c r="H971">
        <v>0.66669999999999996</v>
      </c>
      <c r="I971">
        <v>0.47139999999999999</v>
      </c>
      <c r="J971">
        <f t="shared" si="30"/>
        <v>-0.33330000000000004</v>
      </c>
      <c r="K971">
        <f t="shared" si="31"/>
        <v>0.61231074342897296</v>
      </c>
      <c r="L971">
        <v>0.60267400442768704</v>
      </c>
      <c r="S971" t="s">
        <v>4766</v>
      </c>
      <c r="T971" t="s">
        <v>4767</v>
      </c>
      <c r="U971" t="s">
        <v>4367</v>
      </c>
      <c r="V971" t="s">
        <v>4768</v>
      </c>
      <c r="W971" t="s">
        <v>5088</v>
      </c>
      <c r="X971" t="s">
        <v>4769</v>
      </c>
      <c r="Y971" t="s">
        <v>4387</v>
      </c>
      <c r="Z971" t="s">
        <v>4069</v>
      </c>
      <c r="AA971" t="s">
        <v>3811</v>
      </c>
    </row>
    <row r="972" spans="1:47" x14ac:dyDescent="0.3">
      <c r="A972">
        <v>1422</v>
      </c>
      <c r="B972">
        <v>2</v>
      </c>
      <c r="C972" t="s">
        <v>5777</v>
      </c>
      <c r="D972">
        <v>0.66669999999999996</v>
      </c>
      <c r="E972">
        <v>0.47139999999999999</v>
      </c>
      <c r="F972" t="s">
        <v>5777</v>
      </c>
      <c r="G972">
        <v>1</v>
      </c>
      <c r="H972">
        <v>1</v>
      </c>
      <c r="I972">
        <v>0.8165</v>
      </c>
      <c r="J972">
        <f t="shared" si="30"/>
        <v>0.33330000000000004</v>
      </c>
      <c r="K972">
        <f t="shared" si="31"/>
        <v>0.61231074342897296</v>
      </c>
      <c r="L972">
        <v>0.60267400442768704</v>
      </c>
      <c r="S972" t="s">
        <v>4163</v>
      </c>
      <c r="T972" t="s">
        <v>4798</v>
      </c>
      <c r="U972" t="s">
        <v>3840</v>
      </c>
      <c r="V972" t="s">
        <v>3842</v>
      </c>
      <c r="W972" t="s">
        <v>3916</v>
      </c>
    </row>
    <row r="973" spans="1:47" x14ac:dyDescent="0.3">
      <c r="A973">
        <v>393</v>
      </c>
      <c r="B973">
        <v>4</v>
      </c>
      <c r="C973" t="s">
        <v>3080</v>
      </c>
      <c r="D973">
        <v>1</v>
      </c>
      <c r="E973">
        <v>0.8165</v>
      </c>
      <c r="F973" t="s">
        <v>3080</v>
      </c>
      <c r="G973">
        <v>1</v>
      </c>
      <c r="H973">
        <v>1.3332999999999999</v>
      </c>
      <c r="I973">
        <v>0.47139999999999999</v>
      </c>
      <c r="J973">
        <f t="shared" si="30"/>
        <v>0.33329999999999993</v>
      </c>
      <c r="K973">
        <f t="shared" si="31"/>
        <v>0.61231074342897274</v>
      </c>
      <c r="L973">
        <v>0.60267400442768704</v>
      </c>
      <c r="M973" s="3" t="s">
        <v>213</v>
      </c>
      <c r="N973" s="3">
        <v>0.2</v>
      </c>
      <c r="O973">
        <v>5</v>
      </c>
      <c r="P973" s="3" t="s">
        <v>213</v>
      </c>
      <c r="Q973" s="3">
        <v>0.2</v>
      </c>
      <c r="R973">
        <v>5</v>
      </c>
      <c r="S973" t="s">
        <v>979</v>
      </c>
      <c r="T973" t="s">
        <v>729</v>
      </c>
      <c r="U973" t="s">
        <v>1989</v>
      </c>
      <c r="V973" t="s">
        <v>981</v>
      </c>
    </row>
    <row r="974" spans="1:47" x14ac:dyDescent="0.3">
      <c r="A974">
        <v>611</v>
      </c>
      <c r="B974">
        <v>2</v>
      </c>
      <c r="C974" t="s">
        <v>3975</v>
      </c>
      <c r="D974">
        <v>1.3332999999999999</v>
      </c>
      <c r="E974">
        <v>0.47139999999999999</v>
      </c>
      <c r="F974" t="s">
        <v>3975</v>
      </c>
      <c r="G974">
        <v>1</v>
      </c>
      <c r="H974">
        <v>1</v>
      </c>
      <c r="I974">
        <v>0.8165</v>
      </c>
      <c r="J974">
        <f t="shared" si="30"/>
        <v>-0.33329999999999993</v>
      </c>
      <c r="K974">
        <f t="shared" si="31"/>
        <v>0.61231074342897274</v>
      </c>
      <c r="L974">
        <v>0.60267400442768704</v>
      </c>
      <c r="M974" s="3" t="s">
        <v>3766</v>
      </c>
      <c r="N974" s="3">
        <v>0.16669999999999999</v>
      </c>
      <c r="O974">
        <v>3</v>
      </c>
      <c r="P974" s="3" t="s">
        <v>3766</v>
      </c>
      <c r="Q974" s="3">
        <v>0.16669999999999999</v>
      </c>
      <c r="R974">
        <v>3</v>
      </c>
      <c r="S974" t="s">
        <v>3976</v>
      </c>
      <c r="T974" t="s">
        <v>3767</v>
      </c>
      <c r="U974" t="s">
        <v>3769</v>
      </c>
      <c r="V974" t="s">
        <v>3770</v>
      </c>
    </row>
    <row r="975" spans="1:47" x14ac:dyDescent="0.3">
      <c r="A975">
        <v>1243</v>
      </c>
      <c r="B975">
        <v>2</v>
      </c>
      <c r="C975" t="s">
        <v>5426</v>
      </c>
      <c r="D975">
        <v>1.3332999999999999</v>
      </c>
      <c r="E975">
        <v>0.47139999999999999</v>
      </c>
      <c r="F975" t="s">
        <v>5426</v>
      </c>
      <c r="G975">
        <v>1</v>
      </c>
      <c r="H975">
        <v>1</v>
      </c>
      <c r="I975">
        <v>0.8165</v>
      </c>
      <c r="J975">
        <f t="shared" si="30"/>
        <v>-0.33329999999999993</v>
      </c>
      <c r="K975">
        <f t="shared" si="31"/>
        <v>0.61231074342897274</v>
      </c>
      <c r="L975">
        <v>0.60267400442768704</v>
      </c>
      <c r="M975" s="3" t="s">
        <v>1274</v>
      </c>
      <c r="N975" s="3">
        <v>0.16669999999999999</v>
      </c>
      <c r="O975">
        <v>3</v>
      </c>
      <c r="P975" s="3" t="s">
        <v>1274</v>
      </c>
      <c r="Q975" s="3">
        <v>0.16669999999999999</v>
      </c>
      <c r="R975">
        <v>3</v>
      </c>
      <c r="S975" t="s">
        <v>5427</v>
      </c>
      <c r="T975" t="s">
        <v>4217</v>
      </c>
      <c r="U975" t="s">
        <v>3773</v>
      </c>
      <c r="V975" t="s">
        <v>3915</v>
      </c>
    </row>
    <row r="976" spans="1:47" x14ac:dyDescent="0.3">
      <c r="A976">
        <v>1783</v>
      </c>
      <c r="B976">
        <v>2</v>
      </c>
      <c r="C976" t="s">
        <v>6660</v>
      </c>
      <c r="D976">
        <v>1</v>
      </c>
      <c r="E976">
        <v>0.8165</v>
      </c>
      <c r="F976" t="s">
        <v>6660</v>
      </c>
      <c r="G976">
        <v>1</v>
      </c>
      <c r="H976">
        <v>1.3332999999999999</v>
      </c>
      <c r="I976">
        <v>0.47139999999999999</v>
      </c>
      <c r="J976">
        <f t="shared" si="30"/>
        <v>0.33329999999999993</v>
      </c>
      <c r="K976">
        <f t="shared" si="31"/>
        <v>0.61231074342897274</v>
      </c>
      <c r="L976">
        <v>0.60267400442768704</v>
      </c>
      <c r="M976" s="3" t="s">
        <v>894</v>
      </c>
      <c r="N976" s="3">
        <v>0.125</v>
      </c>
      <c r="O976">
        <v>4</v>
      </c>
      <c r="P976" s="3" t="s">
        <v>894</v>
      </c>
      <c r="Q976" s="3">
        <v>0.125</v>
      </c>
      <c r="R976">
        <v>4</v>
      </c>
      <c r="S976" t="s">
        <v>4999</v>
      </c>
      <c r="T976" t="s">
        <v>3827</v>
      </c>
      <c r="U976" t="s">
        <v>3784</v>
      </c>
      <c r="V976" t="s">
        <v>3747</v>
      </c>
    </row>
    <row r="977" spans="1:31" x14ac:dyDescent="0.3">
      <c r="A977">
        <v>671</v>
      </c>
      <c r="B977">
        <v>2</v>
      </c>
      <c r="C977" t="s">
        <v>4186</v>
      </c>
      <c r="D977">
        <v>1</v>
      </c>
      <c r="E977">
        <v>0.8165</v>
      </c>
      <c r="F977" t="s">
        <v>4186</v>
      </c>
      <c r="G977">
        <v>1</v>
      </c>
      <c r="H977">
        <v>1.3332999999999999</v>
      </c>
      <c r="I977">
        <v>0.47139999999999999</v>
      </c>
      <c r="J977">
        <f t="shared" si="30"/>
        <v>0.33329999999999993</v>
      </c>
      <c r="K977">
        <f t="shared" si="31"/>
        <v>0.61231074342897274</v>
      </c>
      <c r="L977">
        <v>0.60267400442768704</v>
      </c>
      <c r="M977" s="3" t="s">
        <v>2390</v>
      </c>
      <c r="N977" s="3">
        <v>7.1400000000000005E-2</v>
      </c>
      <c r="O977">
        <v>7</v>
      </c>
      <c r="P977" s="3" t="s">
        <v>2390</v>
      </c>
      <c r="Q977" s="3">
        <v>7.1400000000000005E-2</v>
      </c>
      <c r="R977">
        <v>7</v>
      </c>
      <c r="S977" t="s">
        <v>3729</v>
      </c>
      <c r="T977" t="s">
        <v>3868</v>
      </c>
      <c r="U977" t="s">
        <v>3784</v>
      </c>
    </row>
    <row r="978" spans="1:31" x14ac:dyDescent="0.3">
      <c r="A978">
        <v>1584</v>
      </c>
      <c r="B978">
        <v>2</v>
      </c>
      <c r="C978" t="s">
        <v>6035</v>
      </c>
      <c r="D978">
        <v>1</v>
      </c>
      <c r="E978">
        <v>0.8165</v>
      </c>
      <c r="F978" t="s">
        <v>6035</v>
      </c>
      <c r="G978">
        <v>1</v>
      </c>
      <c r="H978">
        <v>1.3332999999999999</v>
      </c>
      <c r="I978">
        <v>0.47139999999999999</v>
      </c>
      <c r="J978">
        <f t="shared" si="30"/>
        <v>0.33329999999999993</v>
      </c>
      <c r="K978">
        <f t="shared" si="31"/>
        <v>0.61231074342897274</v>
      </c>
      <c r="L978">
        <v>0.60267400442768704</v>
      </c>
      <c r="M978" s="3" t="s">
        <v>1474</v>
      </c>
      <c r="N978" s="3">
        <v>5.5599999999999997E-2</v>
      </c>
      <c r="O978">
        <v>9</v>
      </c>
      <c r="P978" s="3" t="s">
        <v>1474</v>
      </c>
      <c r="Q978" s="3">
        <v>5.5599999999999997E-2</v>
      </c>
      <c r="R978">
        <v>9</v>
      </c>
      <c r="S978" t="s">
        <v>6036</v>
      </c>
      <c r="T978" t="s">
        <v>6037</v>
      </c>
      <c r="U978" t="s">
        <v>4325</v>
      </c>
      <c r="V978" t="s">
        <v>3942</v>
      </c>
      <c r="W978" t="s">
        <v>3983</v>
      </c>
      <c r="X978" t="s">
        <v>3811</v>
      </c>
    </row>
    <row r="979" spans="1:31" x14ac:dyDescent="0.3">
      <c r="A979">
        <v>1084</v>
      </c>
      <c r="B979">
        <v>2</v>
      </c>
      <c r="C979" t="s">
        <v>5115</v>
      </c>
      <c r="D979">
        <v>4</v>
      </c>
      <c r="E979">
        <v>0.8165</v>
      </c>
      <c r="F979" t="s">
        <v>5115</v>
      </c>
      <c r="G979">
        <v>1</v>
      </c>
      <c r="H979">
        <v>3.6667000000000001</v>
      </c>
      <c r="I979">
        <v>0.47139999999999999</v>
      </c>
      <c r="J979">
        <f t="shared" si="30"/>
        <v>-0.33329999999999993</v>
      </c>
      <c r="K979">
        <f t="shared" si="31"/>
        <v>0.61231074342897274</v>
      </c>
      <c r="L979">
        <v>0.60267400442768704</v>
      </c>
      <c r="M979" s="3" t="s">
        <v>957</v>
      </c>
      <c r="N979" s="3">
        <v>4.7600000000000003E-2</v>
      </c>
      <c r="O979">
        <v>42</v>
      </c>
      <c r="P979" s="3" t="s">
        <v>957</v>
      </c>
      <c r="Q979" s="3">
        <v>4.7600000000000003E-2</v>
      </c>
      <c r="R979">
        <v>42</v>
      </c>
      <c r="S979" t="s">
        <v>5116</v>
      </c>
      <c r="T979" t="s">
        <v>5117</v>
      </c>
      <c r="U979" t="s">
        <v>3915</v>
      </c>
    </row>
    <row r="980" spans="1:31" x14ac:dyDescent="0.3">
      <c r="A980">
        <v>958</v>
      </c>
      <c r="B980">
        <v>2</v>
      </c>
      <c r="C980" t="s">
        <v>4844</v>
      </c>
      <c r="D980">
        <v>3.6667000000000001</v>
      </c>
      <c r="E980">
        <v>0.47139999999999999</v>
      </c>
      <c r="F980" t="s">
        <v>4844</v>
      </c>
      <c r="G980">
        <v>1</v>
      </c>
      <c r="H980">
        <v>4</v>
      </c>
      <c r="I980">
        <v>0.8165</v>
      </c>
      <c r="J980">
        <f t="shared" si="30"/>
        <v>0.33329999999999993</v>
      </c>
      <c r="K980">
        <f t="shared" si="31"/>
        <v>0.61231074342897274</v>
      </c>
      <c r="L980">
        <v>0.60267400442768704</v>
      </c>
      <c r="S980" t="s">
        <v>3914</v>
      </c>
      <c r="T980" t="s">
        <v>3746</v>
      </c>
      <c r="U980" t="s">
        <v>3815</v>
      </c>
      <c r="V980" t="s">
        <v>3811</v>
      </c>
    </row>
    <row r="981" spans="1:31" x14ac:dyDescent="0.3">
      <c r="A981">
        <v>1400</v>
      </c>
      <c r="B981">
        <v>2</v>
      </c>
      <c r="C981" t="s">
        <v>5737</v>
      </c>
      <c r="D981">
        <v>1.3332999999999999</v>
      </c>
      <c r="E981">
        <v>0.47139999999999999</v>
      </c>
      <c r="F981" t="s">
        <v>5737</v>
      </c>
      <c r="G981">
        <v>1</v>
      </c>
      <c r="H981">
        <v>1</v>
      </c>
      <c r="I981">
        <v>0.8165</v>
      </c>
      <c r="J981">
        <f t="shared" si="30"/>
        <v>-0.33329999999999993</v>
      </c>
      <c r="K981">
        <f t="shared" si="31"/>
        <v>0.61231074342897274</v>
      </c>
      <c r="L981">
        <v>0.60267400442768704</v>
      </c>
      <c r="S981" t="s">
        <v>4818</v>
      </c>
      <c r="T981" t="s">
        <v>3754</v>
      </c>
      <c r="U981" t="s">
        <v>3729</v>
      </c>
      <c r="V981" t="s">
        <v>4012</v>
      </c>
      <c r="W981" t="s">
        <v>3849</v>
      </c>
      <c r="X981" t="s">
        <v>3752</v>
      </c>
    </row>
    <row r="982" spans="1:31" x14ac:dyDescent="0.3">
      <c r="A982">
        <v>606</v>
      </c>
      <c r="B982">
        <v>2</v>
      </c>
      <c r="C982" t="s">
        <v>3968</v>
      </c>
      <c r="D982">
        <v>63.666699999999999</v>
      </c>
      <c r="E982">
        <v>4.9215999999999998</v>
      </c>
      <c r="F982" t="s">
        <v>3968</v>
      </c>
      <c r="G982">
        <v>1</v>
      </c>
      <c r="H982">
        <v>65.666700000000006</v>
      </c>
      <c r="I982">
        <v>2.8673999999999999</v>
      </c>
      <c r="J982">
        <f t="shared" si="30"/>
        <v>2.0000000000000071</v>
      </c>
      <c r="K982">
        <f t="shared" si="31"/>
        <v>0.60816659404863005</v>
      </c>
      <c r="L982">
        <v>0.60494222772750605</v>
      </c>
    </row>
    <row r="983" spans="1:31" x14ac:dyDescent="0.3">
      <c r="A983">
        <v>1384</v>
      </c>
      <c r="B983">
        <v>2</v>
      </c>
      <c r="C983" t="s">
        <v>5690</v>
      </c>
      <c r="D983">
        <v>14.666700000000001</v>
      </c>
      <c r="E983">
        <v>1.2472000000000001</v>
      </c>
      <c r="F983" t="s">
        <v>5690</v>
      </c>
      <c r="G983">
        <v>1</v>
      </c>
      <c r="H983">
        <v>13.666700000000001</v>
      </c>
      <c r="I983">
        <v>2.6246999999999998</v>
      </c>
      <c r="J983">
        <f t="shared" si="30"/>
        <v>-1</v>
      </c>
      <c r="K983">
        <f t="shared" si="31"/>
        <v>0.59603555560828225</v>
      </c>
      <c r="L983">
        <v>0.61162354904239102</v>
      </c>
      <c r="M983" s="3" t="s">
        <v>2547</v>
      </c>
      <c r="N983" s="3">
        <v>6.25E-2</v>
      </c>
      <c r="O983">
        <v>8</v>
      </c>
      <c r="P983" s="3" t="s">
        <v>2547</v>
      </c>
      <c r="Q983" s="3">
        <v>6.25E-2</v>
      </c>
      <c r="R983">
        <v>8</v>
      </c>
      <c r="S983" t="s">
        <v>5131</v>
      </c>
      <c r="T983" t="s">
        <v>4145</v>
      </c>
      <c r="U983" t="s">
        <v>4146</v>
      </c>
      <c r="V983" t="s">
        <v>3752</v>
      </c>
      <c r="W983" t="s">
        <v>3802</v>
      </c>
      <c r="X983" t="s">
        <v>3784</v>
      </c>
      <c r="Y983" t="s">
        <v>3916</v>
      </c>
      <c r="Z983" t="s">
        <v>3906</v>
      </c>
    </row>
    <row r="984" spans="1:31" x14ac:dyDescent="0.3">
      <c r="A984">
        <v>1270</v>
      </c>
      <c r="B984">
        <v>2</v>
      </c>
      <c r="C984" t="s">
        <v>5487</v>
      </c>
      <c r="D984">
        <v>8.3332999999999995</v>
      </c>
      <c r="E984">
        <v>2.6246999999999998</v>
      </c>
      <c r="F984" t="s">
        <v>5487</v>
      </c>
      <c r="G984">
        <v>1</v>
      </c>
      <c r="H984">
        <v>7.3333000000000004</v>
      </c>
      <c r="I984">
        <v>1.2472000000000001</v>
      </c>
      <c r="J984">
        <f t="shared" si="30"/>
        <v>-0.99999999999999911</v>
      </c>
      <c r="K984">
        <f t="shared" si="31"/>
        <v>0.5960355556082817</v>
      </c>
      <c r="L984">
        <v>0.61162354904239102</v>
      </c>
      <c r="M984" s="3" t="s">
        <v>4</v>
      </c>
      <c r="N984" s="3">
        <v>3.8999999999999998E-3</v>
      </c>
      <c r="O984">
        <v>129</v>
      </c>
      <c r="P984" s="3" t="s">
        <v>4</v>
      </c>
      <c r="Q984" s="3">
        <v>3.8999999999999998E-3</v>
      </c>
      <c r="R984">
        <v>129</v>
      </c>
      <c r="S984" t="s">
        <v>4837</v>
      </c>
      <c r="T984" t="s">
        <v>4222</v>
      </c>
      <c r="U984" t="s">
        <v>5339</v>
      </c>
      <c r="V984" t="s">
        <v>3959</v>
      </c>
      <c r="W984" t="s">
        <v>3909</v>
      </c>
      <c r="X984" t="s">
        <v>4200</v>
      </c>
      <c r="Y984" t="s">
        <v>3784</v>
      </c>
      <c r="Z984" t="s">
        <v>3810</v>
      </c>
      <c r="AA984" t="s">
        <v>3747</v>
      </c>
    </row>
    <row r="985" spans="1:31" x14ac:dyDescent="0.3">
      <c r="A985">
        <v>666</v>
      </c>
      <c r="B985">
        <v>2</v>
      </c>
      <c r="C985" t="s">
        <v>4172</v>
      </c>
      <c r="D985">
        <v>25</v>
      </c>
      <c r="E985">
        <v>3.5590000000000002</v>
      </c>
      <c r="F985" t="s">
        <v>4172</v>
      </c>
      <c r="G985">
        <v>1</v>
      </c>
      <c r="H985">
        <v>26.666699999999999</v>
      </c>
      <c r="I985">
        <v>3.2997999999999998</v>
      </c>
      <c r="J985">
        <f t="shared" si="30"/>
        <v>1.6666999999999987</v>
      </c>
      <c r="K985">
        <f t="shared" si="31"/>
        <v>0.5948055660748417</v>
      </c>
      <c r="L985">
        <v>0.61230443821820202</v>
      </c>
      <c r="M985" s="3" t="s">
        <v>2968</v>
      </c>
      <c r="N985" s="3">
        <v>0.16669999999999999</v>
      </c>
      <c r="O985">
        <v>3</v>
      </c>
      <c r="P985" s="3" t="s">
        <v>2968</v>
      </c>
      <c r="Q985" s="3">
        <v>0.16669999999999999</v>
      </c>
      <c r="R985">
        <v>3</v>
      </c>
      <c r="S985" t="s">
        <v>4173</v>
      </c>
      <c r="T985" t="s">
        <v>4174</v>
      </c>
      <c r="U985" t="s">
        <v>3847</v>
      </c>
      <c r="V985" t="s">
        <v>4175</v>
      </c>
      <c r="W985" t="s">
        <v>4113</v>
      </c>
      <c r="X985" t="s">
        <v>3782</v>
      </c>
      <c r="Y985" t="s">
        <v>3929</v>
      </c>
      <c r="Z985" t="s">
        <v>3739</v>
      </c>
      <c r="AA985" t="s">
        <v>4141</v>
      </c>
      <c r="AB985" t="s">
        <v>3741</v>
      </c>
      <c r="AC985" t="s">
        <v>3746</v>
      </c>
      <c r="AD985" t="s">
        <v>3811</v>
      </c>
      <c r="AE985" t="s">
        <v>3747</v>
      </c>
    </row>
    <row r="986" spans="1:31" x14ac:dyDescent="0.3">
      <c r="A986">
        <v>767</v>
      </c>
      <c r="B986">
        <v>2</v>
      </c>
      <c r="C986" t="s">
        <v>4440</v>
      </c>
      <c r="D986">
        <v>225</v>
      </c>
      <c r="E986">
        <v>4.9665999999999997</v>
      </c>
      <c r="F986" t="s">
        <v>4440</v>
      </c>
      <c r="G986">
        <v>1</v>
      </c>
      <c r="H986">
        <v>227.33330000000001</v>
      </c>
      <c r="I986">
        <v>4.6428000000000003</v>
      </c>
      <c r="J986">
        <f t="shared" si="30"/>
        <v>2.3333000000000084</v>
      </c>
      <c r="K986">
        <f t="shared" si="31"/>
        <v>0.59443383107898173</v>
      </c>
      <c r="L986">
        <v>0.61251034566470297</v>
      </c>
      <c r="S986" t="s">
        <v>4441</v>
      </c>
      <c r="T986" t="s">
        <v>4442</v>
      </c>
      <c r="U986" t="s">
        <v>4443</v>
      </c>
      <c r="V986" t="s">
        <v>4444</v>
      </c>
      <c r="W986" t="s">
        <v>4075</v>
      </c>
      <c r="X986" t="s">
        <v>4115</v>
      </c>
      <c r="Y986" t="s">
        <v>3840</v>
      </c>
      <c r="Z986" t="s">
        <v>3784</v>
      </c>
      <c r="AA986" t="s">
        <v>3811</v>
      </c>
    </row>
    <row r="987" spans="1:31" x14ac:dyDescent="0.3">
      <c r="A987">
        <v>1749</v>
      </c>
      <c r="B987">
        <v>2</v>
      </c>
      <c r="C987" t="s">
        <v>6619</v>
      </c>
      <c r="D987">
        <v>28.666699999999999</v>
      </c>
      <c r="E987">
        <v>3.2997999999999998</v>
      </c>
      <c r="F987" t="s">
        <v>6619</v>
      </c>
      <c r="G987">
        <v>1</v>
      </c>
      <c r="H987">
        <v>27.333300000000001</v>
      </c>
      <c r="I987">
        <v>2.0548000000000002</v>
      </c>
      <c r="J987">
        <f t="shared" si="30"/>
        <v>-1.3333999999999975</v>
      </c>
      <c r="K987">
        <f t="shared" si="31"/>
        <v>0.59412271297244468</v>
      </c>
      <c r="L987">
        <v>0.61268272138829005</v>
      </c>
      <c r="S987" t="s">
        <v>6620</v>
      </c>
      <c r="T987" t="s">
        <v>5229</v>
      </c>
      <c r="U987" t="s">
        <v>3933</v>
      </c>
      <c r="V987" t="s">
        <v>3869</v>
      </c>
    </row>
    <row r="988" spans="1:31" x14ac:dyDescent="0.3">
      <c r="A988">
        <v>429</v>
      </c>
      <c r="B988">
        <v>6</v>
      </c>
      <c r="C988" t="s">
        <v>3203</v>
      </c>
      <c r="D988">
        <v>41.666699999999999</v>
      </c>
      <c r="E988">
        <v>3.0912000000000002</v>
      </c>
      <c r="F988" t="s">
        <v>3203</v>
      </c>
      <c r="G988">
        <v>1</v>
      </c>
      <c r="H988">
        <v>44.666699999999999</v>
      </c>
      <c r="I988">
        <v>8.2597000000000005</v>
      </c>
      <c r="J988">
        <f t="shared" si="30"/>
        <v>3</v>
      </c>
      <c r="K988">
        <f t="shared" si="31"/>
        <v>0.58918685012763838</v>
      </c>
      <c r="L988">
        <v>0.61542288063987105</v>
      </c>
      <c r="M988" s="2" t="s">
        <v>930</v>
      </c>
      <c r="N988" s="2">
        <v>0.26090000000000002</v>
      </c>
      <c r="O988">
        <v>23</v>
      </c>
      <c r="P988" s="2" t="s">
        <v>930</v>
      </c>
      <c r="Q988" s="2">
        <v>0.26090000000000002</v>
      </c>
      <c r="R988">
        <v>23</v>
      </c>
      <c r="S988" t="s">
        <v>3043</v>
      </c>
      <c r="T988" t="s">
        <v>2173</v>
      </c>
      <c r="U988" t="s">
        <v>1073</v>
      </c>
    </row>
    <row r="989" spans="1:31" x14ac:dyDescent="0.3">
      <c r="A989">
        <v>1296</v>
      </c>
      <c r="B989">
        <v>2</v>
      </c>
      <c r="C989" t="s">
        <v>5539</v>
      </c>
      <c r="D989">
        <v>7</v>
      </c>
      <c r="E989">
        <v>2.4495</v>
      </c>
      <c r="F989" t="s">
        <v>5539</v>
      </c>
      <c r="G989">
        <v>1</v>
      </c>
      <c r="H989">
        <v>6</v>
      </c>
      <c r="I989">
        <v>1.633</v>
      </c>
      <c r="J989">
        <f t="shared" si="30"/>
        <v>-1</v>
      </c>
      <c r="K989">
        <f t="shared" si="31"/>
        <v>0.58834594172107957</v>
      </c>
      <c r="L989">
        <v>0.61589073118778603</v>
      </c>
      <c r="S989" t="s">
        <v>5540</v>
      </c>
      <c r="T989" t="s">
        <v>4119</v>
      </c>
      <c r="U989" t="s">
        <v>3790</v>
      </c>
      <c r="V989" t="s">
        <v>3994</v>
      </c>
      <c r="W989" t="s">
        <v>3773</v>
      </c>
      <c r="X989" t="s">
        <v>3811</v>
      </c>
    </row>
    <row r="990" spans="1:31" x14ac:dyDescent="0.3">
      <c r="A990">
        <v>1587</v>
      </c>
      <c r="B990">
        <v>2</v>
      </c>
      <c r="C990" t="s">
        <v>6040</v>
      </c>
      <c r="D990">
        <v>43.666699999999999</v>
      </c>
      <c r="E990">
        <v>0.94279999999999997</v>
      </c>
      <c r="F990" t="s">
        <v>6040</v>
      </c>
      <c r="G990">
        <v>1</v>
      </c>
      <c r="H990">
        <v>42.333300000000001</v>
      </c>
      <c r="I990">
        <v>3.8586</v>
      </c>
      <c r="J990">
        <f t="shared" si="30"/>
        <v>-1.3333999999999975</v>
      </c>
      <c r="K990">
        <f t="shared" si="31"/>
        <v>0.58143303310080519</v>
      </c>
      <c r="L990">
        <v>0.61974803261808997</v>
      </c>
      <c r="S990" t="s">
        <v>4625</v>
      </c>
      <c r="T990" t="s">
        <v>4704</v>
      </c>
      <c r="U990" t="s">
        <v>3815</v>
      </c>
    </row>
    <row r="991" spans="1:31" x14ac:dyDescent="0.3">
      <c r="A991">
        <v>1459</v>
      </c>
      <c r="B991">
        <v>2</v>
      </c>
      <c r="C991" t="s">
        <v>5824</v>
      </c>
      <c r="D991">
        <v>19.666699999999999</v>
      </c>
      <c r="E991">
        <v>2.3570000000000002</v>
      </c>
      <c r="F991" t="s">
        <v>5824</v>
      </c>
      <c r="G991">
        <v>1</v>
      </c>
      <c r="H991">
        <v>21.333300000000001</v>
      </c>
      <c r="I991">
        <v>4.4969000000000001</v>
      </c>
      <c r="J991">
        <f t="shared" si="30"/>
        <v>1.6666000000000025</v>
      </c>
      <c r="K991">
        <f t="shared" si="31"/>
        <v>0.5685532067240554</v>
      </c>
      <c r="L991">
        <v>0.62698793113627804</v>
      </c>
      <c r="S991" t="s">
        <v>5823</v>
      </c>
      <c r="T991" t="s">
        <v>5825</v>
      </c>
      <c r="U991" t="s">
        <v>4780</v>
      </c>
      <c r="V991" t="s">
        <v>5826</v>
      </c>
      <c r="W991" t="s">
        <v>4094</v>
      </c>
      <c r="X991" t="s">
        <v>4343</v>
      </c>
      <c r="Y991" t="s">
        <v>3756</v>
      </c>
    </row>
    <row r="992" spans="1:31" x14ac:dyDescent="0.3">
      <c r="A992">
        <v>397</v>
      </c>
      <c r="B992">
        <v>4</v>
      </c>
      <c r="C992" t="s">
        <v>3093</v>
      </c>
      <c r="D992">
        <v>5</v>
      </c>
      <c r="E992">
        <v>2.1602000000000001</v>
      </c>
      <c r="F992" t="s">
        <v>3093</v>
      </c>
      <c r="G992">
        <v>1</v>
      </c>
      <c r="H992">
        <v>4</v>
      </c>
      <c r="I992">
        <v>2.1602000000000001</v>
      </c>
      <c r="J992">
        <f t="shared" si="30"/>
        <v>-1</v>
      </c>
      <c r="K992">
        <f t="shared" si="31"/>
        <v>0.56695901832774231</v>
      </c>
      <c r="L992">
        <v>0.62788883638539705</v>
      </c>
      <c r="M992" s="3" t="s">
        <v>213</v>
      </c>
      <c r="N992" s="3">
        <v>0.2</v>
      </c>
      <c r="O992">
        <v>5</v>
      </c>
      <c r="P992" s="3" t="s">
        <v>213</v>
      </c>
      <c r="Q992" s="3">
        <v>0.2</v>
      </c>
      <c r="R992">
        <v>5</v>
      </c>
      <c r="S992" t="s">
        <v>3094</v>
      </c>
      <c r="T992" t="s">
        <v>1555</v>
      </c>
      <c r="U992" t="s">
        <v>2594</v>
      </c>
      <c r="V992" t="s">
        <v>2595</v>
      </c>
      <c r="W992" t="s">
        <v>2596</v>
      </c>
      <c r="X992" t="s">
        <v>2597</v>
      </c>
      <c r="Y992" t="s">
        <v>981</v>
      </c>
      <c r="Z992" t="s">
        <v>2041</v>
      </c>
      <c r="AA992" t="s">
        <v>1518</v>
      </c>
    </row>
    <row r="993" spans="1:45" x14ac:dyDescent="0.3">
      <c r="A993">
        <v>1368</v>
      </c>
      <c r="B993">
        <v>2</v>
      </c>
      <c r="C993" t="s">
        <v>5663</v>
      </c>
      <c r="D993">
        <v>3</v>
      </c>
      <c r="E993">
        <v>1.633</v>
      </c>
      <c r="F993" t="s">
        <v>5663</v>
      </c>
      <c r="G993">
        <v>1</v>
      </c>
      <c r="H993">
        <v>2.3332999999999999</v>
      </c>
      <c r="I993">
        <v>1.2472000000000001</v>
      </c>
      <c r="J993">
        <f t="shared" si="30"/>
        <v>-0.66670000000000007</v>
      </c>
      <c r="K993">
        <f t="shared" si="31"/>
        <v>0.56198127372329942</v>
      </c>
      <c r="L993">
        <v>0.63070862248989201</v>
      </c>
      <c r="M993" s="3" t="s">
        <v>94</v>
      </c>
      <c r="N993" s="3">
        <v>2E-3</v>
      </c>
      <c r="O993">
        <v>245</v>
      </c>
      <c r="P993" s="3" t="s">
        <v>94</v>
      </c>
      <c r="Q993" s="3">
        <v>2E-3</v>
      </c>
      <c r="R993">
        <v>245</v>
      </c>
      <c r="S993" t="s">
        <v>4020</v>
      </c>
      <c r="T993" t="s">
        <v>3895</v>
      </c>
      <c r="U993" t="s">
        <v>3897</v>
      </c>
      <c r="V993" t="s">
        <v>3841</v>
      </c>
      <c r="W993" t="s">
        <v>3842</v>
      </c>
      <c r="X993" t="s">
        <v>3916</v>
      </c>
    </row>
    <row r="994" spans="1:45" x14ac:dyDescent="0.3">
      <c r="A994">
        <v>396</v>
      </c>
      <c r="B994">
        <v>4</v>
      </c>
      <c r="C994" t="s">
        <v>3090</v>
      </c>
      <c r="D994">
        <v>4.3333000000000004</v>
      </c>
      <c r="E994">
        <v>1.2472000000000001</v>
      </c>
      <c r="F994" t="s">
        <v>3090</v>
      </c>
      <c r="G994">
        <v>1</v>
      </c>
      <c r="H994">
        <v>5</v>
      </c>
      <c r="I994">
        <v>1.633</v>
      </c>
      <c r="J994">
        <f t="shared" si="30"/>
        <v>0.66669999999999963</v>
      </c>
      <c r="K994">
        <f t="shared" si="31"/>
        <v>0.56198127372329909</v>
      </c>
      <c r="L994">
        <v>0.63070862248989201</v>
      </c>
      <c r="M994" s="3" t="s">
        <v>3091</v>
      </c>
      <c r="N994" s="3">
        <v>1.5599999999999999E-2</v>
      </c>
      <c r="O994">
        <v>16</v>
      </c>
      <c r="P994" s="3" t="s">
        <v>3091</v>
      </c>
      <c r="Q994" s="3">
        <v>1.5599999999999999E-2</v>
      </c>
      <c r="R994">
        <v>16</v>
      </c>
      <c r="S994" t="s">
        <v>1830</v>
      </c>
      <c r="T994" t="s">
        <v>1053</v>
      </c>
      <c r="U994" t="s">
        <v>3092</v>
      </c>
    </row>
    <row r="995" spans="1:45" x14ac:dyDescent="0.3">
      <c r="A995">
        <v>1402</v>
      </c>
      <c r="B995">
        <v>2</v>
      </c>
      <c r="C995" t="s">
        <v>5741</v>
      </c>
      <c r="D995">
        <v>17</v>
      </c>
      <c r="E995">
        <v>1.633</v>
      </c>
      <c r="F995" t="s">
        <v>5741</v>
      </c>
      <c r="G995">
        <v>1</v>
      </c>
      <c r="H995">
        <v>17.666699999999999</v>
      </c>
      <c r="I995">
        <v>1.2472000000000001</v>
      </c>
      <c r="J995">
        <f t="shared" si="30"/>
        <v>0.66669999999999874</v>
      </c>
      <c r="K995">
        <f t="shared" si="31"/>
        <v>0.56198127372329831</v>
      </c>
      <c r="L995">
        <v>0.63070862248989201</v>
      </c>
      <c r="M995" s="3" t="s">
        <v>5465</v>
      </c>
      <c r="N995" s="3">
        <v>0.05</v>
      </c>
      <c r="O995">
        <v>10</v>
      </c>
      <c r="P995" s="3" t="s">
        <v>5465</v>
      </c>
      <c r="Q995" s="3">
        <v>0.05</v>
      </c>
      <c r="R995">
        <v>10</v>
      </c>
      <c r="S995" t="s">
        <v>5742</v>
      </c>
      <c r="T995" t="s">
        <v>4290</v>
      </c>
      <c r="U995" t="s">
        <v>3987</v>
      </c>
      <c r="V995" t="s">
        <v>3854</v>
      </c>
      <c r="W995" t="s">
        <v>3792</v>
      </c>
      <c r="X995" t="s">
        <v>3913</v>
      </c>
    </row>
    <row r="996" spans="1:45" x14ac:dyDescent="0.3">
      <c r="A996">
        <v>434</v>
      </c>
      <c r="B996">
        <v>3</v>
      </c>
      <c r="C996" t="s">
        <v>3214</v>
      </c>
      <c r="D996">
        <v>11.666700000000001</v>
      </c>
      <c r="E996">
        <v>1.6997</v>
      </c>
      <c r="F996" t="s">
        <v>3214</v>
      </c>
      <c r="G996">
        <v>1</v>
      </c>
      <c r="H996">
        <v>10.666700000000001</v>
      </c>
      <c r="I996">
        <v>2.6246999999999998</v>
      </c>
      <c r="J996">
        <f t="shared" si="30"/>
        <v>-1</v>
      </c>
      <c r="K996">
        <f t="shared" si="31"/>
        <v>0.553904560244741</v>
      </c>
      <c r="L996">
        <v>0.63530567682327899</v>
      </c>
      <c r="M996" s="3" t="s">
        <v>1304</v>
      </c>
      <c r="N996" s="3">
        <v>3.6999999999999998E-2</v>
      </c>
      <c r="O996">
        <v>9</v>
      </c>
      <c r="P996" s="3" t="s">
        <v>1304</v>
      </c>
      <c r="Q996" s="3">
        <v>3.6999999999999998E-2</v>
      </c>
      <c r="R996">
        <v>9</v>
      </c>
      <c r="S996" t="s">
        <v>3215</v>
      </c>
      <c r="T996" t="s">
        <v>3216</v>
      </c>
      <c r="U996" t="s">
        <v>3217</v>
      </c>
      <c r="V996" t="s">
        <v>3218</v>
      </c>
      <c r="W996" t="s">
        <v>3219</v>
      </c>
      <c r="X996" t="s">
        <v>3220</v>
      </c>
      <c r="Y996" t="s">
        <v>3221</v>
      </c>
      <c r="Z996" t="s">
        <v>3222</v>
      </c>
    </row>
    <row r="997" spans="1:45" x14ac:dyDescent="0.3">
      <c r="A997">
        <v>1416</v>
      </c>
      <c r="B997">
        <v>2</v>
      </c>
      <c r="C997" t="s">
        <v>5767</v>
      </c>
      <c r="D997">
        <v>1.3332999999999999</v>
      </c>
      <c r="E997">
        <v>0.47139999999999999</v>
      </c>
      <c r="F997" t="s">
        <v>5767</v>
      </c>
      <c r="G997">
        <v>1</v>
      </c>
      <c r="H997">
        <v>1.6667000000000001</v>
      </c>
      <c r="I997">
        <v>0.94279999999999997</v>
      </c>
      <c r="J997">
        <f t="shared" si="30"/>
        <v>0.33340000000000014</v>
      </c>
      <c r="K997">
        <f t="shared" si="31"/>
        <v>0.54783735580210158</v>
      </c>
      <c r="L997">
        <v>0.63877662093250498</v>
      </c>
      <c r="S997" t="s">
        <v>3834</v>
      </c>
      <c r="T997" t="s">
        <v>5768</v>
      </c>
      <c r="U997" t="s">
        <v>4450</v>
      </c>
      <c r="V997" t="s">
        <v>5769</v>
      </c>
      <c r="W997" t="s">
        <v>5770</v>
      </c>
      <c r="X997" t="s">
        <v>4704</v>
      </c>
      <c r="Y997" t="s">
        <v>4477</v>
      </c>
      <c r="Z997" t="s">
        <v>3989</v>
      </c>
      <c r="AA997" t="s">
        <v>4276</v>
      </c>
      <c r="AB997" t="s">
        <v>3915</v>
      </c>
    </row>
    <row r="998" spans="1:45" x14ac:dyDescent="0.3">
      <c r="A998">
        <v>113</v>
      </c>
      <c r="B998">
        <v>31</v>
      </c>
      <c r="C998" t="s">
        <v>992</v>
      </c>
      <c r="D998">
        <v>0.33329999999999999</v>
      </c>
      <c r="E998">
        <v>0.47139999999999999</v>
      </c>
      <c r="F998" t="s">
        <v>992</v>
      </c>
      <c r="G998">
        <v>1</v>
      </c>
      <c r="H998">
        <v>0.66669999999999996</v>
      </c>
      <c r="I998">
        <v>0.94279999999999997</v>
      </c>
      <c r="J998">
        <f t="shared" si="30"/>
        <v>0.33339999999999997</v>
      </c>
      <c r="K998">
        <f t="shared" si="31"/>
        <v>0.54783735580210124</v>
      </c>
      <c r="L998">
        <v>0.63877662093250498</v>
      </c>
      <c r="M998" s="2" t="s">
        <v>46</v>
      </c>
      <c r="N998" s="2">
        <v>0.67820000000000003</v>
      </c>
      <c r="O998">
        <v>40</v>
      </c>
      <c r="P998" s="2" t="s">
        <v>46</v>
      </c>
      <c r="Q998" s="2">
        <v>0.67820000000000003</v>
      </c>
      <c r="R998">
        <v>40</v>
      </c>
      <c r="S998" t="s">
        <v>186</v>
      </c>
      <c r="T998" t="s">
        <v>187</v>
      </c>
      <c r="U998" t="s">
        <v>188</v>
      </c>
      <c r="V998" t="s">
        <v>189</v>
      </c>
      <c r="W998" t="s">
        <v>190</v>
      </c>
      <c r="X998" t="s">
        <v>191</v>
      </c>
      <c r="Y998" t="s">
        <v>993</v>
      </c>
      <c r="Z998" t="s">
        <v>193</v>
      </c>
      <c r="AA998" t="s">
        <v>994</v>
      </c>
      <c r="AB998" t="s">
        <v>194</v>
      </c>
      <c r="AC998" t="s">
        <v>195</v>
      </c>
      <c r="AD998" t="s">
        <v>272</v>
      </c>
      <c r="AE998" t="s">
        <v>196</v>
      </c>
      <c r="AF998" t="s">
        <v>995</v>
      </c>
      <c r="AG998" t="s">
        <v>199</v>
      </c>
      <c r="AH998" t="s">
        <v>200</v>
      </c>
      <c r="AI998" t="s">
        <v>201</v>
      </c>
      <c r="AJ998" t="s">
        <v>996</v>
      </c>
      <c r="AK998" t="s">
        <v>202</v>
      </c>
      <c r="AL998" t="s">
        <v>203</v>
      </c>
    </row>
    <row r="999" spans="1:45" x14ac:dyDescent="0.3">
      <c r="A999">
        <v>372</v>
      </c>
      <c r="B999">
        <v>8</v>
      </c>
      <c r="C999" t="s">
        <v>2974</v>
      </c>
      <c r="D999">
        <v>0.66669999999999996</v>
      </c>
      <c r="E999">
        <v>0.94279999999999997</v>
      </c>
      <c r="F999" t="s">
        <v>2974</v>
      </c>
      <c r="G999">
        <v>1</v>
      </c>
      <c r="H999">
        <v>0.33329999999999999</v>
      </c>
      <c r="I999">
        <v>0.47139999999999999</v>
      </c>
      <c r="J999">
        <f t="shared" si="30"/>
        <v>-0.33339999999999997</v>
      </c>
      <c r="K999">
        <f t="shared" si="31"/>
        <v>0.54783735580210124</v>
      </c>
      <c r="L999">
        <v>0.63877662093250498</v>
      </c>
      <c r="M999" s="2" t="s">
        <v>1059</v>
      </c>
      <c r="N999" s="2">
        <v>0.4</v>
      </c>
      <c r="O999">
        <v>5</v>
      </c>
      <c r="P999" s="2" t="s">
        <v>1059</v>
      </c>
      <c r="Q999" s="2">
        <v>0.4</v>
      </c>
      <c r="R999">
        <v>5</v>
      </c>
      <c r="S999" t="s">
        <v>2975</v>
      </c>
      <c r="T999" t="s">
        <v>2156</v>
      </c>
      <c r="U999" t="s">
        <v>1402</v>
      </c>
      <c r="V999" t="s">
        <v>2159</v>
      </c>
      <c r="W999" t="s">
        <v>2146</v>
      </c>
      <c r="X999" t="s">
        <v>2160</v>
      </c>
      <c r="Y999" t="s">
        <v>1661</v>
      </c>
      <c r="Z999" t="s">
        <v>2162</v>
      </c>
      <c r="AA999" t="s">
        <v>2163</v>
      </c>
    </row>
    <row r="1000" spans="1:45" x14ac:dyDescent="0.3">
      <c r="A1000">
        <v>1061</v>
      </c>
      <c r="B1000">
        <v>2</v>
      </c>
      <c r="C1000" t="s">
        <v>5049</v>
      </c>
      <c r="D1000">
        <v>0.33329999999999999</v>
      </c>
      <c r="E1000">
        <v>0.47139999999999999</v>
      </c>
      <c r="F1000" t="s">
        <v>5049</v>
      </c>
      <c r="G1000">
        <v>1</v>
      </c>
      <c r="H1000">
        <v>0.66669999999999996</v>
      </c>
      <c r="I1000">
        <v>0.94279999999999997</v>
      </c>
      <c r="J1000">
        <f t="shared" si="30"/>
        <v>0.33339999999999997</v>
      </c>
      <c r="K1000">
        <f t="shared" si="31"/>
        <v>0.54783735580210124</v>
      </c>
      <c r="L1000">
        <v>0.63877662093250498</v>
      </c>
      <c r="M1000" s="3" t="s">
        <v>2757</v>
      </c>
      <c r="N1000" s="3">
        <v>0.16669999999999999</v>
      </c>
      <c r="O1000">
        <v>3</v>
      </c>
      <c r="P1000" s="3" t="s">
        <v>2757</v>
      </c>
      <c r="Q1000" s="3">
        <v>0.16669999999999999</v>
      </c>
      <c r="R1000">
        <v>3</v>
      </c>
      <c r="S1000" t="s">
        <v>5050</v>
      </c>
      <c r="T1000" t="s">
        <v>5051</v>
      </c>
      <c r="U1000" t="s">
        <v>4936</v>
      </c>
      <c r="V1000" t="s">
        <v>4560</v>
      </c>
      <c r="W1000" t="s">
        <v>4037</v>
      </c>
      <c r="X1000" t="s">
        <v>3909</v>
      </c>
      <c r="Y1000" t="s">
        <v>3890</v>
      </c>
      <c r="Z1000" t="s">
        <v>3770</v>
      </c>
    </row>
    <row r="1001" spans="1:45" x14ac:dyDescent="0.3">
      <c r="A1001">
        <v>1042</v>
      </c>
      <c r="B1001">
        <v>2</v>
      </c>
      <c r="C1001" t="s">
        <v>5015</v>
      </c>
      <c r="D1001">
        <v>0.66669999999999996</v>
      </c>
      <c r="E1001">
        <v>0.94279999999999997</v>
      </c>
      <c r="F1001" t="s">
        <v>5015</v>
      </c>
      <c r="G1001">
        <v>1</v>
      </c>
      <c r="H1001">
        <v>0.33329999999999999</v>
      </c>
      <c r="I1001">
        <v>0.47139999999999999</v>
      </c>
      <c r="J1001">
        <f t="shared" si="30"/>
        <v>-0.33339999999999997</v>
      </c>
      <c r="K1001">
        <f t="shared" si="31"/>
        <v>0.54783735580210124</v>
      </c>
      <c r="L1001">
        <v>0.63877662093250498</v>
      </c>
      <c r="M1001" s="3" t="s">
        <v>4992</v>
      </c>
      <c r="N1001" s="3">
        <v>0.1333</v>
      </c>
      <c r="O1001">
        <v>15</v>
      </c>
      <c r="P1001" s="3" t="s">
        <v>4992</v>
      </c>
      <c r="Q1001" s="3">
        <v>0.1333</v>
      </c>
      <c r="R1001">
        <v>15</v>
      </c>
      <c r="S1001" t="s">
        <v>5016</v>
      </c>
      <c r="T1001" t="s">
        <v>4812</v>
      </c>
      <c r="U1001" t="s">
        <v>4549</v>
      </c>
      <c r="V1001" t="s">
        <v>4550</v>
      </c>
      <c r="W1001" t="s">
        <v>4551</v>
      </c>
      <c r="X1001" t="s">
        <v>4552</v>
      </c>
      <c r="Y1001" t="s">
        <v>3763</v>
      </c>
      <c r="Z1001" t="s">
        <v>3840</v>
      </c>
      <c r="AA1001" t="s">
        <v>3841</v>
      </c>
      <c r="AB1001" t="s">
        <v>3842</v>
      </c>
    </row>
    <row r="1002" spans="1:45" x14ac:dyDescent="0.3">
      <c r="A1002">
        <v>557</v>
      </c>
      <c r="B1002">
        <v>2</v>
      </c>
      <c r="C1002" t="s">
        <v>3771</v>
      </c>
      <c r="D1002">
        <v>0.33329999999999999</v>
      </c>
      <c r="E1002">
        <v>0.47139999999999999</v>
      </c>
      <c r="F1002" t="s">
        <v>3771</v>
      </c>
      <c r="G1002">
        <v>1</v>
      </c>
      <c r="H1002">
        <v>0.66669999999999996</v>
      </c>
      <c r="I1002">
        <v>0.94279999999999997</v>
      </c>
      <c r="J1002">
        <f t="shared" si="30"/>
        <v>0.33339999999999997</v>
      </c>
      <c r="K1002">
        <f t="shared" si="31"/>
        <v>0.54783735580210124</v>
      </c>
      <c r="L1002">
        <v>0.63877662093250498</v>
      </c>
      <c r="M1002" s="3" t="s">
        <v>3772</v>
      </c>
      <c r="N1002" s="3">
        <v>0.1</v>
      </c>
      <c r="O1002">
        <v>5</v>
      </c>
      <c r="P1002" s="3" t="s">
        <v>3772</v>
      </c>
      <c r="Q1002" s="3">
        <v>0.1</v>
      </c>
      <c r="R1002">
        <v>5</v>
      </c>
      <c r="S1002" t="s">
        <v>3745</v>
      </c>
      <c r="T1002" t="s">
        <v>3773</v>
      </c>
    </row>
    <row r="1003" spans="1:45" x14ac:dyDescent="0.3">
      <c r="A1003">
        <v>338</v>
      </c>
      <c r="B1003">
        <v>4</v>
      </c>
      <c r="C1003" t="s">
        <v>2763</v>
      </c>
      <c r="D1003">
        <v>0.66669999999999996</v>
      </c>
      <c r="E1003">
        <v>0.94279999999999997</v>
      </c>
      <c r="F1003" t="s">
        <v>2763</v>
      </c>
      <c r="G1003">
        <v>1</v>
      </c>
      <c r="H1003">
        <v>0.33329999999999999</v>
      </c>
      <c r="I1003">
        <v>0.47139999999999999</v>
      </c>
      <c r="J1003">
        <f t="shared" si="30"/>
        <v>-0.33339999999999997</v>
      </c>
      <c r="K1003">
        <f t="shared" si="31"/>
        <v>0.54783735580210124</v>
      </c>
      <c r="L1003">
        <v>0.63877662093250498</v>
      </c>
      <c r="M1003" s="3" t="s">
        <v>1175</v>
      </c>
      <c r="N1003" s="3">
        <v>8.6999999999999994E-2</v>
      </c>
      <c r="O1003">
        <v>46</v>
      </c>
      <c r="P1003" s="3" t="s">
        <v>1175</v>
      </c>
      <c r="Q1003" s="3">
        <v>8.6999999999999994E-2</v>
      </c>
      <c r="R1003">
        <v>46</v>
      </c>
      <c r="S1003" t="s">
        <v>2764</v>
      </c>
      <c r="T1003" t="s">
        <v>2765</v>
      </c>
      <c r="U1003" t="s">
        <v>1978</v>
      </c>
      <c r="V1003" t="s">
        <v>2766</v>
      </c>
      <c r="W1003" t="s">
        <v>2767</v>
      </c>
      <c r="X1003" t="s">
        <v>2768</v>
      </c>
      <c r="Y1003" t="s">
        <v>2769</v>
      </c>
      <c r="Z1003" t="s">
        <v>2770</v>
      </c>
      <c r="AA1003" t="s">
        <v>2771</v>
      </c>
      <c r="AB1003" t="s">
        <v>1985</v>
      </c>
      <c r="AC1003" t="s">
        <v>727</v>
      </c>
      <c r="AD1003" t="s">
        <v>1809</v>
      </c>
    </row>
    <row r="1004" spans="1:45" x14ac:dyDescent="0.3">
      <c r="A1004">
        <v>1827</v>
      </c>
      <c r="B1004">
        <v>18</v>
      </c>
      <c r="C1004" t="s">
        <v>6769</v>
      </c>
      <c r="D1004">
        <v>0.66669999999999996</v>
      </c>
      <c r="E1004">
        <v>0.94279999999999997</v>
      </c>
      <c r="F1004" t="s">
        <v>6769</v>
      </c>
      <c r="G1004">
        <v>1</v>
      </c>
      <c r="H1004">
        <v>0.33329999999999999</v>
      </c>
      <c r="I1004">
        <v>0.47139999999999999</v>
      </c>
      <c r="J1004">
        <f t="shared" si="30"/>
        <v>-0.33339999999999997</v>
      </c>
      <c r="K1004">
        <f t="shared" si="31"/>
        <v>0.54783735580210124</v>
      </c>
      <c r="L1004">
        <v>0.63877662093250498</v>
      </c>
      <c r="M1004" s="3" t="s">
        <v>94</v>
      </c>
      <c r="N1004" s="3">
        <v>6.5500000000000003E-2</v>
      </c>
      <c r="O1004">
        <v>245</v>
      </c>
      <c r="P1004" s="3" t="s">
        <v>94</v>
      </c>
      <c r="Q1004" s="3">
        <v>6.5500000000000003E-2</v>
      </c>
      <c r="R1004">
        <v>245</v>
      </c>
      <c r="S1004" t="s">
        <v>1644</v>
      </c>
      <c r="T1004" t="s">
        <v>1645</v>
      </c>
      <c r="U1004" t="s">
        <v>495</v>
      </c>
      <c r="V1004" t="s">
        <v>337</v>
      </c>
      <c r="W1004" t="s">
        <v>1646</v>
      </c>
      <c r="X1004" t="s">
        <v>6770</v>
      </c>
      <c r="Y1004" t="s">
        <v>341</v>
      </c>
      <c r="Z1004" t="s">
        <v>1647</v>
      </c>
      <c r="AA1004" t="s">
        <v>686</v>
      </c>
      <c r="AB1004" t="s">
        <v>342</v>
      </c>
      <c r="AC1004" t="s">
        <v>6771</v>
      </c>
      <c r="AD1004" t="s">
        <v>499</v>
      </c>
      <c r="AE1004" t="s">
        <v>345</v>
      </c>
      <c r="AF1004" t="s">
        <v>347</v>
      </c>
      <c r="AG1004" t="s">
        <v>348</v>
      </c>
      <c r="AH1004" t="s">
        <v>1650</v>
      </c>
      <c r="AI1004" t="s">
        <v>349</v>
      </c>
      <c r="AJ1004" t="s">
        <v>691</v>
      </c>
      <c r="AK1004" t="s">
        <v>692</v>
      </c>
      <c r="AL1004" t="s">
        <v>350</v>
      </c>
      <c r="AM1004" t="s">
        <v>351</v>
      </c>
      <c r="AN1004" t="s">
        <v>693</v>
      </c>
      <c r="AO1004" t="s">
        <v>352</v>
      </c>
      <c r="AP1004" t="s">
        <v>354</v>
      </c>
      <c r="AQ1004" t="s">
        <v>355</v>
      </c>
      <c r="AR1004" t="s">
        <v>356</v>
      </c>
    </row>
    <row r="1005" spans="1:45" x14ac:dyDescent="0.3">
      <c r="A1005">
        <v>185</v>
      </c>
      <c r="B1005">
        <v>18</v>
      </c>
      <c r="C1005" t="s">
        <v>1643</v>
      </c>
      <c r="D1005">
        <v>0.33329999999999999</v>
      </c>
      <c r="E1005">
        <v>0.47139999999999999</v>
      </c>
      <c r="F1005" t="s">
        <v>1643</v>
      </c>
      <c r="G1005">
        <v>1</v>
      </c>
      <c r="H1005">
        <v>0.66669999999999996</v>
      </c>
      <c r="I1005">
        <v>0.94279999999999997</v>
      </c>
      <c r="J1005">
        <f t="shared" si="30"/>
        <v>0.33339999999999997</v>
      </c>
      <c r="K1005">
        <f t="shared" si="31"/>
        <v>0.54783735580210124</v>
      </c>
      <c r="L1005">
        <v>0.63877662093250498</v>
      </c>
      <c r="M1005" s="3" t="s">
        <v>94</v>
      </c>
      <c r="N1005" s="3">
        <v>5.8000000000000003E-2</v>
      </c>
      <c r="O1005">
        <v>245</v>
      </c>
      <c r="P1005" s="3" t="s">
        <v>94</v>
      </c>
      <c r="Q1005" s="3">
        <v>5.8000000000000003E-2</v>
      </c>
      <c r="R1005">
        <v>245</v>
      </c>
      <c r="S1005" t="s">
        <v>1644</v>
      </c>
      <c r="T1005" t="s">
        <v>1645</v>
      </c>
      <c r="U1005" t="s">
        <v>495</v>
      </c>
      <c r="V1005" t="s">
        <v>337</v>
      </c>
      <c r="W1005" t="s">
        <v>1646</v>
      </c>
      <c r="X1005" t="s">
        <v>341</v>
      </c>
      <c r="Y1005" t="s">
        <v>1647</v>
      </c>
      <c r="Z1005" t="s">
        <v>686</v>
      </c>
      <c r="AA1005" t="s">
        <v>1648</v>
      </c>
      <c r="AB1005" t="s">
        <v>342</v>
      </c>
      <c r="AC1005" t="s">
        <v>1649</v>
      </c>
      <c r="AD1005" t="s">
        <v>499</v>
      </c>
      <c r="AE1005" t="s">
        <v>345</v>
      </c>
      <c r="AF1005" t="s">
        <v>347</v>
      </c>
      <c r="AG1005" t="s">
        <v>348</v>
      </c>
      <c r="AH1005" t="s">
        <v>1650</v>
      </c>
      <c r="AI1005" t="s">
        <v>349</v>
      </c>
      <c r="AJ1005" t="s">
        <v>691</v>
      </c>
      <c r="AK1005" t="s">
        <v>692</v>
      </c>
      <c r="AL1005" t="s">
        <v>350</v>
      </c>
      <c r="AM1005" t="s">
        <v>351</v>
      </c>
      <c r="AN1005" t="s">
        <v>693</v>
      </c>
      <c r="AO1005" t="s">
        <v>352</v>
      </c>
      <c r="AP1005" t="s">
        <v>1651</v>
      </c>
      <c r="AQ1005" t="s">
        <v>354</v>
      </c>
      <c r="AR1005" t="s">
        <v>355</v>
      </c>
      <c r="AS1005" t="s">
        <v>356</v>
      </c>
    </row>
    <row r="1006" spans="1:45" x14ac:dyDescent="0.3">
      <c r="A1006">
        <v>642</v>
      </c>
      <c r="B1006">
        <v>2</v>
      </c>
      <c r="C1006" t="s">
        <v>4096</v>
      </c>
      <c r="D1006">
        <v>0.33329999999999999</v>
      </c>
      <c r="E1006">
        <v>0.47139999999999999</v>
      </c>
      <c r="F1006" t="s">
        <v>4096</v>
      </c>
      <c r="G1006">
        <v>1</v>
      </c>
      <c r="H1006">
        <v>0.66669999999999996</v>
      </c>
      <c r="I1006">
        <v>0.94279999999999997</v>
      </c>
      <c r="J1006">
        <f t="shared" si="30"/>
        <v>0.33339999999999997</v>
      </c>
      <c r="K1006">
        <f t="shared" si="31"/>
        <v>0.54783735580210124</v>
      </c>
      <c r="L1006">
        <v>0.63877662093250498</v>
      </c>
      <c r="M1006" s="3" t="s">
        <v>4097</v>
      </c>
      <c r="N1006" s="3">
        <v>0.05</v>
      </c>
      <c r="O1006">
        <v>10</v>
      </c>
      <c r="P1006" s="3" t="s">
        <v>4097</v>
      </c>
      <c r="Q1006" s="3">
        <v>0.05</v>
      </c>
      <c r="R1006">
        <v>10</v>
      </c>
      <c r="S1006" t="s">
        <v>3784</v>
      </c>
      <c r="T1006" t="s">
        <v>3810</v>
      </c>
      <c r="U1006" t="s">
        <v>3747</v>
      </c>
    </row>
    <row r="1007" spans="1:45" x14ac:dyDescent="0.3">
      <c r="A1007">
        <v>1796</v>
      </c>
      <c r="B1007">
        <v>2</v>
      </c>
      <c r="C1007" t="s">
        <v>6676</v>
      </c>
      <c r="D1007">
        <v>0.33329999999999999</v>
      </c>
      <c r="E1007">
        <v>0.47139999999999999</v>
      </c>
      <c r="F1007" t="s">
        <v>6676</v>
      </c>
      <c r="G1007">
        <v>1</v>
      </c>
      <c r="H1007">
        <v>0.66669999999999996</v>
      </c>
      <c r="I1007">
        <v>0.94279999999999997</v>
      </c>
      <c r="J1007">
        <f t="shared" si="30"/>
        <v>0.33339999999999997</v>
      </c>
      <c r="K1007">
        <f t="shared" si="31"/>
        <v>0.54783735580210124</v>
      </c>
      <c r="L1007">
        <v>0.63877662093250498</v>
      </c>
      <c r="M1007" s="3" t="s">
        <v>3091</v>
      </c>
      <c r="N1007" s="3">
        <v>3.1199999999999999E-2</v>
      </c>
      <c r="O1007">
        <v>16</v>
      </c>
      <c r="P1007" s="3" t="s">
        <v>3091</v>
      </c>
      <c r="Q1007" s="3">
        <v>3.1199999999999999E-2</v>
      </c>
      <c r="R1007">
        <v>16</v>
      </c>
      <c r="S1007" t="s">
        <v>4999</v>
      </c>
      <c r="T1007" t="s">
        <v>3784</v>
      </c>
      <c r="U1007" t="s">
        <v>3916</v>
      </c>
      <c r="V1007" t="s">
        <v>3747</v>
      </c>
    </row>
    <row r="1008" spans="1:45" x14ac:dyDescent="0.3">
      <c r="A1008">
        <v>1118</v>
      </c>
      <c r="B1008">
        <v>2</v>
      </c>
      <c r="C1008" t="s">
        <v>5179</v>
      </c>
      <c r="D1008">
        <v>0.66669999999999996</v>
      </c>
      <c r="E1008">
        <v>0.94279999999999997</v>
      </c>
      <c r="F1008" t="s">
        <v>5179</v>
      </c>
      <c r="G1008">
        <v>1</v>
      </c>
      <c r="H1008">
        <v>0.33329999999999999</v>
      </c>
      <c r="I1008">
        <v>0.47139999999999999</v>
      </c>
      <c r="J1008">
        <f t="shared" si="30"/>
        <v>-0.33339999999999997</v>
      </c>
      <c r="K1008">
        <f t="shared" si="31"/>
        <v>0.54783735580210124</v>
      </c>
      <c r="L1008">
        <v>0.63877662093250498</v>
      </c>
      <c r="S1008" t="s">
        <v>5180</v>
      </c>
      <c r="T1008" t="s">
        <v>5181</v>
      </c>
      <c r="U1008" t="s">
        <v>3752</v>
      </c>
      <c r="V1008" t="s">
        <v>3746</v>
      </c>
      <c r="W1008" t="s">
        <v>3742</v>
      </c>
      <c r="X1008" t="s">
        <v>3811</v>
      </c>
    </row>
    <row r="1009" spans="1:40" x14ac:dyDescent="0.3">
      <c r="A1009">
        <v>1389</v>
      </c>
      <c r="B1009">
        <v>2</v>
      </c>
      <c r="C1009" t="s">
        <v>5699</v>
      </c>
      <c r="D1009">
        <v>0.66669999999999996</v>
      </c>
      <c r="E1009">
        <v>0.94279999999999997</v>
      </c>
      <c r="F1009" t="s">
        <v>5699</v>
      </c>
      <c r="G1009">
        <v>1</v>
      </c>
      <c r="H1009">
        <v>0.33329999999999999</v>
      </c>
      <c r="I1009">
        <v>0.47139999999999999</v>
      </c>
      <c r="J1009">
        <f t="shared" si="30"/>
        <v>-0.33339999999999997</v>
      </c>
      <c r="K1009">
        <f t="shared" si="31"/>
        <v>0.54783735580210124</v>
      </c>
      <c r="L1009">
        <v>0.63877662093250498</v>
      </c>
      <c r="S1009" t="s">
        <v>5700</v>
      </c>
      <c r="T1009" t="s">
        <v>4206</v>
      </c>
      <c r="U1009" t="s">
        <v>4165</v>
      </c>
      <c r="V1009" t="s">
        <v>5701</v>
      </c>
      <c r="W1009" t="s">
        <v>3856</v>
      </c>
      <c r="X1009" t="s">
        <v>4694</v>
      </c>
      <c r="Y1009" t="s">
        <v>4695</v>
      </c>
      <c r="Z1009" t="s">
        <v>3727</v>
      </c>
    </row>
    <row r="1010" spans="1:40" x14ac:dyDescent="0.3">
      <c r="A1010">
        <v>593</v>
      </c>
      <c r="B1010">
        <v>2</v>
      </c>
      <c r="C1010" t="s">
        <v>3917</v>
      </c>
      <c r="D1010">
        <v>7.3333000000000004</v>
      </c>
      <c r="E1010">
        <v>0.94279999999999997</v>
      </c>
      <c r="F1010" t="s">
        <v>3917</v>
      </c>
      <c r="G1010">
        <v>1</v>
      </c>
      <c r="H1010">
        <v>7.6666999999999996</v>
      </c>
      <c r="I1010">
        <v>0.47139999999999999</v>
      </c>
      <c r="J1010">
        <f t="shared" si="30"/>
        <v>0.33339999999999925</v>
      </c>
      <c r="K1010">
        <f t="shared" si="31"/>
        <v>0.54783735580210013</v>
      </c>
      <c r="L1010">
        <v>0.63877662093250498</v>
      </c>
      <c r="S1010" t="s">
        <v>3918</v>
      </c>
      <c r="T1010" t="s">
        <v>3919</v>
      </c>
      <c r="U1010" t="s">
        <v>3920</v>
      </c>
      <c r="V1010" t="s">
        <v>3921</v>
      </c>
      <c r="W1010" t="s">
        <v>3912</v>
      </c>
      <c r="X1010" t="s">
        <v>3854</v>
      </c>
      <c r="Y1010" t="s">
        <v>3791</v>
      </c>
      <c r="Z1010" t="s">
        <v>3792</v>
      </c>
      <c r="AA1010" t="s">
        <v>3913</v>
      </c>
      <c r="AB1010" t="s">
        <v>3773</v>
      </c>
      <c r="AC1010" t="s">
        <v>3914</v>
      </c>
      <c r="AD1010" t="s">
        <v>3915</v>
      </c>
      <c r="AE1010" t="s">
        <v>3815</v>
      </c>
    </row>
    <row r="1011" spans="1:40" x14ac:dyDescent="0.3">
      <c r="A1011">
        <v>1185</v>
      </c>
      <c r="B1011">
        <v>2</v>
      </c>
      <c r="C1011" t="s">
        <v>5308</v>
      </c>
      <c r="D1011">
        <v>20.666699999999999</v>
      </c>
      <c r="E1011">
        <v>3.6818</v>
      </c>
      <c r="F1011" t="s">
        <v>5308</v>
      </c>
      <c r="G1011">
        <v>1</v>
      </c>
      <c r="H1011">
        <v>19.333300000000001</v>
      </c>
      <c r="I1011">
        <v>2.0548000000000002</v>
      </c>
      <c r="J1011">
        <f t="shared" si="30"/>
        <v>-1.3333999999999975</v>
      </c>
      <c r="K1011">
        <f t="shared" si="31"/>
        <v>0.54774876508437165</v>
      </c>
      <c r="L1011">
        <v>0.63882741417871503</v>
      </c>
      <c r="M1011" s="3" t="s">
        <v>1783</v>
      </c>
      <c r="N1011" s="3">
        <v>4.5499999999999999E-2</v>
      </c>
      <c r="O1011">
        <v>11</v>
      </c>
      <c r="P1011" s="3" t="s">
        <v>1783</v>
      </c>
      <c r="Q1011" s="3">
        <v>4.5499999999999999E-2</v>
      </c>
      <c r="R1011">
        <v>11</v>
      </c>
      <c r="S1011" t="s">
        <v>3934</v>
      </c>
      <c r="T1011" t="s">
        <v>3732</v>
      </c>
    </row>
    <row r="1012" spans="1:40" x14ac:dyDescent="0.3">
      <c r="A1012">
        <v>1111</v>
      </c>
      <c r="B1012">
        <v>2</v>
      </c>
      <c r="C1012" t="s">
        <v>5170</v>
      </c>
      <c r="D1012">
        <v>50.333300000000001</v>
      </c>
      <c r="E1012">
        <v>1.8855999999999999</v>
      </c>
      <c r="F1012" t="s">
        <v>5170</v>
      </c>
      <c r="G1012">
        <v>1</v>
      </c>
      <c r="H1012">
        <v>49.666699999999999</v>
      </c>
      <c r="I1012">
        <v>0.94279999999999997</v>
      </c>
      <c r="J1012">
        <f t="shared" si="30"/>
        <v>-0.66660000000000252</v>
      </c>
      <c r="K1012">
        <f t="shared" si="31"/>
        <v>0.5476730374590314</v>
      </c>
      <c r="L1012">
        <v>0.63887083503116004</v>
      </c>
    </row>
    <row r="1013" spans="1:40" x14ac:dyDescent="0.3">
      <c r="A1013">
        <v>851</v>
      </c>
      <c r="B1013">
        <v>2</v>
      </c>
      <c r="C1013" t="s">
        <v>4627</v>
      </c>
      <c r="D1013">
        <v>3.3332999999999999</v>
      </c>
      <c r="E1013">
        <v>1.6997</v>
      </c>
      <c r="F1013" t="s">
        <v>4627</v>
      </c>
      <c r="G1013">
        <v>1</v>
      </c>
      <c r="H1013">
        <v>2.6667000000000001</v>
      </c>
      <c r="I1013">
        <v>1.2472000000000001</v>
      </c>
      <c r="J1013">
        <f t="shared" si="30"/>
        <v>-0.66659999999999986</v>
      </c>
      <c r="K1013">
        <f t="shared" si="31"/>
        <v>0.54766510600981233</v>
      </c>
      <c r="L1013">
        <v>0.63887538263668997</v>
      </c>
      <c r="S1013" t="s">
        <v>4628</v>
      </c>
      <c r="T1013" t="s">
        <v>3729</v>
      </c>
      <c r="U1013" t="s">
        <v>3745</v>
      </c>
    </row>
    <row r="1014" spans="1:40" x14ac:dyDescent="0.3">
      <c r="A1014">
        <v>685</v>
      </c>
      <c r="B1014">
        <v>2</v>
      </c>
      <c r="C1014" t="s">
        <v>4228</v>
      </c>
      <c r="D1014">
        <v>8.3332999999999995</v>
      </c>
      <c r="E1014">
        <v>2.4944000000000002</v>
      </c>
      <c r="F1014" t="s">
        <v>4228</v>
      </c>
      <c r="G1014">
        <v>1</v>
      </c>
      <c r="H1014">
        <v>7.3333000000000004</v>
      </c>
      <c r="I1014">
        <v>2.0548000000000002</v>
      </c>
      <c r="J1014">
        <f t="shared" si="30"/>
        <v>-0.99999999999999911</v>
      </c>
      <c r="K1014">
        <f t="shared" si="31"/>
        <v>0.53594758990903035</v>
      </c>
      <c r="L1014">
        <v>0.64562223011538999</v>
      </c>
      <c r="M1014" s="3" t="s">
        <v>94</v>
      </c>
      <c r="N1014" s="3">
        <v>2E-3</v>
      </c>
      <c r="O1014">
        <v>245</v>
      </c>
      <c r="P1014" s="3" t="s">
        <v>94</v>
      </c>
      <c r="Q1014" s="3">
        <v>2E-3</v>
      </c>
      <c r="R1014">
        <v>245</v>
      </c>
      <c r="S1014" t="s">
        <v>3854</v>
      </c>
      <c r="T1014" t="s">
        <v>3792</v>
      </c>
      <c r="U1014" t="s">
        <v>3913</v>
      </c>
    </row>
    <row r="1015" spans="1:40" x14ac:dyDescent="0.3">
      <c r="A1015">
        <v>963</v>
      </c>
      <c r="B1015">
        <v>2</v>
      </c>
      <c r="C1015" t="s">
        <v>4864</v>
      </c>
      <c r="D1015">
        <v>29.666699999999999</v>
      </c>
      <c r="E1015">
        <v>2.0548000000000002</v>
      </c>
      <c r="F1015" t="s">
        <v>4864</v>
      </c>
      <c r="G1015">
        <v>1</v>
      </c>
      <c r="H1015">
        <v>27.666699999999999</v>
      </c>
      <c r="I1015">
        <v>6.1824000000000003</v>
      </c>
      <c r="J1015">
        <f t="shared" si="30"/>
        <v>-2</v>
      </c>
      <c r="K1015">
        <f t="shared" si="31"/>
        <v>0.53171764726925408</v>
      </c>
      <c r="L1015">
        <v>0.64807152754071295</v>
      </c>
      <c r="S1015" t="s">
        <v>4234</v>
      </c>
      <c r="T1015" t="s">
        <v>4504</v>
      </c>
    </row>
    <row r="1016" spans="1:40" x14ac:dyDescent="0.3">
      <c r="A1016">
        <v>201</v>
      </c>
      <c r="B1016">
        <v>6</v>
      </c>
      <c r="C1016" t="s">
        <v>1782</v>
      </c>
      <c r="D1016">
        <v>22</v>
      </c>
      <c r="E1016">
        <v>2.1602000000000001</v>
      </c>
      <c r="F1016" t="s">
        <v>1782</v>
      </c>
      <c r="G1016">
        <v>1</v>
      </c>
      <c r="H1016">
        <v>21</v>
      </c>
      <c r="I1016">
        <v>2.4495</v>
      </c>
      <c r="J1016">
        <f t="shared" si="30"/>
        <v>-1</v>
      </c>
      <c r="K1016">
        <f t="shared" si="31"/>
        <v>0.53033387389599784</v>
      </c>
      <c r="L1016">
        <v>0.64887435957635597</v>
      </c>
      <c r="M1016" s="2" t="s">
        <v>1783</v>
      </c>
      <c r="N1016" s="2">
        <v>0.37880000000000003</v>
      </c>
      <c r="O1016">
        <v>11</v>
      </c>
      <c r="P1016" s="2" t="s">
        <v>1783</v>
      </c>
      <c r="Q1016" s="2">
        <v>0.37880000000000003</v>
      </c>
      <c r="R1016">
        <v>11</v>
      </c>
      <c r="S1016" t="s">
        <v>1784</v>
      </c>
      <c r="T1016" t="s">
        <v>1785</v>
      </c>
      <c r="U1016" t="s">
        <v>1786</v>
      </c>
    </row>
    <row r="1017" spans="1:40" x14ac:dyDescent="0.3">
      <c r="A1017">
        <v>1349</v>
      </c>
      <c r="B1017">
        <v>2</v>
      </c>
      <c r="C1017" t="s">
        <v>5630</v>
      </c>
      <c r="D1017">
        <v>10</v>
      </c>
      <c r="E1017">
        <v>4.5461</v>
      </c>
      <c r="F1017" t="s">
        <v>5630</v>
      </c>
      <c r="G1017">
        <v>1</v>
      </c>
      <c r="H1017">
        <v>8.3332999999999995</v>
      </c>
      <c r="I1017">
        <v>3.0912000000000002</v>
      </c>
      <c r="J1017">
        <f t="shared" si="30"/>
        <v>-1.6667000000000005</v>
      </c>
      <c r="K1017">
        <f t="shared" si="31"/>
        <v>0.52511274989350554</v>
      </c>
      <c r="L1017">
        <v>0.65191050464799905</v>
      </c>
      <c r="S1017" t="s">
        <v>5631</v>
      </c>
      <c r="T1017" t="s">
        <v>5370</v>
      </c>
      <c r="U1017" t="s">
        <v>4112</v>
      </c>
      <c r="V1017" t="s">
        <v>4730</v>
      </c>
      <c r="W1017" t="s">
        <v>4119</v>
      </c>
      <c r="X1017" t="s">
        <v>4384</v>
      </c>
      <c r="Y1017" t="s">
        <v>3867</v>
      </c>
      <c r="Z1017" t="s">
        <v>3739</v>
      </c>
      <c r="AA1017" t="s">
        <v>3727</v>
      </c>
      <c r="AB1017" t="s">
        <v>4385</v>
      </c>
    </row>
    <row r="1018" spans="1:40" x14ac:dyDescent="0.3">
      <c r="A1018">
        <v>1776</v>
      </c>
      <c r="B1018">
        <v>2</v>
      </c>
      <c r="C1018" t="s">
        <v>6650</v>
      </c>
      <c r="D1018">
        <v>2</v>
      </c>
      <c r="E1018">
        <v>2.1602000000000001</v>
      </c>
      <c r="F1018" t="s">
        <v>6650</v>
      </c>
      <c r="G1018">
        <v>1</v>
      </c>
      <c r="H1018">
        <v>1.3332999999999999</v>
      </c>
      <c r="I1018">
        <v>0.47139999999999999</v>
      </c>
      <c r="J1018">
        <f t="shared" si="30"/>
        <v>-0.66670000000000007</v>
      </c>
      <c r="K1018">
        <f t="shared" si="31"/>
        <v>0.52227013039356951</v>
      </c>
      <c r="L1018">
        <v>0.65356814626226101</v>
      </c>
      <c r="M1018" s="3" t="s">
        <v>460</v>
      </c>
      <c r="N1018" s="3">
        <v>1.47E-2</v>
      </c>
      <c r="O1018">
        <v>34</v>
      </c>
      <c r="P1018" s="3" t="s">
        <v>460</v>
      </c>
      <c r="Q1018" s="3">
        <v>1.47E-2</v>
      </c>
      <c r="R1018">
        <v>34</v>
      </c>
      <c r="S1018" t="s">
        <v>6651</v>
      </c>
      <c r="T1018" t="s">
        <v>4293</v>
      </c>
      <c r="U1018" t="s">
        <v>4294</v>
      </c>
      <c r="V1018" t="s">
        <v>4295</v>
      </c>
      <c r="W1018" t="s">
        <v>4296</v>
      </c>
      <c r="X1018" t="s">
        <v>4297</v>
      </c>
      <c r="Y1018" t="s">
        <v>4298</v>
      </c>
      <c r="Z1018" t="s">
        <v>4273</v>
      </c>
      <c r="AA1018" t="s">
        <v>4225</v>
      </c>
      <c r="AB1018" t="s">
        <v>4222</v>
      </c>
      <c r="AC1018" t="s">
        <v>4245</v>
      </c>
      <c r="AD1018" t="s">
        <v>5339</v>
      </c>
      <c r="AE1018" t="s">
        <v>4299</v>
      </c>
      <c r="AF1018" t="s">
        <v>3912</v>
      </c>
      <c r="AG1018" t="s">
        <v>4068</v>
      </c>
      <c r="AH1018" t="s">
        <v>3942</v>
      </c>
      <c r="AI1018" t="s">
        <v>3898</v>
      </c>
      <c r="AJ1018" t="s">
        <v>4069</v>
      </c>
      <c r="AK1018" t="s">
        <v>3983</v>
      </c>
      <c r="AL1018" t="s">
        <v>3915</v>
      </c>
      <c r="AM1018" t="s">
        <v>3732</v>
      </c>
      <c r="AN1018" t="s">
        <v>3747</v>
      </c>
    </row>
    <row r="1019" spans="1:40" x14ac:dyDescent="0.3">
      <c r="A1019">
        <v>262</v>
      </c>
      <c r="B1019">
        <v>3</v>
      </c>
      <c r="C1019" t="s">
        <v>2231</v>
      </c>
      <c r="D1019">
        <v>7.3333000000000004</v>
      </c>
      <c r="E1019">
        <v>2.0548000000000002</v>
      </c>
      <c r="F1019" t="s">
        <v>2231</v>
      </c>
      <c r="G1019">
        <v>1</v>
      </c>
      <c r="H1019">
        <v>8</v>
      </c>
      <c r="I1019">
        <v>0.8165</v>
      </c>
      <c r="J1019">
        <f t="shared" si="30"/>
        <v>0.66669999999999963</v>
      </c>
      <c r="K1019">
        <f t="shared" si="31"/>
        <v>0.52225980587255572</v>
      </c>
      <c r="L1019">
        <v>0.65357417251616501</v>
      </c>
      <c r="S1019" t="s">
        <v>2232</v>
      </c>
      <c r="T1019" t="s">
        <v>2233</v>
      </c>
      <c r="U1019" t="s">
        <v>2234</v>
      </c>
      <c r="V1019" t="s">
        <v>2235</v>
      </c>
      <c r="W1019" t="s">
        <v>2236</v>
      </c>
    </row>
    <row r="1020" spans="1:40" x14ac:dyDescent="0.3">
      <c r="A1020">
        <v>1322</v>
      </c>
      <c r="B1020">
        <v>2</v>
      </c>
      <c r="C1020" t="s">
        <v>5585</v>
      </c>
      <c r="D1020">
        <v>10.333299999999999</v>
      </c>
      <c r="E1020">
        <v>1.6997</v>
      </c>
      <c r="F1020" t="s">
        <v>5585</v>
      </c>
      <c r="G1020">
        <v>1</v>
      </c>
      <c r="H1020">
        <v>11</v>
      </c>
      <c r="I1020">
        <v>1.4141999999999999</v>
      </c>
      <c r="J1020">
        <f t="shared" si="30"/>
        <v>0.66670000000000051</v>
      </c>
      <c r="K1020">
        <f t="shared" si="31"/>
        <v>0.5222562571434749</v>
      </c>
      <c r="L1020">
        <v>0.65357624412381399</v>
      </c>
      <c r="M1020" s="3" t="s">
        <v>4</v>
      </c>
      <c r="N1020" s="3">
        <v>3.8999999999999998E-3</v>
      </c>
      <c r="O1020">
        <v>129</v>
      </c>
      <c r="P1020" s="3" t="s">
        <v>4</v>
      </c>
      <c r="Q1020" s="3">
        <v>3.8999999999999998E-3</v>
      </c>
      <c r="R1020">
        <v>129</v>
      </c>
      <c r="S1020" t="s">
        <v>3770</v>
      </c>
      <c r="T1020" t="s">
        <v>3784</v>
      </c>
      <c r="U1020" t="s">
        <v>3747</v>
      </c>
    </row>
    <row r="1021" spans="1:40" x14ac:dyDescent="0.3">
      <c r="A1021">
        <v>108</v>
      </c>
      <c r="B1021">
        <v>8</v>
      </c>
      <c r="C1021" t="s">
        <v>952</v>
      </c>
      <c r="D1021">
        <v>276.33330000000001</v>
      </c>
      <c r="E1021">
        <v>13.224600000000001</v>
      </c>
      <c r="F1021" t="s">
        <v>952</v>
      </c>
      <c r="G1021">
        <v>1</v>
      </c>
      <c r="H1021">
        <v>271.66669999999999</v>
      </c>
      <c r="I1021">
        <v>8.1785999999999994</v>
      </c>
      <c r="J1021">
        <f t="shared" si="30"/>
        <v>-4.6666000000000167</v>
      </c>
      <c r="K1021">
        <f t="shared" si="31"/>
        <v>0.51981813623167561</v>
      </c>
      <c r="L1021">
        <v>0.65500061106876195</v>
      </c>
      <c r="M1021" s="3" t="s">
        <v>953</v>
      </c>
      <c r="N1021" s="3">
        <v>3.8999999999999998E-3</v>
      </c>
      <c r="O1021">
        <v>32</v>
      </c>
      <c r="P1021" s="3" t="s">
        <v>953</v>
      </c>
      <c r="Q1021" s="3">
        <v>3.8999999999999998E-3</v>
      </c>
      <c r="R1021">
        <v>32</v>
      </c>
      <c r="S1021" t="s">
        <v>954</v>
      </c>
      <c r="T1021" t="s">
        <v>955</v>
      </c>
    </row>
    <row r="1022" spans="1:40" x14ac:dyDescent="0.3">
      <c r="A1022">
        <v>340</v>
      </c>
      <c r="B1022">
        <v>31</v>
      </c>
      <c r="C1022" t="s">
        <v>2774</v>
      </c>
      <c r="D1022">
        <v>7.3333000000000004</v>
      </c>
      <c r="E1022">
        <v>2.6246999999999998</v>
      </c>
      <c r="F1022" t="s">
        <v>7023</v>
      </c>
      <c r="G1022">
        <v>0.96879999999999999</v>
      </c>
      <c r="H1022">
        <v>8.6667000000000005</v>
      </c>
      <c r="I1022">
        <v>3.6818</v>
      </c>
      <c r="J1022">
        <f t="shared" si="30"/>
        <v>1.3334000000000001</v>
      </c>
      <c r="K1022">
        <f t="shared" si="31"/>
        <v>0.51077624719559933</v>
      </c>
      <c r="L1022">
        <v>0.66030375343214498</v>
      </c>
      <c r="M1022" s="2" t="s">
        <v>46</v>
      </c>
      <c r="N1022" s="2">
        <v>0.67820000000000003</v>
      </c>
      <c r="O1022">
        <v>40</v>
      </c>
      <c r="P1022" s="2" t="s">
        <v>46</v>
      </c>
      <c r="Q1022" s="2">
        <v>0.65700000000000003</v>
      </c>
      <c r="R1022">
        <v>40</v>
      </c>
      <c r="S1022" t="s">
        <v>186</v>
      </c>
      <c r="T1022" t="s">
        <v>187</v>
      </c>
      <c r="U1022" t="s">
        <v>188</v>
      </c>
      <c r="V1022" t="s">
        <v>189</v>
      </c>
      <c r="W1022" t="s">
        <v>190</v>
      </c>
      <c r="X1022" t="s">
        <v>191</v>
      </c>
      <c r="Y1022" t="s">
        <v>993</v>
      </c>
      <c r="Z1022" t="s">
        <v>193</v>
      </c>
      <c r="AA1022" t="s">
        <v>194</v>
      </c>
      <c r="AB1022" t="s">
        <v>195</v>
      </c>
      <c r="AC1022" t="s">
        <v>272</v>
      </c>
      <c r="AD1022" t="s">
        <v>196</v>
      </c>
      <c r="AE1022" t="s">
        <v>995</v>
      </c>
      <c r="AF1022" t="s">
        <v>199</v>
      </c>
      <c r="AG1022" t="s">
        <v>2775</v>
      </c>
      <c r="AH1022" t="s">
        <v>200</v>
      </c>
      <c r="AI1022" t="s">
        <v>201</v>
      </c>
      <c r="AJ1022" t="s">
        <v>996</v>
      </c>
      <c r="AK1022" t="s">
        <v>202</v>
      </c>
      <c r="AL1022" t="s">
        <v>203</v>
      </c>
    </row>
    <row r="1023" spans="1:40" x14ac:dyDescent="0.3">
      <c r="A1023">
        <v>103</v>
      </c>
      <c r="B1023">
        <v>55</v>
      </c>
      <c r="C1023" t="s">
        <v>905</v>
      </c>
      <c r="D1023">
        <v>32.333300000000001</v>
      </c>
      <c r="E1023">
        <v>1.8855999999999999</v>
      </c>
      <c r="F1023" t="s">
        <v>905</v>
      </c>
      <c r="G1023">
        <v>1</v>
      </c>
      <c r="H1023">
        <v>31.666699999999999</v>
      </c>
      <c r="I1023">
        <v>1.2472000000000001</v>
      </c>
      <c r="J1023">
        <f t="shared" si="30"/>
        <v>-0.66660000000000252</v>
      </c>
      <c r="K1023">
        <f t="shared" si="31"/>
        <v>0.51070863408805445</v>
      </c>
      <c r="L1023">
        <v>0.66034353210765995</v>
      </c>
      <c r="M1023" s="2" t="s">
        <v>4</v>
      </c>
      <c r="N1023" s="2">
        <v>0.38109999999999999</v>
      </c>
      <c r="O1023">
        <v>129</v>
      </c>
      <c r="P1023" s="2" t="s">
        <v>4</v>
      </c>
      <c r="Q1023" s="2">
        <v>0.38109999999999999</v>
      </c>
      <c r="R1023">
        <v>129</v>
      </c>
      <c r="S1023" t="s">
        <v>906</v>
      </c>
      <c r="T1023" t="s">
        <v>907</v>
      </c>
      <c r="U1023" t="s">
        <v>908</v>
      </c>
      <c r="V1023" t="s">
        <v>909</v>
      </c>
      <c r="W1023" t="s">
        <v>910</v>
      </c>
      <c r="X1023" t="s">
        <v>911</v>
      </c>
      <c r="Y1023" t="s">
        <v>912</v>
      </c>
      <c r="Z1023" t="s">
        <v>913</v>
      </c>
      <c r="AA1023" t="s">
        <v>914</v>
      </c>
      <c r="AB1023" t="s">
        <v>915</v>
      </c>
      <c r="AC1023" t="s">
        <v>916</v>
      </c>
      <c r="AD1023" t="s">
        <v>917</v>
      </c>
      <c r="AE1023" t="s">
        <v>918</v>
      </c>
      <c r="AF1023" t="s">
        <v>919</v>
      </c>
      <c r="AG1023" t="s">
        <v>920</v>
      </c>
      <c r="AH1023" t="s">
        <v>921</v>
      </c>
      <c r="AI1023" t="s">
        <v>922</v>
      </c>
      <c r="AJ1023" t="s">
        <v>923</v>
      </c>
      <c r="AK1023" t="s">
        <v>924</v>
      </c>
      <c r="AL1023" t="s">
        <v>925</v>
      </c>
    </row>
    <row r="1024" spans="1:40" x14ac:dyDescent="0.3">
      <c r="A1024">
        <v>584</v>
      </c>
      <c r="B1024">
        <v>2</v>
      </c>
      <c r="C1024" t="s">
        <v>3882</v>
      </c>
      <c r="D1024">
        <v>6.6666999999999996</v>
      </c>
      <c r="E1024">
        <v>2.3570000000000002</v>
      </c>
      <c r="F1024" t="s">
        <v>3882</v>
      </c>
      <c r="G1024">
        <v>1</v>
      </c>
      <c r="H1024">
        <v>7.6666999999999996</v>
      </c>
      <c r="I1024">
        <v>2.4944000000000002</v>
      </c>
      <c r="J1024">
        <f t="shared" si="30"/>
        <v>1</v>
      </c>
      <c r="K1024">
        <f t="shared" si="31"/>
        <v>0.50470131119609762</v>
      </c>
      <c r="L1024">
        <v>0.66388507652589801</v>
      </c>
      <c r="M1024" s="3" t="s">
        <v>94</v>
      </c>
      <c r="N1024" s="3">
        <v>8.2000000000000007E-3</v>
      </c>
      <c r="O1024">
        <v>245</v>
      </c>
      <c r="P1024" s="3" t="s">
        <v>94</v>
      </c>
      <c r="Q1024" s="3">
        <v>8.2000000000000007E-3</v>
      </c>
      <c r="R1024">
        <v>245</v>
      </c>
      <c r="S1024" t="s">
        <v>3883</v>
      </c>
      <c r="T1024" t="s">
        <v>3747</v>
      </c>
    </row>
    <row r="1025" spans="1:30" x14ac:dyDescent="0.3">
      <c r="A1025">
        <v>913</v>
      </c>
      <c r="B1025">
        <v>2</v>
      </c>
      <c r="C1025" t="s">
        <v>4740</v>
      </c>
      <c r="D1025">
        <v>55.333300000000001</v>
      </c>
      <c r="E1025">
        <v>6.65</v>
      </c>
      <c r="F1025" t="s">
        <v>4740</v>
      </c>
      <c r="G1025">
        <v>1</v>
      </c>
      <c r="H1025">
        <v>53.333300000000001</v>
      </c>
      <c r="I1025">
        <v>1.6997</v>
      </c>
      <c r="J1025">
        <f t="shared" si="30"/>
        <v>-2</v>
      </c>
      <c r="K1025">
        <f t="shared" si="31"/>
        <v>0.50469296228407279</v>
      </c>
      <c r="L1025">
        <v>0.66389000855649505</v>
      </c>
      <c r="M1025" s="3" t="s">
        <v>1348</v>
      </c>
      <c r="N1025" s="3">
        <v>5.1299999999999998E-2</v>
      </c>
      <c r="O1025">
        <v>39</v>
      </c>
      <c r="P1025" s="3" t="s">
        <v>1348</v>
      </c>
      <c r="Q1025" s="3">
        <v>5.1299999999999998E-2</v>
      </c>
      <c r="R1025">
        <v>39</v>
      </c>
      <c r="S1025" t="s">
        <v>4741</v>
      </c>
      <c r="T1025" t="s">
        <v>3784</v>
      </c>
      <c r="U1025" t="s">
        <v>3747</v>
      </c>
    </row>
    <row r="1026" spans="1:30" x14ac:dyDescent="0.3">
      <c r="A1026">
        <v>1530</v>
      </c>
      <c r="B1026">
        <v>2</v>
      </c>
      <c r="C1026" t="s">
        <v>5942</v>
      </c>
      <c r="D1026">
        <v>11.333299999999999</v>
      </c>
      <c r="E1026">
        <v>1.6997</v>
      </c>
      <c r="F1026" t="s">
        <v>5942</v>
      </c>
      <c r="G1026">
        <v>1</v>
      </c>
      <c r="H1026">
        <v>12</v>
      </c>
      <c r="I1026">
        <v>1.633</v>
      </c>
      <c r="J1026">
        <f t="shared" ref="J1026:J1089" si="32">H1026-D1026</f>
        <v>0.66670000000000051</v>
      </c>
      <c r="K1026">
        <f t="shared" ref="K1026:K1089" si="33">IF(ISERROR((D1026-H1026)/(SQRT((E1026^2+I1026^2)/2)*SQRT(2/3))),0,ABS((D1026-H1026)/(SQRT((E1026^2+I1026^2)/2)*SQRT(2/3))))</f>
        <v>0.48991743745427191</v>
      </c>
      <c r="L1026">
        <v>0.67266153859182198</v>
      </c>
      <c r="S1026" t="s">
        <v>3729</v>
      </c>
      <c r="T1026" t="s">
        <v>4037</v>
      </c>
    </row>
    <row r="1027" spans="1:30" x14ac:dyDescent="0.3">
      <c r="A1027">
        <v>887</v>
      </c>
      <c r="B1027">
        <v>2</v>
      </c>
      <c r="C1027" t="s">
        <v>4686</v>
      </c>
      <c r="D1027">
        <v>5</v>
      </c>
      <c r="E1027">
        <v>1.633</v>
      </c>
      <c r="F1027" t="s">
        <v>4686</v>
      </c>
      <c r="G1027">
        <v>1</v>
      </c>
      <c r="H1027">
        <v>5.6666999999999996</v>
      </c>
      <c r="I1027">
        <v>1.6997</v>
      </c>
      <c r="J1027">
        <f t="shared" si="32"/>
        <v>0.66669999999999963</v>
      </c>
      <c r="K1027">
        <f t="shared" si="33"/>
        <v>0.48991743745427124</v>
      </c>
      <c r="L1027">
        <v>0.67266153859182198</v>
      </c>
      <c r="M1027" s="3" t="s">
        <v>4687</v>
      </c>
      <c r="N1027" s="3">
        <v>3.1199999999999999E-2</v>
      </c>
      <c r="O1027">
        <v>16</v>
      </c>
      <c r="P1027" s="3" t="s">
        <v>4687</v>
      </c>
      <c r="Q1027" s="3">
        <v>3.1199999999999999E-2</v>
      </c>
      <c r="R1027">
        <v>16</v>
      </c>
      <c r="S1027" t="s">
        <v>4464</v>
      </c>
      <c r="T1027" t="s">
        <v>4465</v>
      </c>
      <c r="U1027" t="s">
        <v>4466</v>
      </c>
      <c r="V1027" t="s">
        <v>3914</v>
      </c>
      <c r="W1027" t="s">
        <v>3983</v>
      </c>
      <c r="X1027" t="s">
        <v>3810</v>
      </c>
      <c r="Y1027" t="s">
        <v>3811</v>
      </c>
    </row>
    <row r="1028" spans="1:30" x14ac:dyDescent="0.3">
      <c r="A1028">
        <v>327</v>
      </c>
      <c r="B1028">
        <v>3</v>
      </c>
      <c r="C1028" t="s">
        <v>2704</v>
      </c>
      <c r="D1028">
        <v>149</v>
      </c>
      <c r="E1028">
        <v>6.4806999999999997</v>
      </c>
      <c r="F1028" t="s">
        <v>2704</v>
      </c>
      <c r="G1028">
        <v>1</v>
      </c>
      <c r="H1028">
        <v>151</v>
      </c>
      <c r="I1028">
        <v>2.8283999999999998</v>
      </c>
      <c r="J1028">
        <f t="shared" si="32"/>
        <v>2</v>
      </c>
      <c r="K1028">
        <f t="shared" si="33"/>
        <v>0.48990128455079107</v>
      </c>
      <c r="L1028">
        <v>0.672671174241946</v>
      </c>
      <c r="M1028" s="3" t="s">
        <v>94</v>
      </c>
      <c r="N1028" s="3">
        <v>1.4E-3</v>
      </c>
      <c r="O1028">
        <v>245</v>
      </c>
      <c r="P1028" s="3" t="s">
        <v>94</v>
      </c>
      <c r="Q1028" s="3">
        <v>1.4E-3</v>
      </c>
      <c r="R1028">
        <v>245</v>
      </c>
      <c r="S1028" t="s">
        <v>2705</v>
      </c>
      <c r="T1028" t="s">
        <v>2628</v>
      </c>
      <c r="U1028" t="s">
        <v>2706</v>
      </c>
      <c r="V1028" t="s">
        <v>2707</v>
      </c>
    </row>
    <row r="1029" spans="1:30" x14ac:dyDescent="0.3">
      <c r="A1029">
        <v>1224</v>
      </c>
      <c r="B1029">
        <v>2</v>
      </c>
      <c r="C1029" t="s">
        <v>5387</v>
      </c>
      <c r="D1029">
        <v>90</v>
      </c>
      <c r="E1029">
        <v>6.6833</v>
      </c>
      <c r="F1029" t="s">
        <v>5387</v>
      </c>
      <c r="G1029">
        <v>1</v>
      </c>
      <c r="H1029">
        <v>92.333299999999994</v>
      </c>
      <c r="I1029">
        <v>4.9215999999999998</v>
      </c>
      <c r="J1029">
        <f t="shared" si="32"/>
        <v>2.3332999999999942</v>
      </c>
      <c r="K1029">
        <f t="shared" si="33"/>
        <v>0.48691974480164019</v>
      </c>
      <c r="L1029">
        <v>0.67445159168517399</v>
      </c>
      <c r="S1029" t="s">
        <v>3813</v>
      </c>
      <c r="T1029" t="s">
        <v>4709</v>
      </c>
      <c r="U1029" t="s">
        <v>3964</v>
      </c>
      <c r="V1029" t="s">
        <v>3890</v>
      </c>
      <c r="W1029" t="s">
        <v>3869</v>
      </c>
      <c r="X1029" t="s">
        <v>3914</v>
      </c>
    </row>
    <row r="1030" spans="1:30" x14ac:dyDescent="0.3">
      <c r="A1030">
        <v>1288</v>
      </c>
      <c r="B1030">
        <v>2</v>
      </c>
      <c r="C1030" t="s">
        <v>5525</v>
      </c>
      <c r="D1030">
        <v>3.3332999999999999</v>
      </c>
      <c r="E1030">
        <v>0.47139999999999999</v>
      </c>
      <c r="F1030" t="s">
        <v>5525</v>
      </c>
      <c r="G1030">
        <v>1</v>
      </c>
      <c r="H1030">
        <v>2.6667000000000001</v>
      </c>
      <c r="I1030">
        <v>2.3570000000000002</v>
      </c>
      <c r="J1030">
        <f t="shared" si="32"/>
        <v>-0.66659999999999986</v>
      </c>
      <c r="K1030">
        <f t="shared" si="33"/>
        <v>0.48034102946168045</v>
      </c>
      <c r="L1030">
        <v>0.67839231117367305</v>
      </c>
      <c r="S1030" t="s">
        <v>4586</v>
      </c>
      <c r="T1030" t="s">
        <v>3901</v>
      </c>
      <c r="U1030" t="s">
        <v>3902</v>
      </c>
      <c r="V1030" t="s">
        <v>3797</v>
      </c>
      <c r="W1030" t="s">
        <v>3810</v>
      </c>
    </row>
    <row r="1031" spans="1:30" x14ac:dyDescent="0.3">
      <c r="A1031">
        <v>1443</v>
      </c>
      <c r="B1031">
        <v>2</v>
      </c>
      <c r="C1031" t="s">
        <v>5802</v>
      </c>
      <c r="D1031">
        <v>74.333299999999994</v>
      </c>
      <c r="E1031">
        <v>0.47139999999999999</v>
      </c>
      <c r="F1031" t="s">
        <v>5802</v>
      </c>
      <c r="G1031">
        <v>1</v>
      </c>
      <c r="H1031">
        <v>73.666700000000006</v>
      </c>
      <c r="I1031">
        <v>2.3570000000000002</v>
      </c>
      <c r="J1031">
        <f t="shared" si="32"/>
        <v>-0.66659999999998831</v>
      </c>
      <c r="K1031">
        <f t="shared" si="33"/>
        <v>0.48034102946167212</v>
      </c>
      <c r="L1031">
        <v>0.67839231117367305</v>
      </c>
      <c r="M1031" s="3" t="s">
        <v>4448</v>
      </c>
      <c r="N1031" s="3">
        <v>2.63E-2</v>
      </c>
      <c r="O1031">
        <v>19</v>
      </c>
      <c r="P1031" s="3" t="s">
        <v>4448</v>
      </c>
      <c r="Q1031" s="3">
        <v>2.63E-2</v>
      </c>
      <c r="R1031">
        <v>19</v>
      </c>
      <c r="S1031" t="s">
        <v>4222</v>
      </c>
      <c r="T1031" t="s">
        <v>5339</v>
      </c>
      <c r="U1031" t="s">
        <v>4560</v>
      </c>
    </row>
    <row r="1032" spans="1:30" x14ac:dyDescent="0.3">
      <c r="A1032">
        <v>1560</v>
      </c>
      <c r="B1032">
        <v>2</v>
      </c>
      <c r="C1032" t="s">
        <v>5998</v>
      </c>
      <c r="D1032">
        <v>2.6667000000000001</v>
      </c>
      <c r="E1032">
        <v>1.2472000000000001</v>
      </c>
      <c r="F1032" t="s">
        <v>5998</v>
      </c>
      <c r="G1032">
        <v>1</v>
      </c>
      <c r="H1032">
        <v>3.3332999999999999</v>
      </c>
      <c r="I1032">
        <v>2.0548000000000002</v>
      </c>
      <c r="J1032">
        <f t="shared" si="32"/>
        <v>0.66659999999999986</v>
      </c>
      <c r="K1032">
        <f t="shared" si="33"/>
        <v>0.48033920377166733</v>
      </c>
      <c r="L1032">
        <v>0.67839340670130899</v>
      </c>
      <c r="M1032" s="3" t="s">
        <v>5999</v>
      </c>
      <c r="N1032" s="3">
        <v>0.16669999999999999</v>
      </c>
      <c r="O1032">
        <v>3</v>
      </c>
      <c r="P1032" s="3" t="s">
        <v>5999</v>
      </c>
      <c r="Q1032" s="3">
        <v>0.16669999999999999</v>
      </c>
      <c r="R1032">
        <v>3</v>
      </c>
      <c r="S1032" t="s">
        <v>3813</v>
      </c>
      <c r="T1032" t="s">
        <v>4923</v>
      </c>
      <c r="U1032" t="s">
        <v>3912</v>
      </c>
      <c r="V1032" t="s">
        <v>3929</v>
      </c>
      <c r="W1032" t="s">
        <v>4924</v>
      </c>
      <c r="X1032" t="s">
        <v>4278</v>
      </c>
      <c r="Y1032" t="s">
        <v>4055</v>
      </c>
      <c r="Z1032" t="s">
        <v>3801</v>
      </c>
      <c r="AA1032" t="s">
        <v>3773</v>
      </c>
      <c r="AB1032" t="s">
        <v>4141</v>
      </c>
      <c r="AC1032" t="s">
        <v>3830</v>
      </c>
      <c r="AD1032" t="s">
        <v>3732</v>
      </c>
    </row>
    <row r="1033" spans="1:30" x14ac:dyDescent="0.3">
      <c r="A1033">
        <v>1409</v>
      </c>
      <c r="B1033">
        <v>2</v>
      </c>
      <c r="C1033" t="s">
        <v>5752</v>
      </c>
      <c r="D1033">
        <v>22.666699999999999</v>
      </c>
      <c r="E1033">
        <v>3.2997999999999998</v>
      </c>
      <c r="F1033" t="s">
        <v>5752</v>
      </c>
      <c r="G1033">
        <v>1</v>
      </c>
      <c r="H1033">
        <v>21.666699999999999</v>
      </c>
      <c r="I1033">
        <v>1.6997</v>
      </c>
      <c r="J1033">
        <f t="shared" si="32"/>
        <v>-1</v>
      </c>
      <c r="K1033">
        <f t="shared" si="33"/>
        <v>0.4666302548995282</v>
      </c>
      <c r="L1033">
        <v>0.68665901276262398</v>
      </c>
      <c r="S1033" t="s">
        <v>5753</v>
      </c>
      <c r="T1033" t="s">
        <v>5754</v>
      </c>
      <c r="U1033" t="s">
        <v>4959</v>
      </c>
      <c r="V1033" t="s">
        <v>4658</v>
      </c>
      <c r="W1033" t="s">
        <v>4149</v>
      </c>
      <c r="X1033" t="s">
        <v>4278</v>
      </c>
      <c r="Y1033" t="s">
        <v>3773</v>
      </c>
      <c r="Z1033" t="s">
        <v>4200</v>
      </c>
    </row>
    <row r="1034" spans="1:30" x14ac:dyDescent="0.3">
      <c r="A1034">
        <v>1314</v>
      </c>
      <c r="B1034">
        <v>2</v>
      </c>
      <c r="C1034" t="s">
        <v>5574</v>
      </c>
      <c r="D1034">
        <v>37.333300000000001</v>
      </c>
      <c r="E1034">
        <v>2.0548000000000002</v>
      </c>
      <c r="F1034" t="s">
        <v>5574</v>
      </c>
      <c r="G1034">
        <v>1</v>
      </c>
      <c r="H1034">
        <v>38.333300000000001</v>
      </c>
      <c r="I1034">
        <v>3.0912000000000002</v>
      </c>
      <c r="J1034">
        <f t="shared" si="32"/>
        <v>1</v>
      </c>
      <c r="K1034">
        <f t="shared" si="33"/>
        <v>0.46662923291745351</v>
      </c>
      <c r="L1034">
        <v>0.68665963165334698</v>
      </c>
    </row>
    <row r="1035" spans="1:30" x14ac:dyDescent="0.3">
      <c r="A1035">
        <v>507</v>
      </c>
      <c r="B1035">
        <v>6</v>
      </c>
      <c r="C1035" t="s">
        <v>3544</v>
      </c>
      <c r="D1035">
        <v>6.3333000000000004</v>
      </c>
      <c r="E1035">
        <v>2.6246999999999998</v>
      </c>
      <c r="F1035" t="s">
        <v>3544</v>
      </c>
      <c r="G1035">
        <v>1</v>
      </c>
      <c r="H1035">
        <v>7.3333000000000004</v>
      </c>
      <c r="I1035">
        <v>2.6246999999999998</v>
      </c>
      <c r="J1035">
        <f t="shared" si="32"/>
        <v>1</v>
      </c>
      <c r="K1035">
        <f t="shared" si="33"/>
        <v>0.46662280313620191</v>
      </c>
      <c r="L1035">
        <v>0.68666352546616904</v>
      </c>
      <c r="M1035" s="3" t="s">
        <v>1304</v>
      </c>
      <c r="N1035" s="3">
        <v>1.8499999999999999E-2</v>
      </c>
      <c r="O1035">
        <v>9</v>
      </c>
      <c r="P1035" s="3" t="s">
        <v>1304</v>
      </c>
      <c r="Q1035" s="3">
        <v>1.8499999999999999E-2</v>
      </c>
      <c r="R1035">
        <v>9</v>
      </c>
      <c r="S1035" t="s">
        <v>1305</v>
      </c>
      <c r="T1035" t="s">
        <v>896</v>
      </c>
      <c r="U1035" t="s">
        <v>1306</v>
      </c>
      <c r="V1035" t="s">
        <v>3545</v>
      </c>
      <c r="W1035" t="s">
        <v>902</v>
      </c>
    </row>
    <row r="1036" spans="1:30" x14ac:dyDescent="0.3">
      <c r="A1036">
        <v>179</v>
      </c>
      <c r="B1036">
        <v>5</v>
      </c>
      <c r="C1036" t="s">
        <v>1595</v>
      </c>
      <c r="D1036">
        <v>12.333299999999999</v>
      </c>
      <c r="E1036">
        <v>1.2472000000000001</v>
      </c>
      <c r="F1036" t="s">
        <v>1595</v>
      </c>
      <c r="G1036">
        <v>1</v>
      </c>
      <c r="H1036">
        <v>13</v>
      </c>
      <c r="I1036">
        <v>2.1602000000000001</v>
      </c>
      <c r="J1036">
        <f t="shared" si="32"/>
        <v>0.66670000000000051</v>
      </c>
      <c r="K1036">
        <f t="shared" si="33"/>
        <v>0.46294250839768469</v>
      </c>
      <c r="L1036">
        <v>0.68889479012294697</v>
      </c>
      <c r="M1036" s="3" t="s">
        <v>1596</v>
      </c>
      <c r="N1036" s="3">
        <v>2.5000000000000001E-2</v>
      </c>
      <c r="O1036">
        <v>8</v>
      </c>
      <c r="P1036" s="3" t="s">
        <v>1596</v>
      </c>
      <c r="Q1036" s="3">
        <v>2.5000000000000001E-2</v>
      </c>
      <c r="R1036">
        <v>8</v>
      </c>
      <c r="S1036" t="s">
        <v>1597</v>
      </c>
      <c r="T1036" t="s">
        <v>1598</v>
      </c>
      <c r="U1036" t="s">
        <v>1599</v>
      </c>
      <c r="V1036" t="s">
        <v>1600</v>
      </c>
      <c r="W1036" t="s">
        <v>1601</v>
      </c>
      <c r="X1036" t="s">
        <v>1602</v>
      </c>
      <c r="Y1036" t="s">
        <v>1603</v>
      </c>
      <c r="Z1036" t="s">
        <v>1604</v>
      </c>
      <c r="AA1036" t="s">
        <v>1605</v>
      </c>
      <c r="AB1036" t="s">
        <v>846</v>
      </c>
      <c r="AC1036" t="s">
        <v>1606</v>
      </c>
      <c r="AD1036" t="s">
        <v>1593</v>
      </c>
    </row>
    <row r="1037" spans="1:30" x14ac:dyDescent="0.3">
      <c r="A1037">
        <v>569</v>
      </c>
      <c r="B1037">
        <v>2</v>
      </c>
      <c r="C1037" t="s">
        <v>3821</v>
      </c>
      <c r="D1037">
        <v>3.6667000000000001</v>
      </c>
      <c r="E1037">
        <v>1.2472000000000001</v>
      </c>
      <c r="F1037" t="s">
        <v>3821</v>
      </c>
      <c r="G1037">
        <v>1</v>
      </c>
      <c r="H1037">
        <v>3</v>
      </c>
      <c r="I1037">
        <v>2.1602000000000001</v>
      </c>
      <c r="J1037">
        <f t="shared" si="32"/>
        <v>-0.66670000000000007</v>
      </c>
      <c r="K1037">
        <f t="shared" si="33"/>
        <v>0.46294250839768436</v>
      </c>
      <c r="L1037">
        <v>0.68889479012294697</v>
      </c>
      <c r="M1037" s="3" t="s">
        <v>2390</v>
      </c>
      <c r="N1037" s="3">
        <v>7.1400000000000005E-2</v>
      </c>
      <c r="O1037">
        <v>7</v>
      </c>
      <c r="P1037" s="3" t="s">
        <v>2390</v>
      </c>
      <c r="Q1037" s="3">
        <v>7.1400000000000005E-2</v>
      </c>
      <c r="R1037">
        <v>7</v>
      </c>
      <c r="S1037" t="s">
        <v>3747</v>
      </c>
    </row>
    <row r="1038" spans="1:30" x14ac:dyDescent="0.3">
      <c r="A1038">
        <v>304</v>
      </c>
      <c r="B1038">
        <v>5</v>
      </c>
      <c r="C1038" t="s">
        <v>2538</v>
      </c>
      <c r="D1038">
        <v>1</v>
      </c>
      <c r="E1038">
        <v>0.8165</v>
      </c>
      <c r="F1038" t="s">
        <v>2538</v>
      </c>
      <c r="G1038">
        <v>1</v>
      </c>
      <c r="H1038">
        <v>0.66669999999999996</v>
      </c>
      <c r="I1038">
        <v>0.94279999999999997</v>
      </c>
      <c r="J1038">
        <f t="shared" si="32"/>
        <v>-0.33330000000000004</v>
      </c>
      <c r="K1038">
        <f t="shared" si="33"/>
        <v>0.46286546470897699</v>
      </c>
      <c r="L1038">
        <v>0.68894155441298899</v>
      </c>
      <c r="M1038" s="3" t="s">
        <v>213</v>
      </c>
      <c r="N1038" s="3">
        <v>0.04</v>
      </c>
      <c r="O1038">
        <v>5</v>
      </c>
      <c r="P1038" s="3" t="s">
        <v>213</v>
      </c>
      <c r="Q1038" s="3">
        <v>0.04</v>
      </c>
      <c r="R1038">
        <v>5</v>
      </c>
      <c r="S1038" t="s">
        <v>2539</v>
      </c>
      <c r="T1038" t="s">
        <v>2540</v>
      </c>
      <c r="U1038" t="s">
        <v>2541</v>
      </c>
      <c r="V1038" t="s">
        <v>2542</v>
      </c>
      <c r="W1038" t="s">
        <v>846</v>
      </c>
      <c r="X1038" t="s">
        <v>2543</v>
      </c>
      <c r="Y1038" t="s">
        <v>2544</v>
      </c>
      <c r="Z1038" t="s">
        <v>2545</v>
      </c>
    </row>
    <row r="1039" spans="1:30" x14ac:dyDescent="0.3">
      <c r="A1039">
        <v>1899</v>
      </c>
      <c r="B1039">
        <v>2</v>
      </c>
      <c r="C1039" t="s">
        <v>6962</v>
      </c>
      <c r="D1039">
        <v>0.66669999999999996</v>
      </c>
      <c r="E1039">
        <v>0.94279999999999997</v>
      </c>
      <c r="F1039" t="s">
        <v>6962</v>
      </c>
      <c r="G1039">
        <v>1</v>
      </c>
      <c r="H1039">
        <v>1</v>
      </c>
      <c r="I1039">
        <v>0.8165</v>
      </c>
      <c r="J1039">
        <f t="shared" si="32"/>
        <v>0.33330000000000004</v>
      </c>
      <c r="K1039">
        <f t="shared" si="33"/>
        <v>0.46286546470897699</v>
      </c>
      <c r="L1039">
        <v>0.68894155441298899</v>
      </c>
      <c r="M1039" s="3" t="s">
        <v>1394</v>
      </c>
      <c r="N1039" s="3">
        <v>1.43E-2</v>
      </c>
      <c r="O1039">
        <v>35</v>
      </c>
      <c r="P1039" s="3" t="s">
        <v>1394</v>
      </c>
      <c r="Q1039" s="3">
        <v>1.43E-2</v>
      </c>
      <c r="R1039">
        <v>35</v>
      </c>
      <c r="S1039" t="s">
        <v>4775</v>
      </c>
      <c r="T1039" t="s">
        <v>4244</v>
      </c>
      <c r="U1039" t="s">
        <v>4141</v>
      </c>
    </row>
    <row r="1040" spans="1:30" x14ac:dyDescent="0.3">
      <c r="A1040">
        <v>735</v>
      </c>
      <c r="B1040">
        <v>2</v>
      </c>
      <c r="C1040" t="s">
        <v>4361</v>
      </c>
      <c r="D1040">
        <v>0.66669999999999996</v>
      </c>
      <c r="E1040">
        <v>0.94279999999999997</v>
      </c>
      <c r="F1040" t="s">
        <v>4361</v>
      </c>
      <c r="G1040">
        <v>1</v>
      </c>
      <c r="H1040">
        <v>1</v>
      </c>
      <c r="I1040">
        <v>0.8165</v>
      </c>
      <c r="J1040">
        <f t="shared" si="32"/>
        <v>0.33330000000000004</v>
      </c>
      <c r="K1040">
        <f t="shared" si="33"/>
        <v>0.46286546470897699</v>
      </c>
      <c r="L1040">
        <v>0.68894155441298899</v>
      </c>
      <c r="S1040" t="s">
        <v>4362</v>
      </c>
      <c r="T1040" t="s">
        <v>4363</v>
      </c>
      <c r="U1040" t="s">
        <v>3752</v>
      </c>
      <c r="V1040" t="s">
        <v>3763</v>
      </c>
      <c r="W1040" t="s">
        <v>3840</v>
      </c>
      <c r="X1040" t="s">
        <v>3811</v>
      </c>
    </row>
    <row r="1041" spans="1:39" x14ac:dyDescent="0.3">
      <c r="A1041">
        <v>1177</v>
      </c>
      <c r="B1041">
        <v>2</v>
      </c>
      <c r="C1041" t="s">
        <v>5287</v>
      </c>
      <c r="D1041">
        <v>0.66669999999999996</v>
      </c>
      <c r="E1041">
        <v>0.94279999999999997</v>
      </c>
      <c r="F1041" t="s">
        <v>5287</v>
      </c>
      <c r="G1041">
        <v>1</v>
      </c>
      <c r="H1041">
        <v>1</v>
      </c>
      <c r="I1041">
        <v>0.8165</v>
      </c>
      <c r="J1041">
        <f t="shared" si="32"/>
        <v>0.33330000000000004</v>
      </c>
      <c r="K1041">
        <f t="shared" si="33"/>
        <v>0.46286546470897699</v>
      </c>
      <c r="L1041">
        <v>0.68894155441298899</v>
      </c>
      <c r="S1041" t="s">
        <v>4382</v>
      </c>
      <c r="T1041" t="s">
        <v>3830</v>
      </c>
    </row>
    <row r="1042" spans="1:39" x14ac:dyDescent="0.3">
      <c r="A1042">
        <v>1255</v>
      </c>
      <c r="B1042">
        <v>2</v>
      </c>
      <c r="C1042" t="s">
        <v>5449</v>
      </c>
      <c r="D1042">
        <v>0.66669999999999996</v>
      </c>
      <c r="E1042">
        <v>0.94279999999999997</v>
      </c>
      <c r="F1042" t="s">
        <v>5449</v>
      </c>
      <c r="G1042">
        <v>1</v>
      </c>
      <c r="H1042">
        <v>1</v>
      </c>
      <c r="I1042">
        <v>0.8165</v>
      </c>
      <c r="J1042">
        <f t="shared" si="32"/>
        <v>0.33330000000000004</v>
      </c>
      <c r="K1042">
        <f t="shared" si="33"/>
        <v>0.46286546470897699</v>
      </c>
      <c r="L1042">
        <v>0.68894155441298899</v>
      </c>
      <c r="S1042" t="s">
        <v>5030</v>
      </c>
      <c r="T1042" t="s">
        <v>5031</v>
      </c>
      <c r="U1042" t="s">
        <v>5450</v>
      </c>
      <c r="V1042" t="s">
        <v>5311</v>
      </c>
      <c r="W1042" t="s">
        <v>5451</v>
      </c>
      <c r="X1042" t="s">
        <v>4989</v>
      </c>
      <c r="Y1042" t="s">
        <v>3807</v>
      </c>
      <c r="Z1042" t="s">
        <v>4417</v>
      </c>
      <c r="AA1042" t="s">
        <v>4245</v>
      </c>
      <c r="AB1042" t="s">
        <v>4000</v>
      </c>
      <c r="AC1042" t="s">
        <v>4299</v>
      </c>
      <c r="AD1042" t="s">
        <v>3929</v>
      </c>
      <c r="AE1042" t="s">
        <v>4003</v>
      </c>
      <c r="AF1042" t="s">
        <v>3752</v>
      </c>
      <c r="AG1042" t="s">
        <v>3763</v>
      </c>
      <c r="AH1042" t="s">
        <v>3915</v>
      </c>
      <c r="AI1042" t="s">
        <v>3732</v>
      </c>
      <c r="AJ1042" t="s">
        <v>3841</v>
      </c>
      <c r="AK1042" t="s">
        <v>3842</v>
      </c>
    </row>
    <row r="1043" spans="1:39" x14ac:dyDescent="0.3">
      <c r="A1043">
        <v>255</v>
      </c>
      <c r="B1043">
        <v>10</v>
      </c>
      <c r="C1043" t="s">
        <v>2193</v>
      </c>
      <c r="D1043">
        <v>2</v>
      </c>
      <c r="E1043">
        <v>0.8165</v>
      </c>
      <c r="F1043" t="s">
        <v>2193</v>
      </c>
      <c r="G1043">
        <v>1</v>
      </c>
      <c r="H1043">
        <v>1.6667000000000001</v>
      </c>
      <c r="I1043">
        <v>0.94279999999999997</v>
      </c>
      <c r="J1043">
        <f t="shared" si="32"/>
        <v>-0.33329999999999993</v>
      </c>
      <c r="K1043">
        <f t="shared" si="33"/>
        <v>0.46286546470897688</v>
      </c>
      <c r="L1043">
        <v>0.68894155441298899</v>
      </c>
      <c r="M1043" s="3" t="s">
        <v>957</v>
      </c>
      <c r="N1043" s="3">
        <v>0.23810000000000001</v>
      </c>
      <c r="O1043">
        <v>42</v>
      </c>
      <c r="P1043" s="3" t="s">
        <v>957</v>
      </c>
      <c r="Q1043" s="3">
        <v>0.23810000000000001</v>
      </c>
      <c r="R1043">
        <v>42</v>
      </c>
      <c r="S1043" t="s">
        <v>2194</v>
      </c>
      <c r="T1043" t="s">
        <v>2195</v>
      </c>
      <c r="U1043" t="s">
        <v>2196</v>
      </c>
      <c r="V1043" t="s">
        <v>962</v>
      </c>
      <c r="W1043" t="s">
        <v>2197</v>
      </c>
      <c r="X1043" t="s">
        <v>2198</v>
      </c>
      <c r="Y1043" t="s">
        <v>964</v>
      </c>
      <c r="Z1043" t="s">
        <v>966</v>
      </c>
      <c r="AA1043" t="s">
        <v>967</v>
      </c>
      <c r="AB1043" t="s">
        <v>2199</v>
      </c>
      <c r="AC1043" t="s">
        <v>968</v>
      </c>
      <c r="AD1043" t="s">
        <v>969</v>
      </c>
      <c r="AE1043" t="s">
        <v>970</v>
      </c>
      <c r="AF1043" t="s">
        <v>2200</v>
      </c>
      <c r="AG1043" t="s">
        <v>971</v>
      </c>
      <c r="AH1043" t="s">
        <v>972</v>
      </c>
      <c r="AI1043" t="s">
        <v>973</v>
      </c>
      <c r="AJ1043" t="s">
        <v>974</v>
      </c>
      <c r="AK1043" t="s">
        <v>975</v>
      </c>
      <c r="AL1043" t="s">
        <v>976</v>
      </c>
      <c r="AM1043" t="s">
        <v>977</v>
      </c>
    </row>
    <row r="1044" spans="1:39" x14ac:dyDescent="0.3">
      <c r="A1044">
        <v>1171</v>
      </c>
      <c r="B1044">
        <v>2</v>
      </c>
      <c r="C1044" t="s">
        <v>5277</v>
      </c>
      <c r="D1044">
        <v>2</v>
      </c>
      <c r="E1044">
        <v>0.8165</v>
      </c>
      <c r="F1044" t="s">
        <v>5277</v>
      </c>
      <c r="G1044">
        <v>1</v>
      </c>
      <c r="H1044">
        <v>1.6667000000000001</v>
      </c>
      <c r="I1044">
        <v>0.94279999999999997</v>
      </c>
      <c r="J1044">
        <f t="shared" si="32"/>
        <v>-0.33329999999999993</v>
      </c>
      <c r="K1044">
        <f t="shared" si="33"/>
        <v>0.46286546470897688</v>
      </c>
      <c r="L1044">
        <v>0.68894155441298899</v>
      </c>
      <c r="M1044" s="3" t="s">
        <v>3673</v>
      </c>
      <c r="N1044" s="3">
        <v>0.16669999999999999</v>
      </c>
      <c r="O1044">
        <v>3</v>
      </c>
      <c r="P1044" s="3" t="s">
        <v>3673</v>
      </c>
      <c r="Q1044" s="3">
        <v>0.16669999999999999</v>
      </c>
      <c r="R1044">
        <v>3</v>
      </c>
      <c r="S1044" t="s">
        <v>5278</v>
      </c>
      <c r="T1044" t="s">
        <v>5279</v>
      </c>
      <c r="U1044" t="s">
        <v>3780</v>
      </c>
      <c r="V1044" t="s">
        <v>3729</v>
      </c>
      <c r="W1044" t="s">
        <v>3868</v>
      </c>
      <c r="X1044" t="s">
        <v>3815</v>
      </c>
    </row>
    <row r="1045" spans="1:39" x14ac:dyDescent="0.3">
      <c r="A1045">
        <v>551</v>
      </c>
      <c r="B1045">
        <v>2</v>
      </c>
      <c r="C1045" t="s">
        <v>3748</v>
      </c>
      <c r="D1045">
        <v>2</v>
      </c>
      <c r="E1045">
        <v>0.8165</v>
      </c>
      <c r="F1045" t="s">
        <v>3748</v>
      </c>
      <c r="G1045">
        <v>1</v>
      </c>
      <c r="H1045">
        <v>1.6667000000000001</v>
      </c>
      <c r="I1045">
        <v>0.94279999999999997</v>
      </c>
      <c r="J1045">
        <f t="shared" si="32"/>
        <v>-0.33329999999999993</v>
      </c>
      <c r="K1045">
        <f t="shared" si="33"/>
        <v>0.46286546470897688</v>
      </c>
      <c r="L1045">
        <v>0.68894155441298899</v>
      </c>
      <c r="M1045" s="3" t="s">
        <v>248</v>
      </c>
      <c r="N1045" s="3">
        <v>4.5499999999999999E-2</v>
      </c>
      <c r="O1045">
        <v>11</v>
      </c>
      <c r="P1045" s="3" t="s">
        <v>248</v>
      </c>
      <c r="Q1045" s="3">
        <v>4.5499999999999999E-2</v>
      </c>
      <c r="R1045">
        <v>11</v>
      </c>
      <c r="S1045" t="s">
        <v>3749</v>
      </c>
      <c r="T1045" t="s">
        <v>3750</v>
      </c>
      <c r="U1045" t="s">
        <v>3751</v>
      </c>
      <c r="V1045" t="s">
        <v>3752</v>
      </c>
    </row>
    <row r="1046" spans="1:39" x14ac:dyDescent="0.3">
      <c r="A1046">
        <v>723</v>
      </c>
      <c r="B1046">
        <v>2</v>
      </c>
      <c r="C1046" t="s">
        <v>4335</v>
      </c>
      <c r="D1046">
        <v>3</v>
      </c>
      <c r="E1046">
        <v>0.8165</v>
      </c>
      <c r="F1046" t="s">
        <v>4335</v>
      </c>
      <c r="G1046">
        <v>1</v>
      </c>
      <c r="H1046">
        <v>2.6667000000000001</v>
      </c>
      <c r="I1046">
        <v>0.94279999999999997</v>
      </c>
      <c r="J1046">
        <f t="shared" si="32"/>
        <v>-0.33329999999999993</v>
      </c>
      <c r="K1046">
        <f t="shared" si="33"/>
        <v>0.46286546470897688</v>
      </c>
      <c r="L1046">
        <v>0.68894155441298899</v>
      </c>
      <c r="S1046" t="s">
        <v>3906</v>
      </c>
    </row>
    <row r="1047" spans="1:39" x14ac:dyDescent="0.3">
      <c r="A1047">
        <v>1638</v>
      </c>
      <c r="B1047">
        <v>2</v>
      </c>
      <c r="C1047" t="s">
        <v>6160</v>
      </c>
      <c r="D1047">
        <v>1</v>
      </c>
      <c r="E1047">
        <v>0.8165</v>
      </c>
      <c r="F1047" t="s">
        <v>6160</v>
      </c>
      <c r="G1047">
        <v>1</v>
      </c>
      <c r="H1047">
        <v>1.3332999999999999</v>
      </c>
      <c r="I1047">
        <v>0.94279999999999997</v>
      </c>
      <c r="J1047">
        <f t="shared" si="32"/>
        <v>0.33329999999999993</v>
      </c>
      <c r="K1047">
        <f t="shared" si="33"/>
        <v>0.46286546470897688</v>
      </c>
      <c r="L1047">
        <v>0.68894155441298899</v>
      </c>
      <c r="S1047" t="s">
        <v>6161</v>
      </c>
      <c r="T1047" t="s">
        <v>3726</v>
      </c>
    </row>
    <row r="1048" spans="1:39" x14ac:dyDescent="0.3">
      <c r="A1048">
        <v>403</v>
      </c>
      <c r="B1048">
        <v>6</v>
      </c>
      <c r="C1048" t="s">
        <v>3104</v>
      </c>
      <c r="D1048">
        <v>8.3332999999999995</v>
      </c>
      <c r="E1048">
        <v>0.94279999999999997</v>
      </c>
      <c r="F1048" t="s">
        <v>3104</v>
      </c>
      <c r="G1048">
        <v>1</v>
      </c>
      <c r="H1048">
        <v>7.6666999999999996</v>
      </c>
      <c r="I1048">
        <v>2.3570000000000002</v>
      </c>
      <c r="J1048">
        <f t="shared" si="32"/>
        <v>-0.66659999999999986</v>
      </c>
      <c r="K1048">
        <f t="shared" si="33"/>
        <v>0.45481770198740379</v>
      </c>
      <c r="L1048">
        <v>0.693838869771912</v>
      </c>
      <c r="M1048" s="2" t="s">
        <v>1627</v>
      </c>
      <c r="N1048" s="2">
        <v>0.3</v>
      </c>
      <c r="O1048">
        <v>5</v>
      </c>
      <c r="P1048" s="2" t="s">
        <v>1627</v>
      </c>
      <c r="Q1048" s="2">
        <v>0.3</v>
      </c>
      <c r="R1048">
        <v>5</v>
      </c>
      <c r="S1048" t="s">
        <v>3105</v>
      </c>
      <c r="T1048" t="s">
        <v>3106</v>
      </c>
      <c r="U1048" t="s">
        <v>3107</v>
      </c>
      <c r="V1048" t="s">
        <v>1890</v>
      </c>
      <c r="W1048" t="s">
        <v>3108</v>
      </c>
      <c r="X1048" t="s">
        <v>3109</v>
      </c>
      <c r="Y1048" t="s">
        <v>3110</v>
      </c>
      <c r="Z1048" t="s">
        <v>3111</v>
      </c>
    </row>
    <row r="1049" spans="1:39" x14ac:dyDescent="0.3">
      <c r="A1049">
        <v>1094</v>
      </c>
      <c r="B1049">
        <v>2</v>
      </c>
      <c r="C1049" t="s">
        <v>5135</v>
      </c>
      <c r="D1049">
        <v>11</v>
      </c>
      <c r="E1049">
        <v>3.5590000000000002</v>
      </c>
      <c r="F1049" t="s">
        <v>5135</v>
      </c>
      <c r="G1049">
        <v>1</v>
      </c>
      <c r="H1049">
        <v>12</v>
      </c>
      <c r="I1049">
        <v>1.4141999999999999</v>
      </c>
      <c r="J1049">
        <f t="shared" si="32"/>
        <v>1</v>
      </c>
      <c r="K1049">
        <f t="shared" si="33"/>
        <v>0.45227047099276901</v>
      </c>
      <c r="L1049">
        <v>0.69539403993711602</v>
      </c>
      <c r="S1049" t="s">
        <v>5136</v>
      </c>
      <c r="T1049" t="s">
        <v>3852</v>
      </c>
    </row>
    <row r="1050" spans="1:39" x14ac:dyDescent="0.3">
      <c r="A1050">
        <v>1175</v>
      </c>
      <c r="B1050">
        <v>2</v>
      </c>
      <c r="C1050" t="s">
        <v>5285</v>
      </c>
      <c r="D1050">
        <v>13</v>
      </c>
      <c r="E1050">
        <v>2.9439000000000002</v>
      </c>
      <c r="F1050" t="s">
        <v>5285</v>
      </c>
      <c r="G1050">
        <v>1</v>
      </c>
      <c r="H1050">
        <v>14</v>
      </c>
      <c r="I1050">
        <v>2.4495</v>
      </c>
      <c r="J1050">
        <f t="shared" si="32"/>
        <v>1</v>
      </c>
      <c r="K1050">
        <f t="shared" si="33"/>
        <v>0.45226808391221762</v>
      </c>
      <c r="L1050">
        <v>0.69539549842633697</v>
      </c>
      <c r="M1050" s="3" t="s">
        <v>3786</v>
      </c>
      <c r="N1050" s="3">
        <v>1.3899999999999999E-2</v>
      </c>
      <c r="O1050">
        <v>36</v>
      </c>
      <c r="P1050" s="3" t="s">
        <v>3786</v>
      </c>
      <c r="Q1050" s="3">
        <v>1.3899999999999999E-2</v>
      </c>
      <c r="R1050">
        <v>36</v>
      </c>
      <c r="S1050" t="s">
        <v>3739</v>
      </c>
      <c r="T1050" t="s">
        <v>3890</v>
      </c>
    </row>
    <row r="1051" spans="1:39" x14ac:dyDescent="0.3">
      <c r="A1051">
        <v>1492</v>
      </c>
      <c r="B1051">
        <v>2</v>
      </c>
      <c r="C1051" t="s">
        <v>5879</v>
      </c>
      <c r="D1051">
        <v>22.333300000000001</v>
      </c>
      <c r="E1051">
        <v>2.6246999999999998</v>
      </c>
      <c r="F1051" t="s">
        <v>5879</v>
      </c>
      <c r="G1051">
        <v>1</v>
      </c>
      <c r="H1051">
        <v>23.333300000000001</v>
      </c>
      <c r="I1051">
        <v>2.8673999999999999</v>
      </c>
      <c r="J1051">
        <f t="shared" si="32"/>
        <v>1</v>
      </c>
      <c r="K1051">
        <f t="shared" si="33"/>
        <v>0.44556754814799199</v>
      </c>
      <c r="L1051">
        <v>0.69949803871943395</v>
      </c>
      <c r="M1051" s="3" t="s">
        <v>3908</v>
      </c>
      <c r="N1051" s="3">
        <v>4.5499999999999999E-2</v>
      </c>
      <c r="O1051">
        <v>11</v>
      </c>
      <c r="P1051" s="3" t="s">
        <v>3908</v>
      </c>
      <c r="Q1051" s="3">
        <v>4.5499999999999999E-2</v>
      </c>
      <c r="R1051">
        <v>11</v>
      </c>
      <c r="S1051" t="s">
        <v>5408</v>
      </c>
      <c r="T1051" t="s">
        <v>3909</v>
      </c>
      <c r="U1051" t="s">
        <v>4428</v>
      </c>
      <c r="V1051" t="s">
        <v>3841</v>
      </c>
      <c r="W1051" t="s">
        <v>3842</v>
      </c>
      <c r="X1051" t="s">
        <v>3747</v>
      </c>
    </row>
    <row r="1052" spans="1:39" x14ac:dyDescent="0.3">
      <c r="A1052">
        <v>1298</v>
      </c>
      <c r="B1052">
        <v>2</v>
      </c>
      <c r="C1052" t="s">
        <v>5542</v>
      </c>
      <c r="D1052">
        <v>30.333300000000001</v>
      </c>
      <c r="E1052">
        <v>1.2472000000000001</v>
      </c>
      <c r="F1052" t="s">
        <v>5542</v>
      </c>
      <c r="G1052">
        <v>1</v>
      </c>
      <c r="H1052">
        <v>31.333300000000001</v>
      </c>
      <c r="I1052">
        <v>3.6818</v>
      </c>
      <c r="J1052">
        <f t="shared" si="32"/>
        <v>1</v>
      </c>
      <c r="K1052">
        <f t="shared" si="33"/>
        <v>0.44556568713558514</v>
      </c>
      <c r="L1052">
        <v>0.69949918048749404</v>
      </c>
      <c r="S1052" t="s">
        <v>5543</v>
      </c>
      <c r="T1052" t="s">
        <v>4025</v>
      </c>
      <c r="U1052" t="s">
        <v>5544</v>
      </c>
      <c r="V1052" t="s">
        <v>4393</v>
      </c>
      <c r="W1052" t="s">
        <v>4084</v>
      </c>
      <c r="X1052" t="s">
        <v>5545</v>
      </c>
      <c r="Y1052" t="s">
        <v>4276</v>
      </c>
      <c r="Z1052" t="s">
        <v>3868</v>
      </c>
      <c r="AA1052" t="s">
        <v>4086</v>
      </c>
    </row>
    <row r="1053" spans="1:39" x14ac:dyDescent="0.3">
      <c r="A1053">
        <v>1585</v>
      </c>
      <c r="B1053">
        <v>2</v>
      </c>
      <c r="C1053" t="s">
        <v>6038</v>
      </c>
      <c r="D1053">
        <v>24.333300000000001</v>
      </c>
      <c r="E1053">
        <v>4.6428000000000003</v>
      </c>
      <c r="F1053" t="s">
        <v>6038</v>
      </c>
      <c r="G1053">
        <v>1</v>
      </c>
      <c r="H1053">
        <v>25.666699999999999</v>
      </c>
      <c r="I1053">
        <v>2.3570000000000002</v>
      </c>
      <c r="J1053">
        <f t="shared" si="32"/>
        <v>1.3333999999999975</v>
      </c>
      <c r="K1053">
        <f t="shared" si="33"/>
        <v>0.44355551405191879</v>
      </c>
      <c r="L1053">
        <v>0.70073322347946299</v>
      </c>
      <c r="S1053" t="s">
        <v>5281</v>
      </c>
      <c r="T1053" t="s">
        <v>4464</v>
      </c>
      <c r="U1053" t="s">
        <v>5282</v>
      </c>
      <c r="V1053" t="s">
        <v>4768</v>
      </c>
      <c r="W1053" t="s">
        <v>4769</v>
      </c>
      <c r="X1053" t="s">
        <v>4465</v>
      </c>
      <c r="Y1053" t="s">
        <v>4771</v>
      </c>
      <c r="Z1053" t="s">
        <v>4147</v>
      </c>
      <c r="AA1053" t="s">
        <v>4076</v>
      </c>
      <c r="AB1053" t="s">
        <v>3800</v>
      </c>
      <c r="AC1053" t="s">
        <v>3877</v>
      </c>
      <c r="AD1053" t="s">
        <v>3870</v>
      </c>
      <c r="AE1053" t="s">
        <v>4089</v>
      </c>
      <c r="AF1053" t="s">
        <v>3741</v>
      </c>
      <c r="AG1053" t="s">
        <v>3778</v>
      </c>
    </row>
    <row r="1054" spans="1:39" x14ac:dyDescent="0.3">
      <c r="A1054">
        <v>816</v>
      </c>
      <c r="B1054">
        <v>2</v>
      </c>
      <c r="C1054" t="s">
        <v>4558</v>
      </c>
      <c r="D1054">
        <v>25.333300000000001</v>
      </c>
      <c r="E1054">
        <v>7.5865</v>
      </c>
      <c r="F1054" t="s">
        <v>4558</v>
      </c>
      <c r="G1054">
        <v>1</v>
      </c>
      <c r="H1054">
        <v>27.333300000000001</v>
      </c>
      <c r="I1054">
        <v>1.8855999999999999</v>
      </c>
      <c r="J1054">
        <f t="shared" si="32"/>
        <v>2</v>
      </c>
      <c r="K1054">
        <f t="shared" si="33"/>
        <v>0.44313169337284974</v>
      </c>
      <c r="L1054">
        <v>0.70099359877247402</v>
      </c>
      <c r="M1054" s="3" t="s">
        <v>4559</v>
      </c>
      <c r="N1054" s="3">
        <v>0.1111</v>
      </c>
      <c r="O1054">
        <v>18</v>
      </c>
      <c r="P1054" s="3" t="s">
        <v>4559</v>
      </c>
      <c r="Q1054" s="3">
        <v>0.1111</v>
      </c>
      <c r="R1054">
        <v>18</v>
      </c>
      <c r="S1054" t="s">
        <v>4560</v>
      </c>
      <c r="T1054" t="s">
        <v>3796</v>
      </c>
      <c r="U1054" t="s">
        <v>3797</v>
      </c>
    </row>
    <row r="1055" spans="1:39" x14ac:dyDescent="0.3">
      <c r="A1055">
        <v>199</v>
      </c>
      <c r="B1055">
        <v>5</v>
      </c>
      <c r="C1055" t="s">
        <v>1772</v>
      </c>
      <c r="D1055">
        <v>55.333300000000001</v>
      </c>
      <c r="E1055">
        <v>3.6818</v>
      </c>
      <c r="F1055" t="s">
        <v>1772</v>
      </c>
      <c r="G1055">
        <v>1</v>
      </c>
      <c r="H1055">
        <v>57.333300000000001</v>
      </c>
      <c r="I1055">
        <v>6.9442000000000004</v>
      </c>
      <c r="J1055">
        <f t="shared" si="32"/>
        <v>2</v>
      </c>
      <c r="K1055">
        <f t="shared" si="33"/>
        <v>0.44073265561119207</v>
      </c>
      <c r="L1055">
        <v>0.70246871026215096</v>
      </c>
      <c r="M1055" s="2" t="s">
        <v>1596</v>
      </c>
      <c r="N1055" s="2">
        <v>0.625</v>
      </c>
      <c r="O1055">
        <v>8</v>
      </c>
      <c r="P1055" s="2" t="s">
        <v>1596</v>
      </c>
      <c r="Q1055" s="2">
        <v>0.625</v>
      </c>
      <c r="R1055">
        <v>8</v>
      </c>
      <c r="S1055" t="s">
        <v>1773</v>
      </c>
      <c r="T1055" t="s">
        <v>846</v>
      </c>
      <c r="U1055" t="s">
        <v>1606</v>
      </c>
    </row>
    <row r="1056" spans="1:39" x14ac:dyDescent="0.3">
      <c r="A1056">
        <v>1611</v>
      </c>
      <c r="B1056">
        <v>2</v>
      </c>
      <c r="C1056" t="s">
        <v>6095</v>
      </c>
      <c r="D1056">
        <v>340.33330000000001</v>
      </c>
      <c r="E1056">
        <v>5.1853999999999996</v>
      </c>
      <c r="F1056" t="s">
        <v>6095</v>
      </c>
      <c r="G1056">
        <v>1</v>
      </c>
      <c r="H1056">
        <v>339</v>
      </c>
      <c r="I1056">
        <v>0.8165</v>
      </c>
      <c r="J1056">
        <f t="shared" si="32"/>
        <v>-1.3333000000000084</v>
      </c>
      <c r="K1056">
        <f t="shared" si="33"/>
        <v>0.43993441887851165</v>
      </c>
      <c r="L1056">
        <v>0.70296000090455402</v>
      </c>
      <c r="S1056" t="s">
        <v>6096</v>
      </c>
      <c r="T1056" t="s">
        <v>6097</v>
      </c>
      <c r="U1056" t="s">
        <v>3804</v>
      </c>
      <c r="V1056" t="s">
        <v>6098</v>
      </c>
    </row>
    <row r="1057" spans="1:36" x14ac:dyDescent="0.3">
      <c r="A1057">
        <v>278</v>
      </c>
      <c r="B1057">
        <v>4</v>
      </c>
      <c r="C1057" t="s">
        <v>2367</v>
      </c>
      <c r="D1057">
        <v>48.333300000000001</v>
      </c>
      <c r="E1057">
        <v>2.4944000000000002</v>
      </c>
      <c r="F1057" t="s">
        <v>2367</v>
      </c>
      <c r="G1057">
        <v>1</v>
      </c>
      <c r="H1057">
        <v>47.333300000000001</v>
      </c>
      <c r="I1057">
        <v>3.0912000000000002</v>
      </c>
      <c r="J1057">
        <f t="shared" si="32"/>
        <v>-1</v>
      </c>
      <c r="K1057">
        <f t="shared" si="33"/>
        <v>0.43605458897133476</v>
      </c>
      <c r="L1057">
        <v>0.70535127551314603</v>
      </c>
      <c r="M1057" s="2" t="s">
        <v>2368</v>
      </c>
      <c r="N1057" s="2">
        <v>0.8</v>
      </c>
      <c r="O1057">
        <v>5</v>
      </c>
      <c r="P1057" s="2" t="s">
        <v>2368</v>
      </c>
      <c r="Q1057" s="2">
        <v>0.8</v>
      </c>
      <c r="R1057">
        <v>5</v>
      </c>
      <c r="S1057" t="s">
        <v>2369</v>
      </c>
      <c r="T1057" t="s">
        <v>2370</v>
      </c>
      <c r="U1057" t="s">
        <v>2327</v>
      </c>
      <c r="V1057" t="s">
        <v>1779</v>
      </c>
    </row>
    <row r="1058" spans="1:36" x14ac:dyDescent="0.3">
      <c r="A1058">
        <v>122</v>
      </c>
      <c r="B1058">
        <v>7</v>
      </c>
      <c r="C1058" t="s">
        <v>1099</v>
      </c>
      <c r="D1058">
        <v>1.3332999999999999</v>
      </c>
      <c r="E1058">
        <v>1.2472000000000001</v>
      </c>
      <c r="F1058" t="s">
        <v>1099</v>
      </c>
      <c r="G1058">
        <v>1</v>
      </c>
      <c r="H1058">
        <v>1.6667000000000001</v>
      </c>
      <c r="I1058">
        <v>0.47139999999999999</v>
      </c>
      <c r="J1058">
        <f t="shared" si="32"/>
        <v>0.33340000000000014</v>
      </c>
      <c r="K1058">
        <f t="shared" si="33"/>
        <v>0.43310563594189305</v>
      </c>
      <c r="L1058">
        <v>0.70717253062622798</v>
      </c>
      <c r="M1058" s="3" t="s">
        <v>881</v>
      </c>
      <c r="N1058" s="3">
        <v>0.1143</v>
      </c>
      <c r="O1058">
        <v>45</v>
      </c>
      <c r="P1058" s="3" t="s">
        <v>881</v>
      </c>
      <c r="Q1058" s="3">
        <v>0.1143</v>
      </c>
      <c r="R1058">
        <v>45</v>
      </c>
      <c r="S1058" t="s">
        <v>1100</v>
      </c>
      <c r="T1058" t="s">
        <v>1101</v>
      </c>
      <c r="U1058" t="s">
        <v>1102</v>
      </c>
      <c r="V1058" t="s">
        <v>1103</v>
      </c>
      <c r="W1058" t="s">
        <v>1104</v>
      </c>
      <c r="X1058" t="s">
        <v>1061</v>
      </c>
      <c r="Y1058" t="s">
        <v>1105</v>
      </c>
      <c r="Z1058" t="s">
        <v>1106</v>
      </c>
      <c r="AA1058" t="s">
        <v>1107</v>
      </c>
    </row>
    <row r="1059" spans="1:36" x14ac:dyDescent="0.3">
      <c r="A1059">
        <v>1509</v>
      </c>
      <c r="B1059">
        <v>2</v>
      </c>
      <c r="C1059" t="s">
        <v>5908</v>
      </c>
      <c r="D1059">
        <v>1.6667000000000001</v>
      </c>
      <c r="E1059">
        <v>1.2472000000000001</v>
      </c>
      <c r="F1059" t="s">
        <v>5908</v>
      </c>
      <c r="G1059">
        <v>1</v>
      </c>
      <c r="H1059">
        <v>1.3332999999999999</v>
      </c>
      <c r="I1059">
        <v>0.47139999999999999</v>
      </c>
      <c r="J1059">
        <f t="shared" si="32"/>
        <v>-0.33340000000000014</v>
      </c>
      <c r="K1059">
        <f t="shared" si="33"/>
        <v>0.43310563594189305</v>
      </c>
      <c r="L1059">
        <v>0.70717253062622798</v>
      </c>
      <c r="M1059" s="3" t="s">
        <v>5909</v>
      </c>
      <c r="N1059" s="3">
        <v>0.1</v>
      </c>
      <c r="O1059">
        <v>5</v>
      </c>
      <c r="P1059" s="3" t="s">
        <v>5909</v>
      </c>
      <c r="Q1059" s="3">
        <v>0.1</v>
      </c>
      <c r="R1059">
        <v>5</v>
      </c>
      <c r="S1059" t="s">
        <v>5226</v>
      </c>
      <c r="T1059" t="s">
        <v>4550</v>
      </c>
      <c r="U1059" t="s">
        <v>5910</v>
      </c>
      <c r="V1059" t="s">
        <v>4264</v>
      </c>
      <c r="W1059" t="s">
        <v>5911</v>
      </c>
      <c r="X1059" t="s">
        <v>4356</v>
      </c>
      <c r="Y1059" t="s">
        <v>4113</v>
      </c>
      <c r="Z1059" t="s">
        <v>4225</v>
      </c>
      <c r="AA1059" t="s">
        <v>3912</v>
      </c>
      <c r="AB1059" t="s">
        <v>4193</v>
      </c>
      <c r="AC1059" t="s">
        <v>4051</v>
      </c>
      <c r="AD1059" t="s">
        <v>3941</v>
      </c>
      <c r="AE1059" t="s">
        <v>3763</v>
      </c>
      <c r="AF1059" t="s">
        <v>3773</v>
      </c>
      <c r="AG1059" t="s">
        <v>3870</v>
      </c>
      <c r="AH1059" t="s">
        <v>5236</v>
      </c>
      <c r="AI1059" t="s">
        <v>3741</v>
      </c>
      <c r="AJ1059" t="s">
        <v>3842</v>
      </c>
    </row>
    <row r="1060" spans="1:36" x14ac:dyDescent="0.3">
      <c r="A1060">
        <v>1181</v>
      </c>
      <c r="B1060">
        <v>2</v>
      </c>
      <c r="C1060" t="s">
        <v>5297</v>
      </c>
      <c r="D1060">
        <v>1.3332999999999999</v>
      </c>
      <c r="E1060">
        <v>0.47139999999999999</v>
      </c>
      <c r="F1060" t="s">
        <v>5297</v>
      </c>
      <c r="G1060">
        <v>1</v>
      </c>
      <c r="H1060">
        <v>1.6667000000000001</v>
      </c>
      <c r="I1060">
        <v>1.2472000000000001</v>
      </c>
      <c r="J1060">
        <f t="shared" si="32"/>
        <v>0.33340000000000014</v>
      </c>
      <c r="K1060">
        <f t="shared" si="33"/>
        <v>0.43310563594189305</v>
      </c>
      <c r="L1060">
        <v>0.70717253062622798</v>
      </c>
      <c r="M1060" s="3" t="s">
        <v>3908</v>
      </c>
      <c r="N1060" s="3">
        <v>4.5499999999999999E-2</v>
      </c>
      <c r="O1060">
        <v>11</v>
      </c>
      <c r="P1060" s="3" t="s">
        <v>3908</v>
      </c>
      <c r="Q1060" s="3">
        <v>4.5499999999999999E-2</v>
      </c>
      <c r="R1060">
        <v>11</v>
      </c>
      <c r="S1060" t="s">
        <v>5298</v>
      </c>
      <c r="T1060" t="s">
        <v>4166</v>
      </c>
      <c r="U1060" t="s">
        <v>4610</v>
      </c>
      <c r="V1060" t="s">
        <v>3909</v>
      </c>
      <c r="W1060" t="s">
        <v>4428</v>
      </c>
      <c r="X1060" t="s">
        <v>3746</v>
      </c>
      <c r="Y1060" t="s">
        <v>3747</v>
      </c>
    </row>
    <row r="1061" spans="1:36" x14ac:dyDescent="0.3">
      <c r="A1061">
        <v>1461</v>
      </c>
      <c r="B1061">
        <v>2</v>
      </c>
      <c r="C1061" t="s">
        <v>5828</v>
      </c>
      <c r="D1061">
        <v>2.6667000000000001</v>
      </c>
      <c r="E1061">
        <v>1.2472000000000001</v>
      </c>
      <c r="F1061" t="s">
        <v>5828</v>
      </c>
      <c r="G1061">
        <v>1</v>
      </c>
      <c r="H1061">
        <v>2.3332999999999999</v>
      </c>
      <c r="I1061">
        <v>0.47139999999999999</v>
      </c>
      <c r="J1061">
        <f t="shared" si="32"/>
        <v>-0.33340000000000014</v>
      </c>
      <c r="K1061">
        <f t="shared" si="33"/>
        <v>0.43310563594189305</v>
      </c>
      <c r="L1061">
        <v>0.70717253062622798</v>
      </c>
      <c r="S1061" t="s">
        <v>5829</v>
      </c>
      <c r="T1061" t="s">
        <v>5830</v>
      </c>
      <c r="U1061" t="s">
        <v>5831</v>
      </c>
      <c r="V1061" t="s">
        <v>4148</v>
      </c>
      <c r="W1061" t="s">
        <v>3853</v>
      </c>
      <c r="X1061" t="s">
        <v>3732</v>
      </c>
    </row>
    <row r="1062" spans="1:36" x14ac:dyDescent="0.3">
      <c r="A1062">
        <v>1404</v>
      </c>
      <c r="B1062">
        <v>2</v>
      </c>
      <c r="C1062" t="s">
        <v>5745</v>
      </c>
      <c r="D1062">
        <v>16.333300000000001</v>
      </c>
      <c r="E1062">
        <v>5.1853999999999996</v>
      </c>
      <c r="F1062" t="s">
        <v>5745</v>
      </c>
      <c r="G1062">
        <v>1</v>
      </c>
      <c r="H1062">
        <v>17.666699999999999</v>
      </c>
      <c r="I1062">
        <v>1.2472000000000001</v>
      </c>
      <c r="J1062">
        <f t="shared" si="32"/>
        <v>1.3333999999999975</v>
      </c>
      <c r="K1062">
        <f t="shared" si="33"/>
        <v>0.43303864149181648</v>
      </c>
      <c r="L1062">
        <v>0.70721394346148303</v>
      </c>
      <c r="M1062" s="3" t="s">
        <v>5746</v>
      </c>
      <c r="N1062" s="3">
        <v>0.1</v>
      </c>
      <c r="O1062">
        <v>5</v>
      </c>
      <c r="P1062" s="3" t="s">
        <v>5746</v>
      </c>
      <c r="Q1062" s="3">
        <v>0.1</v>
      </c>
      <c r="R1062">
        <v>5</v>
      </c>
      <c r="S1062" t="s">
        <v>4032</v>
      </c>
      <c r="T1062" t="s">
        <v>3966</v>
      </c>
    </row>
    <row r="1063" spans="1:36" x14ac:dyDescent="0.3">
      <c r="A1063">
        <v>353</v>
      </c>
      <c r="B1063">
        <v>4</v>
      </c>
      <c r="C1063" t="s">
        <v>2848</v>
      </c>
      <c r="D1063">
        <v>45.333300000000001</v>
      </c>
      <c r="E1063">
        <v>8.9938000000000002</v>
      </c>
      <c r="F1063" t="s">
        <v>2848</v>
      </c>
      <c r="G1063">
        <v>1</v>
      </c>
      <c r="H1063">
        <v>43</v>
      </c>
      <c r="I1063">
        <v>3.266</v>
      </c>
      <c r="J1063">
        <f t="shared" si="32"/>
        <v>-2.3333000000000013</v>
      </c>
      <c r="K1063">
        <f t="shared" si="33"/>
        <v>0.42236674209258718</v>
      </c>
      <c r="L1063">
        <v>0.71383169509673094</v>
      </c>
      <c r="M1063" s="3" t="s">
        <v>840</v>
      </c>
      <c r="N1063" s="3">
        <v>7.7600000000000002E-2</v>
      </c>
      <c r="O1063">
        <v>29</v>
      </c>
      <c r="P1063" s="3" t="s">
        <v>840</v>
      </c>
      <c r="Q1063" s="3">
        <v>7.7600000000000002E-2</v>
      </c>
      <c r="R1063">
        <v>29</v>
      </c>
      <c r="S1063" t="s">
        <v>2849</v>
      </c>
      <c r="T1063" t="s">
        <v>2850</v>
      </c>
      <c r="U1063" t="s">
        <v>2851</v>
      </c>
      <c r="V1063" t="s">
        <v>2333</v>
      </c>
      <c r="W1063" t="s">
        <v>1170</v>
      </c>
      <c r="X1063" t="s">
        <v>729</v>
      </c>
    </row>
    <row r="1064" spans="1:36" x14ac:dyDescent="0.3">
      <c r="A1064">
        <v>1193</v>
      </c>
      <c r="B1064">
        <v>2</v>
      </c>
      <c r="C1064" t="s">
        <v>5323</v>
      </c>
      <c r="D1064">
        <v>53</v>
      </c>
      <c r="E1064">
        <v>0.8165</v>
      </c>
      <c r="F1064" t="s">
        <v>5323</v>
      </c>
      <c r="G1064">
        <v>1</v>
      </c>
      <c r="H1064">
        <v>52</v>
      </c>
      <c r="I1064">
        <v>4.0824999999999996</v>
      </c>
      <c r="J1064">
        <f t="shared" si="32"/>
        <v>-1</v>
      </c>
      <c r="K1064">
        <f t="shared" si="33"/>
        <v>0.41602340507456059</v>
      </c>
      <c r="L1064">
        <v>0.71778482718165704</v>
      </c>
      <c r="S1064" t="s">
        <v>5324</v>
      </c>
      <c r="T1064" t="s">
        <v>3914</v>
      </c>
      <c r="U1064" t="s">
        <v>3916</v>
      </c>
      <c r="V1064" t="s">
        <v>3747</v>
      </c>
    </row>
    <row r="1065" spans="1:36" x14ac:dyDescent="0.3">
      <c r="A1065">
        <v>1064</v>
      </c>
      <c r="B1065">
        <v>2</v>
      </c>
      <c r="C1065" t="s">
        <v>5055</v>
      </c>
      <c r="D1065">
        <v>15.666700000000001</v>
      </c>
      <c r="E1065">
        <v>3.2997999999999998</v>
      </c>
      <c r="F1065" t="s">
        <v>5055</v>
      </c>
      <c r="G1065">
        <v>1</v>
      </c>
      <c r="H1065">
        <v>14.666700000000001</v>
      </c>
      <c r="I1065">
        <v>2.6246999999999998</v>
      </c>
      <c r="J1065">
        <f t="shared" si="32"/>
        <v>-1</v>
      </c>
      <c r="K1065">
        <f t="shared" si="33"/>
        <v>0.41079246862966323</v>
      </c>
      <c r="L1065">
        <v>0.72105557772423101</v>
      </c>
      <c r="S1065" t="s">
        <v>5056</v>
      </c>
      <c r="T1065" t="s">
        <v>5057</v>
      </c>
      <c r="U1065" t="s">
        <v>5058</v>
      </c>
      <c r="V1065" t="s">
        <v>5059</v>
      </c>
      <c r="W1065" t="s">
        <v>5060</v>
      </c>
    </row>
    <row r="1066" spans="1:36" x14ac:dyDescent="0.3">
      <c r="A1066">
        <v>554</v>
      </c>
      <c r="B1066">
        <v>2</v>
      </c>
      <c r="C1066" t="s">
        <v>3760</v>
      </c>
      <c r="D1066">
        <v>12.666700000000001</v>
      </c>
      <c r="E1066">
        <v>4.0277000000000003</v>
      </c>
      <c r="F1066" t="s">
        <v>3760</v>
      </c>
      <c r="G1066">
        <v>1</v>
      </c>
      <c r="H1066">
        <v>11.666700000000001</v>
      </c>
      <c r="I1066">
        <v>1.2472000000000001</v>
      </c>
      <c r="J1066">
        <f t="shared" si="32"/>
        <v>-1</v>
      </c>
      <c r="K1066">
        <f t="shared" si="33"/>
        <v>0.41079079337238494</v>
      </c>
      <c r="L1066">
        <v>0.72105662724211295</v>
      </c>
      <c r="M1066" s="3" t="s">
        <v>734</v>
      </c>
      <c r="N1066" s="3">
        <v>4.1700000000000001E-2</v>
      </c>
      <c r="O1066">
        <v>12</v>
      </c>
      <c r="P1066" s="3" t="s">
        <v>734</v>
      </c>
      <c r="Q1066" s="3">
        <v>4.1700000000000001E-2</v>
      </c>
      <c r="R1066">
        <v>12</v>
      </c>
      <c r="S1066" t="s">
        <v>3761</v>
      </c>
      <c r="T1066" t="s">
        <v>3758</v>
      </c>
      <c r="U1066" t="s">
        <v>3759</v>
      </c>
      <c r="V1066" t="s">
        <v>3762</v>
      </c>
      <c r="W1066" t="s">
        <v>3752</v>
      </c>
      <c r="X1066" t="s">
        <v>3763</v>
      </c>
    </row>
    <row r="1067" spans="1:36" x14ac:dyDescent="0.3">
      <c r="A1067">
        <v>343</v>
      </c>
      <c r="B1067">
        <v>6</v>
      </c>
      <c r="C1067" t="s">
        <v>2790</v>
      </c>
      <c r="D1067">
        <v>23.333300000000001</v>
      </c>
      <c r="E1067">
        <v>1.2472000000000001</v>
      </c>
      <c r="F1067" t="s">
        <v>2790</v>
      </c>
      <c r="G1067">
        <v>1</v>
      </c>
      <c r="H1067">
        <v>22.666699999999999</v>
      </c>
      <c r="I1067">
        <v>2.6246999999999998</v>
      </c>
      <c r="J1067">
        <f t="shared" si="32"/>
        <v>-0.66660000000000252</v>
      </c>
      <c r="K1067">
        <f t="shared" si="33"/>
        <v>0.39731730136848242</v>
      </c>
      <c r="L1067">
        <v>0.72952586541769004</v>
      </c>
      <c r="M1067" s="3" t="s">
        <v>4</v>
      </c>
      <c r="N1067" s="3">
        <v>1.2999999999999999E-3</v>
      </c>
      <c r="O1067">
        <v>129</v>
      </c>
      <c r="P1067" s="3" t="s">
        <v>4</v>
      </c>
      <c r="Q1067" s="3">
        <v>1.2999999999999999E-3</v>
      </c>
      <c r="R1067">
        <v>129</v>
      </c>
      <c r="S1067" t="s">
        <v>1858</v>
      </c>
      <c r="T1067" t="s">
        <v>1860</v>
      </c>
      <c r="U1067" t="s">
        <v>1859</v>
      </c>
      <c r="V1067" t="s">
        <v>1861</v>
      </c>
      <c r="W1067" t="s">
        <v>1862</v>
      </c>
      <c r="X1067" t="s">
        <v>1863</v>
      </c>
      <c r="Y1067" t="s">
        <v>1864</v>
      </c>
      <c r="Z1067" t="s">
        <v>1865</v>
      </c>
      <c r="AA1067" t="s">
        <v>2791</v>
      </c>
      <c r="AB1067" t="s">
        <v>1866</v>
      </c>
      <c r="AC1067" t="s">
        <v>2792</v>
      </c>
      <c r="AD1067" t="s">
        <v>2793</v>
      </c>
      <c r="AE1067" t="s">
        <v>902</v>
      </c>
      <c r="AF1067" t="s">
        <v>1847</v>
      </c>
    </row>
    <row r="1068" spans="1:36" x14ac:dyDescent="0.3">
      <c r="A1068">
        <v>382</v>
      </c>
      <c r="B1068">
        <v>4</v>
      </c>
      <c r="C1068" t="s">
        <v>3023</v>
      </c>
      <c r="D1068">
        <v>72</v>
      </c>
      <c r="E1068">
        <v>6.1643999999999997</v>
      </c>
      <c r="F1068" t="s">
        <v>7029</v>
      </c>
      <c r="G1068">
        <v>1</v>
      </c>
      <c r="H1068">
        <v>73.666700000000006</v>
      </c>
      <c r="I1068">
        <v>3.8586</v>
      </c>
      <c r="J1068">
        <f t="shared" si="32"/>
        <v>1.6667000000000058</v>
      </c>
      <c r="K1068">
        <f t="shared" si="33"/>
        <v>0.39695103596451031</v>
      </c>
      <c r="L1068">
        <v>0.72975698360726604</v>
      </c>
      <c r="M1068" s="3" t="s">
        <v>3024</v>
      </c>
      <c r="N1068" s="3">
        <v>0.21049999999999999</v>
      </c>
      <c r="O1068">
        <v>19</v>
      </c>
      <c r="P1068" s="3" t="s">
        <v>3024</v>
      </c>
      <c r="Q1068" s="3">
        <v>0.21049999999999999</v>
      </c>
      <c r="R1068">
        <v>19</v>
      </c>
      <c r="S1068" t="s">
        <v>3025</v>
      </c>
      <c r="T1068" t="s">
        <v>3026</v>
      </c>
      <c r="U1068" t="s">
        <v>1978</v>
      </c>
      <c r="V1068" t="s">
        <v>3027</v>
      </c>
      <c r="W1068" t="s">
        <v>3028</v>
      </c>
      <c r="X1068" t="s">
        <v>3029</v>
      </c>
      <c r="Y1068" t="s">
        <v>2477</v>
      </c>
      <c r="Z1068" t="s">
        <v>1986</v>
      </c>
      <c r="AA1068" t="s">
        <v>1172</v>
      </c>
    </row>
    <row r="1069" spans="1:36" x14ac:dyDescent="0.3">
      <c r="A1069">
        <v>1110</v>
      </c>
      <c r="B1069">
        <v>2</v>
      </c>
      <c r="C1069" t="s">
        <v>5167</v>
      </c>
      <c r="D1069">
        <v>27.666699999999999</v>
      </c>
      <c r="E1069">
        <v>2.0548000000000002</v>
      </c>
      <c r="F1069" t="s">
        <v>5167</v>
      </c>
      <c r="G1069">
        <v>1</v>
      </c>
      <c r="H1069">
        <v>26.666699999999999</v>
      </c>
      <c r="I1069">
        <v>3.8586</v>
      </c>
      <c r="J1069">
        <f t="shared" si="32"/>
        <v>-1</v>
      </c>
      <c r="K1069">
        <f t="shared" si="33"/>
        <v>0.39620409070178808</v>
      </c>
      <c r="L1069">
        <v>0.73022846083213799</v>
      </c>
      <c r="M1069" s="3" t="s">
        <v>2795</v>
      </c>
      <c r="N1069" s="3">
        <v>0.02</v>
      </c>
      <c r="O1069">
        <v>25</v>
      </c>
      <c r="P1069" s="3" t="s">
        <v>2795</v>
      </c>
      <c r="Q1069" s="3">
        <v>0.02</v>
      </c>
      <c r="R1069">
        <v>25</v>
      </c>
      <c r="S1069" t="s">
        <v>4576</v>
      </c>
      <c r="T1069" t="s">
        <v>5168</v>
      </c>
      <c r="U1069" t="s">
        <v>5169</v>
      </c>
      <c r="V1069" t="s">
        <v>4040</v>
      </c>
      <c r="W1069" t="s">
        <v>3857</v>
      </c>
      <c r="X1069" t="s">
        <v>3810</v>
      </c>
    </row>
    <row r="1070" spans="1:36" x14ac:dyDescent="0.3">
      <c r="A1070">
        <v>482</v>
      </c>
      <c r="B1070">
        <v>4</v>
      </c>
      <c r="C1070" t="s">
        <v>3411</v>
      </c>
      <c r="D1070">
        <v>7.3333000000000004</v>
      </c>
      <c r="E1070">
        <v>1.6997</v>
      </c>
      <c r="F1070" t="s">
        <v>3411</v>
      </c>
      <c r="G1070">
        <v>1</v>
      </c>
      <c r="H1070">
        <v>8.3332999999999995</v>
      </c>
      <c r="I1070">
        <v>4.0277000000000003</v>
      </c>
      <c r="J1070">
        <f t="shared" si="32"/>
        <v>0.99999999999999911</v>
      </c>
      <c r="K1070">
        <f t="shared" si="33"/>
        <v>0.39620045875939192</v>
      </c>
      <c r="L1070">
        <v>0.73023075385187497</v>
      </c>
      <c r="S1070" t="s">
        <v>2510</v>
      </c>
    </row>
    <row r="1071" spans="1:36" x14ac:dyDescent="0.3">
      <c r="A1071">
        <v>954</v>
      </c>
      <c r="B1071">
        <v>2</v>
      </c>
      <c r="C1071" t="s">
        <v>4835</v>
      </c>
      <c r="D1071">
        <v>20.333300000000001</v>
      </c>
      <c r="E1071">
        <v>0.47139999999999999</v>
      </c>
      <c r="F1071" t="s">
        <v>4835</v>
      </c>
      <c r="G1071">
        <v>1</v>
      </c>
      <c r="H1071">
        <v>20</v>
      </c>
      <c r="I1071">
        <v>1.4141999999999999</v>
      </c>
      <c r="J1071">
        <f t="shared" si="32"/>
        <v>-0.33330000000000126</v>
      </c>
      <c r="K1071">
        <f t="shared" si="33"/>
        <v>0.38726331866031516</v>
      </c>
      <c r="L1071">
        <v>0.73588694268936305</v>
      </c>
      <c r="S1071" t="s">
        <v>4836</v>
      </c>
      <c r="T1071" t="s">
        <v>4837</v>
      </c>
      <c r="U1071" t="s">
        <v>3730</v>
      </c>
      <c r="V1071" t="s">
        <v>4730</v>
      </c>
      <c r="W1071" t="s">
        <v>3841</v>
      </c>
      <c r="X1071" t="s">
        <v>3842</v>
      </c>
    </row>
    <row r="1072" spans="1:36" x14ac:dyDescent="0.3">
      <c r="A1072">
        <v>1192</v>
      </c>
      <c r="B1072">
        <v>2</v>
      </c>
      <c r="C1072" t="s">
        <v>5321</v>
      </c>
      <c r="D1072">
        <v>2.6667000000000001</v>
      </c>
      <c r="E1072">
        <v>0.47139999999999999</v>
      </c>
      <c r="F1072" t="s">
        <v>5321</v>
      </c>
      <c r="G1072">
        <v>1</v>
      </c>
      <c r="H1072">
        <v>3</v>
      </c>
      <c r="I1072">
        <v>1.4141999999999999</v>
      </c>
      <c r="J1072">
        <f t="shared" si="32"/>
        <v>0.33329999999999993</v>
      </c>
      <c r="K1072">
        <f t="shared" si="33"/>
        <v>0.3872633186603136</v>
      </c>
      <c r="L1072">
        <v>0.73588694268936305</v>
      </c>
      <c r="M1072" s="3" t="s">
        <v>5322</v>
      </c>
      <c r="N1072" s="3">
        <v>0.125</v>
      </c>
      <c r="O1072">
        <v>4</v>
      </c>
      <c r="P1072" s="3" t="s">
        <v>5322</v>
      </c>
      <c r="Q1072" s="3">
        <v>0.125</v>
      </c>
      <c r="R1072">
        <v>4</v>
      </c>
      <c r="S1072" t="s">
        <v>3800</v>
      </c>
      <c r="T1072" t="s">
        <v>3964</v>
      </c>
      <c r="U1072" t="s">
        <v>3740</v>
      </c>
      <c r="V1072" t="s">
        <v>3742</v>
      </c>
    </row>
    <row r="1073" spans="1:42" x14ac:dyDescent="0.3">
      <c r="A1073">
        <v>705</v>
      </c>
      <c r="B1073">
        <v>2</v>
      </c>
      <c r="C1073" t="s">
        <v>4277</v>
      </c>
      <c r="D1073">
        <v>2</v>
      </c>
      <c r="E1073">
        <v>1.4141999999999999</v>
      </c>
      <c r="F1073" t="s">
        <v>4277</v>
      </c>
      <c r="G1073">
        <v>1</v>
      </c>
      <c r="H1073">
        <v>2.3332999999999999</v>
      </c>
      <c r="I1073">
        <v>0.47139999999999999</v>
      </c>
      <c r="J1073">
        <f t="shared" si="32"/>
        <v>0.33329999999999993</v>
      </c>
      <c r="K1073">
        <f t="shared" si="33"/>
        <v>0.3872633186603136</v>
      </c>
      <c r="L1073">
        <v>0.73588694268936305</v>
      </c>
      <c r="S1073" t="s">
        <v>4222</v>
      </c>
      <c r="T1073" t="s">
        <v>4278</v>
      </c>
      <c r="U1073" t="s">
        <v>3802</v>
      </c>
      <c r="V1073" t="s">
        <v>3811</v>
      </c>
    </row>
    <row r="1074" spans="1:42" x14ac:dyDescent="0.3">
      <c r="A1074">
        <v>1548</v>
      </c>
      <c r="B1074">
        <v>2</v>
      </c>
      <c r="C1074" t="s">
        <v>5978</v>
      </c>
      <c r="D1074">
        <v>2</v>
      </c>
      <c r="E1074">
        <v>1.4141999999999999</v>
      </c>
      <c r="F1074" t="s">
        <v>5978</v>
      </c>
      <c r="G1074">
        <v>1</v>
      </c>
      <c r="H1074">
        <v>2.3332999999999999</v>
      </c>
      <c r="I1074">
        <v>0.47139999999999999</v>
      </c>
      <c r="J1074">
        <f t="shared" si="32"/>
        <v>0.33329999999999993</v>
      </c>
      <c r="K1074">
        <f t="shared" si="33"/>
        <v>0.3872633186603136</v>
      </c>
      <c r="L1074">
        <v>0.73588694268936305</v>
      </c>
      <c r="S1074" t="s">
        <v>5979</v>
      </c>
      <c r="T1074" t="s">
        <v>4162</v>
      </c>
      <c r="U1074" t="s">
        <v>3953</v>
      </c>
    </row>
    <row r="1075" spans="1:42" x14ac:dyDescent="0.3">
      <c r="A1075">
        <v>1630</v>
      </c>
      <c r="B1075">
        <v>2</v>
      </c>
      <c r="C1075" t="s">
        <v>6139</v>
      </c>
      <c r="D1075">
        <v>4.3333000000000004</v>
      </c>
      <c r="E1075">
        <v>1.2472000000000001</v>
      </c>
      <c r="F1075" t="s">
        <v>6139</v>
      </c>
      <c r="G1075">
        <v>1</v>
      </c>
      <c r="H1075">
        <v>4</v>
      </c>
      <c r="I1075">
        <v>0.8165</v>
      </c>
      <c r="J1075">
        <f t="shared" si="32"/>
        <v>-0.33330000000000037</v>
      </c>
      <c r="K1075">
        <f t="shared" si="33"/>
        <v>0.3872632759637214</v>
      </c>
      <c r="L1075">
        <v>0.73588696996965397</v>
      </c>
      <c r="M1075" s="3" t="s">
        <v>6140</v>
      </c>
      <c r="N1075" s="3">
        <v>0.16669999999999999</v>
      </c>
      <c r="O1075">
        <v>3</v>
      </c>
      <c r="P1075" s="3" t="s">
        <v>6140</v>
      </c>
      <c r="Q1075" s="3">
        <v>0.16669999999999999</v>
      </c>
      <c r="R1075">
        <v>3</v>
      </c>
      <c r="S1075" t="s">
        <v>3769</v>
      </c>
    </row>
    <row r="1076" spans="1:42" x14ac:dyDescent="0.3">
      <c r="A1076">
        <v>1150</v>
      </c>
      <c r="B1076">
        <v>2</v>
      </c>
      <c r="C1076" t="s">
        <v>5241</v>
      </c>
      <c r="D1076">
        <v>5</v>
      </c>
      <c r="E1076">
        <v>0.8165</v>
      </c>
      <c r="F1076" t="s">
        <v>5241</v>
      </c>
      <c r="G1076">
        <v>1</v>
      </c>
      <c r="H1076">
        <v>4.6666999999999996</v>
      </c>
      <c r="I1076">
        <v>1.2472000000000001</v>
      </c>
      <c r="J1076">
        <f t="shared" si="32"/>
        <v>-0.33330000000000037</v>
      </c>
      <c r="K1076">
        <f t="shared" si="33"/>
        <v>0.3872632759637214</v>
      </c>
      <c r="L1076">
        <v>0.73588696996965397</v>
      </c>
      <c r="S1076" t="s">
        <v>5242</v>
      </c>
      <c r="T1076" t="s">
        <v>4722</v>
      </c>
      <c r="U1076" t="s">
        <v>4185</v>
      </c>
      <c r="V1076" t="s">
        <v>4397</v>
      </c>
      <c r="W1076" t="s">
        <v>3830</v>
      </c>
      <c r="X1076" t="s">
        <v>3811</v>
      </c>
    </row>
    <row r="1077" spans="1:42" x14ac:dyDescent="0.3">
      <c r="A1077">
        <v>1874</v>
      </c>
      <c r="B1077">
        <v>2</v>
      </c>
      <c r="C1077" t="s">
        <v>6934</v>
      </c>
      <c r="D1077">
        <v>1.3332999999999999</v>
      </c>
      <c r="E1077">
        <v>1.2472000000000001</v>
      </c>
      <c r="F1077" t="s">
        <v>6934</v>
      </c>
      <c r="G1077">
        <v>1</v>
      </c>
      <c r="H1077">
        <v>1</v>
      </c>
      <c r="I1077">
        <v>0.8165</v>
      </c>
      <c r="J1077">
        <f t="shared" si="32"/>
        <v>-0.33329999999999993</v>
      </c>
      <c r="K1077">
        <f t="shared" si="33"/>
        <v>0.3872632759637209</v>
      </c>
      <c r="L1077">
        <v>0.73588696996965397</v>
      </c>
      <c r="M1077" s="3" t="s">
        <v>3786</v>
      </c>
      <c r="N1077" s="3">
        <v>1.3899999999999999E-2</v>
      </c>
      <c r="O1077">
        <v>36</v>
      </c>
      <c r="P1077" s="3" t="s">
        <v>3786</v>
      </c>
      <c r="Q1077" s="3">
        <v>1.3899999999999999E-2</v>
      </c>
      <c r="R1077">
        <v>36</v>
      </c>
      <c r="S1077" t="s">
        <v>5721</v>
      </c>
      <c r="T1077" t="s">
        <v>4549</v>
      </c>
      <c r="U1077" t="s">
        <v>4550</v>
      </c>
      <c r="V1077" t="s">
        <v>4551</v>
      </c>
      <c r="W1077" t="s">
        <v>4273</v>
      </c>
      <c r="X1077" t="s">
        <v>4552</v>
      </c>
      <c r="Y1077" t="s">
        <v>3773</v>
      </c>
      <c r="Z1077" t="s">
        <v>3747</v>
      </c>
    </row>
    <row r="1078" spans="1:42" x14ac:dyDescent="0.3">
      <c r="A1078">
        <v>28</v>
      </c>
      <c r="B1078">
        <v>61</v>
      </c>
      <c r="C1078" t="s">
        <v>204</v>
      </c>
      <c r="D1078">
        <v>9.3332999999999995</v>
      </c>
      <c r="E1078">
        <v>1.2472000000000001</v>
      </c>
      <c r="F1078" t="s">
        <v>204</v>
      </c>
      <c r="G1078">
        <v>1</v>
      </c>
      <c r="H1078">
        <v>9</v>
      </c>
      <c r="I1078">
        <v>0.8165</v>
      </c>
      <c r="J1078">
        <f t="shared" si="32"/>
        <v>-0.33329999999999949</v>
      </c>
      <c r="K1078">
        <f t="shared" si="33"/>
        <v>0.38726327596372034</v>
      </c>
      <c r="L1078">
        <v>0.73588696996965397</v>
      </c>
      <c r="M1078" s="2" t="s">
        <v>4</v>
      </c>
      <c r="N1078" s="2">
        <v>0.41289999999999999</v>
      </c>
      <c r="O1078">
        <v>129</v>
      </c>
      <c r="P1078" s="2" t="s">
        <v>4</v>
      </c>
      <c r="Q1078" s="2">
        <v>0.41289999999999999</v>
      </c>
      <c r="R1078">
        <v>129</v>
      </c>
      <c r="S1078" t="s">
        <v>205</v>
      </c>
      <c r="T1078" t="s">
        <v>69</v>
      </c>
      <c r="U1078" t="s">
        <v>70</v>
      </c>
      <c r="V1078" t="s">
        <v>71</v>
      </c>
      <c r="W1078" t="s">
        <v>206</v>
      </c>
      <c r="X1078" t="s">
        <v>72</v>
      </c>
      <c r="Y1078" t="s">
        <v>73</v>
      </c>
      <c r="Z1078" t="s">
        <v>74</v>
      </c>
      <c r="AA1078" t="s">
        <v>75</v>
      </c>
      <c r="AB1078" t="s">
        <v>76</v>
      </c>
      <c r="AC1078" t="s">
        <v>77</v>
      </c>
      <c r="AD1078" t="s">
        <v>78</v>
      </c>
      <c r="AE1078" t="s">
        <v>158</v>
      </c>
      <c r="AF1078" t="s">
        <v>207</v>
      </c>
      <c r="AG1078" t="s">
        <v>79</v>
      </c>
      <c r="AH1078" t="s">
        <v>80</v>
      </c>
      <c r="AI1078" t="s">
        <v>82</v>
      </c>
      <c r="AJ1078" t="s">
        <v>159</v>
      </c>
      <c r="AK1078" t="s">
        <v>83</v>
      </c>
      <c r="AL1078" t="s">
        <v>208</v>
      </c>
      <c r="AM1078" t="s">
        <v>209</v>
      </c>
      <c r="AN1078" t="s">
        <v>84</v>
      </c>
      <c r="AO1078" t="s">
        <v>85</v>
      </c>
      <c r="AP1078" t="s">
        <v>87</v>
      </c>
    </row>
    <row r="1079" spans="1:42" x14ac:dyDescent="0.3">
      <c r="A1079">
        <v>1015</v>
      </c>
      <c r="B1079">
        <v>2</v>
      </c>
      <c r="C1079" t="s">
        <v>4968</v>
      </c>
      <c r="D1079">
        <v>52</v>
      </c>
      <c r="E1079">
        <v>4.3205</v>
      </c>
      <c r="F1079" t="s">
        <v>4968</v>
      </c>
      <c r="G1079">
        <v>1</v>
      </c>
      <c r="H1079">
        <v>53</v>
      </c>
      <c r="I1079">
        <v>1.4141999999999999</v>
      </c>
      <c r="J1079">
        <f t="shared" si="32"/>
        <v>1</v>
      </c>
      <c r="K1079">
        <f t="shared" si="33"/>
        <v>0.38100024067575061</v>
      </c>
      <c r="L1079">
        <v>0.73986709826167996</v>
      </c>
      <c r="M1079" s="3" t="s">
        <v>3082</v>
      </c>
      <c r="N1079" s="3">
        <v>8.0999999999999996E-3</v>
      </c>
      <c r="O1079">
        <v>62</v>
      </c>
      <c r="P1079" s="3" t="s">
        <v>3082</v>
      </c>
      <c r="Q1079" s="3">
        <v>8.0999999999999996E-3</v>
      </c>
      <c r="R1079">
        <v>62</v>
      </c>
      <c r="S1079" t="s">
        <v>4969</v>
      </c>
      <c r="T1079" t="s">
        <v>4970</v>
      </c>
      <c r="U1079" t="s">
        <v>4237</v>
      </c>
      <c r="V1079" t="s">
        <v>3865</v>
      </c>
      <c r="W1079" t="s">
        <v>4673</v>
      </c>
      <c r="X1079" t="s">
        <v>3866</v>
      </c>
      <c r="Y1079" t="s">
        <v>4225</v>
      </c>
      <c r="Z1079" t="s">
        <v>4149</v>
      </c>
      <c r="AA1079" t="s">
        <v>3959</v>
      </c>
      <c r="AB1079" t="s">
        <v>4140</v>
      </c>
      <c r="AC1079" t="s">
        <v>3914</v>
      </c>
      <c r="AD1079" t="s">
        <v>3741</v>
      </c>
      <c r="AE1079" t="s">
        <v>3784</v>
      </c>
      <c r="AF1079" t="s">
        <v>3810</v>
      </c>
      <c r="AG1079" t="s">
        <v>3747</v>
      </c>
    </row>
    <row r="1080" spans="1:42" x14ac:dyDescent="0.3">
      <c r="A1080">
        <v>1024</v>
      </c>
      <c r="B1080">
        <v>2</v>
      </c>
      <c r="C1080" t="s">
        <v>4987</v>
      </c>
      <c r="D1080">
        <v>8.6667000000000005</v>
      </c>
      <c r="E1080">
        <v>1.2472000000000001</v>
      </c>
      <c r="F1080" t="s">
        <v>4987</v>
      </c>
      <c r="G1080">
        <v>1</v>
      </c>
      <c r="H1080">
        <v>8</v>
      </c>
      <c r="I1080">
        <v>2.8283999999999998</v>
      </c>
      <c r="J1080">
        <f t="shared" si="32"/>
        <v>-0.66670000000000051</v>
      </c>
      <c r="K1080">
        <f t="shared" si="33"/>
        <v>0.37356629302612276</v>
      </c>
      <c r="L1080">
        <v>0.74460859192509599</v>
      </c>
      <c r="S1080" t="s">
        <v>4988</v>
      </c>
      <c r="T1080" t="s">
        <v>3970</v>
      </c>
      <c r="U1080" t="s">
        <v>3837</v>
      </c>
      <c r="V1080" t="s">
        <v>4020</v>
      </c>
      <c r="W1080" t="s">
        <v>3895</v>
      </c>
      <c r="X1080" t="s">
        <v>4989</v>
      </c>
      <c r="Y1080" t="s">
        <v>3897</v>
      </c>
      <c r="Z1080" t="s">
        <v>3752</v>
      </c>
      <c r="AA1080" t="s">
        <v>3842</v>
      </c>
    </row>
    <row r="1081" spans="1:42" x14ac:dyDescent="0.3">
      <c r="A1081">
        <v>1123</v>
      </c>
      <c r="B1081">
        <v>2</v>
      </c>
      <c r="C1081" t="s">
        <v>5191</v>
      </c>
      <c r="D1081">
        <v>12.333299999999999</v>
      </c>
      <c r="E1081">
        <v>0.94279999999999997</v>
      </c>
      <c r="F1081" t="s">
        <v>5191</v>
      </c>
      <c r="G1081">
        <v>1</v>
      </c>
      <c r="H1081">
        <v>13</v>
      </c>
      <c r="I1081">
        <v>2.9439000000000002</v>
      </c>
      <c r="J1081">
        <f t="shared" si="32"/>
        <v>0.66670000000000051</v>
      </c>
      <c r="K1081">
        <f t="shared" si="33"/>
        <v>0.37356502928763213</v>
      </c>
      <c r="L1081">
        <v>0.744609399704941</v>
      </c>
      <c r="S1081" t="s">
        <v>3854</v>
      </c>
      <c r="T1081" t="s">
        <v>3791</v>
      </c>
      <c r="U1081" t="s">
        <v>3792</v>
      </c>
      <c r="V1081" t="s">
        <v>3913</v>
      </c>
      <c r="W1081" t="s">
        <v>3784</v>
      </c>
      <c r="X1081" t="s">
        <v>3747</v>
      </c>
    </row>
    <row r="1082" spans="1:42" x14ac:dyDescent="0.3">
      <c r="A1082">
        <v>605</v>
      </c>
      <c r="B1082">
        <v>2</v>
      </c>
      <c r="C1082" t="s">
        <v>3967</v>
      </c>
      <c r="D1082">
        <v>2.3332999999999999</v>
      </c>
      <c r="E1082">
        <v>0.94279999999999997</v>
      </c>
      <c r="F1082" t="s">
        <v>3967</v>
      </c>
      <c r="G1082">
        <v>1</v>
      </c>
      <c r="H1082">
        <v>2.6667000000000001</v>
      </c>
      <c r="I1082">
        <v>1.2472000000000001</v>
      </c>
      <c r="J1082">
        <f t="shared" si="32"/>
        <v>0.33340000000000014</v>
      </c>
      <c r="K1082">
        <f t="shared" si="33"/>
        <v>0.36935322078784377</v>
      </c>
      <c r="L1082">
        <v>0.747303986797341</v>
      </c>
      <c r="M1082" s="3" t="s">
        <v>94</v>
      </c>
      <c r="N1082" s="3">
        <v>2E-3</v>
      </c>
      <c r="O1082">
        <v>245</v>
      </c>
      <c r="P1082" s="3" t="s">
        <v>94</v>
      </c>
      <c r="Q1082" s="3">
        <v>2E-3</v>
      </c>
      <c r="R1082">
        <v>245</v>
      </c>
      <c r="S1082" t="s">
        <v>3896</v>
      </c>
      <c r="T1082" t="s">
        <v>3732</v>
      </c>
      <c r="U1082" t="s">
        <v>3747</v>
      </c>
    </row>
    <row r="1083" spans="1:42" x14ac:dyDescent="0.3">
      <c r="A1083">
        <v>845</v>
      </c>
      <c r="B1083">
        <v>2</v>
      </c>
      <c r="C1083" t="s">
        <v>4607</v>
      </c>
      <c r="D1083">
        <v>5</v>
      </c>
      <c r="E1083">
        <v>1.4141999999999999</v>
      </c>
      <c r="F1083" t="s">
        <v>4607</v>
      </c>
      <c r="G1083">
        <v>1</v>
      </c>
      <c r="H1083">
        <v>4.3333000000000004</v>
      </c>
      <c r="I1083">
        <v>2.8673999999999999</v>
      </c>
      <c r="J1083">
        <f t="shared" si="32"/>
        <v>-0.66669999999999963</v>
      </c>
      <c r="K1083">
        <f t="shared" si="33"/>
        <v>0.36118052529788808</v>
      </c>
      <c r="L1083">
        <v>0.75254939949389399</v>
      </c>
      <c r="M1083" s="3" t="s">
        <v>4608</v>
      </c>
      <c r="N1083" s="3">
        <v>0.16669999999999999</v>
      </c>
      <c r="O1083">
        <v>3</v>
      </c>
      <c r="P1083" s="3" t="s">
        <v>4608</v>
      </c>
      <c r="Q1083" s="3">
        <v>0.16669999999999999</v>
      </c>
      <c r="R1083">
        <v>3</v>
      </c>
      <c r="S1083" t="s">
        <v>4609</v>
      </c>
      <c r="T1083" t="s">
        <v>3738</v>
      </c>
      <c r="U1083" t="s">
        <v>4610</v>
      </c>
      <c r="V1083" t="s">
        <v>3740</v>
      </c>
      <c r="W1083" t="s">
        <v>3742</v>
      </c>
    </row>
    <row r="1084" spans="1:42" x14ac:dyDescent="0.3">
      <c r="A1084">
        <v>394</v>
      </c>
      <c r="B1084">
        <v>3</v>
      </c>
      <c r="C1084" t="s">
        <v>3081</v>
      </c>
      <c r="D1084">
        <v>13.333299999999999</v>
      </c>
      <c r="E1084">
        <v>1.2472000000000001</v>
      </c>
      <c r="F1084" t="s">
        <v>3081</v>
      </c>
      <c r="G1084">
        <v>1</v>
      </c>
      <c r="H1084">
        <v>14</v>
      </c>
      <c r="I1084">
        <v>2.9439000000000002</v>
      </c>
      <c r="J1084">
        <f t="shared" si="32"/>
        <v>0.66670000000000051</v>
      </c>
      <c r="K1084">
        <f t="shared" si="33"/>
        <v>0.36117857046918334</v>
      </c>
      <c r="L1084">
        <v>0.75255065688254097</v>
      </c>
      <c r="M1084" s="3" t="s">
        <v>3082</v>
      </c>
      <c r="N1084" s="3">
        <v>4.8399999999999999E-2</v>
      </c>
      <c r="O1084">
        <v>62</v>
      </c>
      <c r="P1084" s="3" t="s">
        <v>3082</v>
      </c>
      <c r="Q1084" s="3">
        <v>4.8399999999999999E-2</v>
      </c>
      <c r="R1084">
        <v>62</v>
      </c>
      <c r="S1084" t="s">
        <v>3083</v>
      </c>
      <c r="T1084" t="s">
        <v>2705</v>
      </c>
      <c r="U1084" t="s">
        <v>3084</v>
      </c>
      <c r="V1084" t="s">
        <v>3085</v>
      </c>
      <c r="W1084" t="s">
        <v>3086</v>
      </c>
      <c r="X1084" t="s">
        <v>3087</v>
      </c>
      <c r="Y1084" t="s">
        <v>1816</v>
      </c>
    </row>
    <row r="1085" spans="1:42" x14ac:dyDescent="0.3">
      <c r="A1085">
        <v>882</v>
      </c>
      <c r="B1085">
        <v>2</v>
      </c>
      <c r="C1085" t="s">
        <v>4679</v>
      </c>
      <c r="D1085">
        <v>5</v>
      </c>
      <c r="E1085">
        <v>2.9439000000000002</v>
      </c>
      <c r="F1085" t="s">
        <v>4679</v>
      </c>
      <c r="G1085">
        <v>1</v>
      </c>
      <c r="H1085">
        <v>4.3333000000000004</v>
      </c>
      <c r="I1085">
        <v>1.2472000000000001</v>
      </c>
      <c r="J1085">
        <f t="shared" si="32"/>
        <v>-0.66669999999999963</v>
      </c>
      <c r="K1085">
        <f t="shared" si="33"/>
        <v>0.36117857046918289</v>
      </c>
      <c r="L1085">
        <v>0.75255065688254097</v>
      </c>
      <c r="S1085" t="s">
        <v>4680</v>
      </c>
      <c r="T1085" t="s">
        <v>4086</v>
      </c>
      <c r="U1085" t="s">
        <v>3815</v>
      </c>
    </row>
    <row r="1086" spans="1:42" x14ac:dyDescent="0.3">
      <c r="A1086">
        <v>1403</v>
      </c>
      <c r="B1086">
        <v>2</v>
      </c>
      <c r="C1086" t="s">
        <v>5743</v>
      </c>
      <c r="D1086">
        <v>65</v>
      </c>
      <c r="E1086">
        <v>2.1602000000000001</v>
      </c>
      <c r="F1086" t="s">
        <v>5743</v>
      </c>
      <c r="G1086">
        <v>1</v>
      </c>
      <c r="H1086">
        <v>63.666699999999999</v>
      </c>
      <c r="I1086">
        <v>6.0185000000000004</v>
      </c>
      <c r="J1086">
        <f t="shared" si="32"/>
        <v>-1.3333000000000013</v>
      </c>
      <c r="K1086">
        <f t="shared" si="33"/>
        <v>0.36114889509361547</v>
      </c>
      <c r="L1086">
        <v>0.75256974297370005</v>
      </c>
      <c r="S1086" t="s">
        <v>5744</v>
      </c>
      <c r="T1086" t="s">
        <v>3727</v>
      </c>
      <c r="U1086" t="s">
        <v>4248</v>
      </c>
      <c r="V1086" t="s">
        <v>3915</v>
      </c>
      <c r="W1086" t="s">
        <v>3742</v>
      </c>
    </row>
    <row r="1087" spans="1:42" x14ac:dyDescent="0.3">
      <c r="A1087">
        <v>31</v>
      </c>
      <c r="B1087">
        <v>12</v>
      </c>
      <c r="C1087" t="s">
        <v>237</v>
      </c>
      <c r="D1087">
        <v>38.333300000000001</v>
      </c>
      <c r="E1087">
        <v>3.8586</v>
      </c>
      <c r="F1087" t="s">
        <v>237</v>
      </c>
      <c r="G1087">
        <v>1</v>
      </c>
      <c r="H1087">
        <v>37.333300000000001</v>
      </c>
      <c r="I1087">
        <v>2.8673999999999999</v>
      </c>
      <c r="J1087">
        <f t="shared" si="32"/>
        <v>-1</v>
      </c>
      <c r="K1087">
        <f t="shared" si="33"/>
        <v>0.36029095256805604</v>
      </c>
      <c r="L1087">
        <v>0.75312167062693502</v>
      </c>
      <c r="M1087" s="2" t="s">
        <v>238</v>
      </c>
      <c r="N1087" s="2">
        <v>0.92310000000000003</v>
      </c>
      <c r="O1087">
        <v>13</v>
      </c>
      <c r="P1087" s="2" t="s">
        <v>238</v>
      </c>
      <c r="Q1087" s="2">
        <v>0.92310000000000003</v>
      </c>
      <c r="R1087">
        <v>13</v>
      </c>
      <c r="S1087" t="s">
        <v>239</v>
      </c>
      <c r="T1087" t="s">
        <v>240</v>
      </c>
      <c r="U1087" t="s">
        <v>241</v>
      </c>
      <c r="V1087" t="s">
        <v>242</v>
      </c>
      <c r="W1087" t="s">
        <v>243</v>
      </c>
      <c r="X1087" t="s">
        <v>244</v>
      </c>
      <c r="Y1087" t="s">
        <v>245</v>
      </c>
      <c r="Z1087" t="s">
        <v>246</v>
      </c>
    </row>
    <row r="1088" spans="1:42" x14ac:dyDescent="0.3">
      <c r="A1088">
        <v>847</v>
      </c>
      <c r="B1088">
        <v>2</v>
      </c>
      <c r="C1088" t="s">
        <v>4612</v>
      </c>
      <c r="D1088">
        <v>29.666699999999999</v>
      </c>
      <c r="E1088">
        <v>2.0548000000000002</v>
      </c>
      <c r="F1088" t="s">
        <v>4612</v>
      </c>
      <c r="G1088">
        <v>1</v>
      </c>
      <c r="H1088">
        <v>30.333300000000001</v>
      </c>
      <c r="I1088">
        <v>2.4944000000000002</v>
      </c>
      <c r="J1088">
        <f t="shared" si="32"/>
        <v>0.66660000000000252</v>
      </c>
      <c r="K1088">
        <f t="shared" si="33"/>
        <v>0.35726266343336133</v>
      </c>
      <c r="L1088">
        <v>0.75507173631109004</v>
      </c>
      <c r="M1088" s="3" t="s">
        <v>1897</v>
      </c>
      <c r="N1088" s="3">
        <v>3.85E-2</v>
      </c>
      <c r="O1088">
        <v>13</v>
      </c>
      <c r="P1088" s="3" t="s">
        <v>1897</v>
      </c>
      <c r="Q1088" s="3">
        <v>3.85E-2</v>
      </c>
      <c r="R1088">
        <v>13</v>
      </c>
      <c r="S1088" t="s">
        <v>4083</v>
      </c>
      <c r="T1088" t="s">
        <v>4084</v>
      </c>
      <c r="U1088" t="s">
        <v>4613</v>
      </c>
      <c r="V1088" t="s">
        <v>4614</v>
      </c>
      <c r="W1088" t="s">
        <v>4085</v>
      </c>
      <c r="X1088" t="s">
        <v>4137</v>
      </c>
      <c r="Y1088" t="s">
        <v>4615</v>
      </c>
      <c r="Z1088" t="s">
        <v>3919</v>
      </c>
      <c r="AA1088" t="s">
        <v>4245</v>
      </c>
      <c r="AB1088" t="s">
        <v>3914</v>
      </c>
      <c r="AC1088" t="s">
        <v>3983</v>
      </c>
      <c r="AD1088" t="s">
        <v>3915</v>
      </c>
      <c r="AE1088" t="s">
        <v>3732</v>
      </c>
      <c r="AF1088" t="s">
        <v>3811</v>
      </c>
    </row>
    <row r="1089" spans="1:29" x14ac:dyDescent="0.3">
      <c r="A1089">
        <v>1141</v>
      </c>
      <c r="B1089">
        <v>2</v>
      </c>
      <c r="C1089" t="s">
        <v>5223</v>
      </c>
      <c r="D1089">
        <v>183</v>
      </c>
      <c r="E1089">
        <v>4.5461</v>
      </c>
      <c r="F1089" t="s">
        <v>5223</v>
      </c>
      <c r="G1089">
        <v>1</v>
      </c>
      <c r="H1089">
        <v>182</v>
      </c>
      <c r="I1089">
        <v>2.1602000000000001</v>
      </c>
      <c r="J1089">
        <f t="shared" si="32"/>
        <v>-1</v>
      </c>
      <c r="K1089">
        <f t="shared" si="33"/>
        <v>0.34412254183826846</v>
      </c>
      <c r="L1089">
        <v>0.76356756492467204</v>
      </c>
      <c r="S1089" t="s">
        <v>4647</v>
      </c>
      <c r="T1089" t="s">
        <v>5224</v>
      </c>
      <c r="U1089" t="s">
        <v>5225</v>
      </c>
      <c r="V1089" t="s">
        <v>5226</v>
      </c>
      <c r="W1089" t="s">
        <v>4404</v>
      </c>
      <c r="X1089" t="s">
        <v>4112</v>
      </c>
      <c r="Y1089" t="s">
        <v>4101</v>
      </c>
      <c r="Z1089" t="s">
        <v>4217</v>
      </c>
      <c r="AA1089" t="s">
        <v>4041</v>
      </c>
      <c r="AB1089" t="s">
        <v>3752</v>
      </c>
      <c r="AC1089" t="s">
        <v>3742</v>
      </c>
    </row>
    <row r="1090" spans="1:29" x14ac:dyDescent="0.3">
      <c r="A1090">
        <v>1346</v>
      </c>
      <c r="B1090">
        <v>2</v>
      </c>
      <c r="C1090" t="s">
        <v>5626</v>
      </c>
      <c r="D1090">
        <v>1</v>
      </c>
      <c r="E1090">
        <v>1.4141999999999999</v>
      </c>
      <c r="F1090" t="s">
        <v>5626</v>
      </c>
      <c r="G1090">
        <v>1</v>
      </c>
      <c r="H1090">
        <v>0.66669999999999996</v>
      </c>
      <c r="I1090">
        <v>0.94279999999999997</v>
      </c>
      <c r="J1090">
        <f t="shared" ref="J1090:J1153" si="34">H1090-D1090</f>
        <v>-0.33330000000000004</v>
      </c>
      <c r="K1090">
        <f t="shared" ref="K1090:K1153" si="35">IF(ISERROR((D1090-H1090)/(SQRT((E1090^2+I1090^2)/2)*SQRT(2/3))),0,ABS((D1090-H1090)/(SQRT((E1090^2+I1090^2)/2)*SQRT(2/3))))</f>
        <v>0.33965239921448165</v>
      </c>
      <c r="L1090">
        <v>0.76647028070715595</v>
      </c>
      <c r="M1090" s="3" t="s">
        <v>5326</v>
      </c>
      <c r="N1090" s="3">
        <v>4.5499999999999999E-2</v>
      </c>
      <c r="O1090">
        <v>11</v>
      </c>
      <c r="P1090" s="3" t="s">
        <v>5326</v>
      </c>
      <c r="Q1090" s="3">
        <v>4.5499999999999999E-2</v>
      </c>
      <c r="R1090">
        <v>11</v>
      </c>
      <c r="S1090" t="s">
        <v>4273</v>
      </c>
      <c r="T1090" t="s">
        <v>3929</v>
      </c>
      <c r="U1090" t="s">
        <v>4051</v>
      </c>
      <c r="V1090" t="s">
        <v>3825</v>
      </c>
      <c r="W1090" t="s">
        <v>3898</v>
      </c>
      <c r="X1090" t="s">
        <v>4140</v>
      </c>
    </row>
    <row r="1091" spans="1:29" x14ac:dyDescent="0.3">
      <c r="A1091">
        <v>1021</v>
      </c>
      <c r="B1091">
        <v>2</v>
      </c>
      <c r="C1091" t="s">
        <v>4981</v>
      </c>
      <c r="D1091">
        <v>1.6667000000000001</v>
      </c>
      <c r="E1091">
        <v>0.94279999999999997</v>
      </c>
      <c r="F1091" t="s">
        <v>4981</v>
      </c>
      <c r="G1091">
        <v>1</v>
      </c>
      <c r="H1091">
        <v>2</v>
      </c>
      <c r="I1091">
        <v>1.4141999999999999</v>
      </c>
      <c r="J1091">
        <f t="shared" si="34"/>
        <v>0.33329999999999993</v>
      </c>
      <c r="K1091">
        <f t="shared" si="35"/>
        <v>0.33965239921448148</v>
      </c>
      <c r="L1091">
        <v>0.76647028070715595</v>
      </c>
      <c r="S1091" t="s">
        <v>4522</v>
      </c>
      <c r="T1091" t="s">
        <v>3916</v>
      </c>
    </row>
    <row r="1092" spans="1:29" x14ac:dyDescent="0.3">
      <c r="A1092">
        <v>1500</v>
      </c>
      <c r="B1092">
        <v>2</v>
      </c>
      <c r="C1092" t="s">
        <v>5893</v>
      </c>
      <c r="D1092">
        <v>8</v>
      </c>
      <c r="E1092">
        <v>1.633</v>
      </c>
      <c r="F1092" t="s">
        <v>5893</v>
      </c>
      <c r="G1092">
        <v>1</v>
      </c>
      <c r="H1092">
        <v>8.3332999999999995</v>
      </c>
      <c r="I1092">
        <v>0.47139999999999999</v>
      </c>
      <c r="J1092">
        <f t="shared" si="34"/>
        <v>0.33329999999999949</v>
      </c>
      <c r="K1092">
        <f t="shared" si="35"/>
        <v>0.33964807961932919</v>
      </c>
      <c r="L1092">
        <v>0.76647308831252403</v>
      </c>
      <c r="S1092" t="s">
        <v>3880</v>
      </c>
      <c r="T1092" t="s">
        <v>4036</v>
      </c>
      <c r="U1092" t="s">
        <v>3726</v>
      </c>
      <c r="V1092" t="s">
        <v>4037</v>
      </c>
      <c r="W1092" t="s">
        <v>3841</v>
      </c>
      <c r="X1092" t="s">
        <v>3810</v>
      </c>
    </row>
    <row r="1093" spans="1:29" x14ac:dyDescent="0.3">
      <c r="A1093">
        <v>459</v>
      </c>
      <c r="B1093">
        <v>3</v>
      </c>
      <c r="C1093" t="s">
        <v>3304</v>
      </c>
      <c r="D1093">
        <v>35.666699999999999</v>
      </c>
      <c r="E1093">
        <v>3.2997999999999998</v>
      </c>
      <c r="F1093" t="s">
        <v>3304</v>
      </c>
      <c r="G1093">
        <v>1</v>
      </c>
      <c r="H1093">
        <v>36.333300000000001</v>
      </c>
      <c r="I1093">
        <v>0.94279999999999997</v>
      </c>
      <c r="J1093">
        <f t="shared" si="34"/>
        <v>0.66660000000000252</v>
      </c>
      <c r="K1093">
        <f t="shared" si="35"/>
        <v>0.3364328725327006</v>
      </c>
      <c r="L1093">
        <v>0.76856477989755101</v>
      </c>
      <c r="S1093" t="s">
        <v>3305</v>
      </c>
      <c r="T1093" t="s">
        <v>1816</v>
      </c>
    </row>
    <row r="1094" spans="1:29" x14ac:dyDescent="0.3">
      <c r="A1094">
        <v>659</v>
      </c>
      <c r="B1094">
        <v>2</v>
      </c>
      <c r="C1094" t="s">
        <v>4155</v>
      </c>
      <c r="D1094">
        <v>7</v>
      </c>
      <c r="E1094">
        <v>2.8283999999999998</v>
      </c>
      <c r="F1094" t="s">
        <v>4155</v>
      </c>
      <c r="G1094">
        <v>1</v>
      </c>
      <c r="H1094">
        <v>7.6666999999999996</v>
      </c>
      <c r="I1094">
        <v>2.0548000000000002</v>
      </c>
      <c r="J1094">
        <f t="shared" si="34"/>
        <v>0.66669999999999963</v>
      </c>
      <c r="K1094">
        <f t="shared" si="35"/>
        <v>0.33030797657749567</v>
      </c>
      <c r="L1094">
        <v>0.77255828032868801</v>
      </c>
      <c r="S1094" t="s">
        <v>3966</v>
      </c>
      <c r="T1094" t="s">
        <v>4086</v>
      </c>
      <c r="U1094" t="s">
        <v>3778</v>
      </c>
      <c r="V1094" t="s">
        <v>3784</v>
      </c>
      <c r="W1094" t="s">
        <v>3747</v>
      </c>
    </row>
    <row r="1095" spans="1:29" x14ac:dyDescent="0.3">
      <c r="A1095">
        <v>1718</v>
      </c>
      <c r="B1095">
        <v>6</v>
      </c>
      <c r="C1095" t="s">
        <v>6528</v>
      </c>
      <c r="D1095">
        <v>1.3332999999999999</v>
      </c>
      <c r="E1095">
        <v>1.2472000000000001</v>
      </c>
      <c r="F1095" t="s">
        <v>6528</v>
      </c>
      <c r="G1095">
        <v>1</v>
      </c>
      <c r="H1095">
        <v>1.6667000000000001</v>
      </c>
      <c r="I1095">
        <v>1.2472000000000001</v>
      </c>
      <c r="J1095">
        <f t="shared" si="34"/>
        <v>0.33340000000000014</v>
      </c>
      <c r="K1095">
        <f t="shared" si="35"/>
        <v>0.32739732209906663</v>
      </c>
      <c r="L1095">
        <v>0.77446010350624395</v>
      </c>
      <c r="M1095" s="3" t="s">
        <v>3178</v>
      </c>
      <c r="N1095" s="3">
        <v>5.5599999999999997E-2</v>
      </c>
      <c r="O1095">
        <v>3</v>
      </c>
      <c r="P1095" s="3" t="s">
        <v>3178</v>
      </c>
      <c r="Q1095" s="3">
        <v>5.5599999999999997E-2</v>
      </c>
      <c r="R1095">
        <v>3</v>
      </c>
      <c r="S1095" t="s">
        <v>2773</v>
      </c>
      <c r="T1095" t="s">
        <v>897</v>
      </c>
      <c r="U1095" t="s">
        <v>1867</v>
      </c>
      <c r="V1095" t="s">
        <v>899</v>
      </c>
      <c r="W1095" t="s">
        <v>901</v>
      </c>
      <c r="X1095" t="s">
        <v>937</v>
      </c>
    </row>
    <row r="1096" spans="1:29" x14ac:dyDescent="0.3">
      <c r="A1096">
        <v>1054</v>
      </c>
      <c r="B1096">
        <v>2</v>
      </c>
      <c r="C1096" t="s">
        <v>5037</v>
      </c>
      <c r="D1096">
        <v>3.3332999999999999</v>
      </c>
      <c r="E1096">
        <v>1.2472000000000001</v>
      </c>
      <c r="F1096" t="s">
        <v>5037</v>
      </c>
      <c r="G1096">
        <v>1</v>
      </c>
      <c r="H1096">
        <v>3.6667000000000001</v>
      </c>
      <c r="I1096">
        <v>1.2472000000000001</v>
      </c>
      <c r="J1096">
        <f t="shared" si="34"/>
        <v>0.33340000000000014</v>
      </c>
      <c r="K1096">
        <f t="shared" si="35"/>
        <v>0.32739732209906663</v>
      </c>
      <c r="L1096">
        <v>0.77446010350624395</v>
      </c>
      <c r="M1096" s="3" t="s">
        <v>46</v>
      </c>
      <c r="N1096" s="3">
        <v>1.2500000000000001E-2</v>
      </c>
      <c r="O1096">
        <v>40</v>
      </c>
      <c r="P1096" s="3" t="s">
        <v>46</v>
      </c>
      <c r="Q1096" s="3">
        <v>1.2500000000000001E-2</v>
      </c>
      <c r="R1096">
        <v>40</v>
      </c>
      <c r="S1096" t="s">
        <v>4861</v>
      </c>
      <c r="T1096" t="s">
        <v>4141</v>
      </c>
    </row>
    <row r="1097" spans="1:29" x14ac:dyDescent="0.3">
      <c r="A1097">
        <v>965</v>
      </c>
      <c r="B1097">
        <v>2</v>
      </c>
      <c r="C1097" t="s">
        <v>4866</v>
      </c>
      <c r="D1097">
        <v>17.666699999999999</v>
      </c>
      <c r="E1097">
        <v>3.2997999999999998</v>
      </c>
      <c r="F1097" t="s">
        <v>4866</v>
      </c>
      <c r="G1097">
        <v>1</v>
      </c>
      <c r="H1097">
        <v>18.333300000000001</v>
      </c>
      <c r="I1097">
        <v>1.2472000000000001</v>
      </c>
      <c r="J1097">
        <f t="shared" si="34"/>
        <v>0.66660000000000252</v>
      </c>
      <c r="K1097">
        <f t="shared" si="35"/>
        <v>0.32729747659881436</v>
      </c>
      <c r="L1097">
        <v>0.77452538817188699</v>
      </c>
      <c r="M1097" s="3" t="s">
        <v>4867</v>
      </c>
      <c r="N1097" s="3">
        <v>0.16669999999999999</v>
      </c>
      <c r="O1097">
        <v>3</v>
      </c>
      <c r="P1097" s="3" t="s">
        <v>4867</v>
      </c>
      <c r="Q1097" s="3">
        <v>0.16669999999999999</v>
      </c>
      <c r="R1097">
        <v>3</v>
      </c>
      <c r="S1097" t="s">
        <v>4868</v>
      </c>
      <c r="T1097" t="s">
        <v>4869</v>
      </c>
      <c r="U1097" t="s">
        <v>4870</v>
      </c>
      <c r="V1097" t="s">
        <v>4871</v>
      </c>
      <c r="W1097" t="s">
        <v>3939</v>
      </c>
      <c r="X1097" t="s">
        <v>3810</v>
      </c>
    </row>
    <row r="1098" spans="1:29" x14ac:dyDescent="0.3">
      <c r="A1098">
        <v>672</v>
      </c>
      <c r="B1098">
        <v>2</v>
      </c>
      <c r="C1098" t="s">
        <v>4187</v>
      </c>
      <c r="D1098">
        <v>68.666700000000006</v>
      </c>
      <c r="E1098">
        <v>2.3570000000000002</v>
      </c>
      <c r="F1098" t="s">
        <v>4187</v>
      </c>
      <c r="G1098">
        <v>1</v>
      </c>
      <c r="H1098">
        <v>69.333299999999994</v>
      </c>
      <c r="I1098">
        <v>2.6246999999999998</v>
      </c>
      <c r="J1098">
        <f t="shared" si="34"/>
        <v>0.66659999999998831</v>
      </c>
      <c r="K1098">
        <f t="shared" si="35"/>
        <v>0.32729338407231123</v>
      </c>
      <c r="L1098">
        <v>0.774528064486255</v>
      </c>
      <c r="S1098" t="s">
        <v>4188</v>
      </c>
    </row>
    <row r="1099" spans="1:29" x14ac:dyDescent="0.3">
      <c r="A1099">
        <v>167</v>
      </c>
      <c r="B1099">
        <v>5</v>
      </c>
      <c r="C1099" t="s">
        <v>1473</v>
      </c>
      <c r="D1099">
        <v>87</v>
      </c>
      <c r="E1099">
        <v>2.9439000000000002</v>
      </c>
      <c r="F1099" t="s">
        <v>1473</v>
      </c>
      <c r="G1099">
        <v>1</v>
      </c>
      <c r="H1099">
        <v>88</v>
      </c>
      <c r="I1099">
        <v>4.5461</v>
      </c>
      <c r="J1099">
        <f t="shared" si="34"/>
        <v>1</v>
      </c>
      <c r="K1099">
        <f t="shared" si="35"/>
        <v>0.31979977124298087</v>
      </c>
      <c r="L1099">
        <v>0.77943646867232497</v>
      </c>
      <c r="M1099" s="2" t="s">
        <v>1474</v>
      </c>
      <c r="N1099" s="2">
        <v>0.35560000000000003</v>
      </c>
      <c r="O1099">
        <v>9</v>
      </c>
      <c r="P1099" s="2" t="s">
        <v>1474</v>
      </c>
      <c r="Q1099" s="2">
        <v>0.35560000000000003</v>
      </c>
      <c r="R1099">
        <v>9</v>
      </c>
      <c r="S1099" t="s">
        <v>1475</v>
      </c>
      <c r="T1099" t="s">
        <v>1476</v>
      </c>
      <c r="U1099" t="s">
        <v>1477</v>
      </c>
      <c r="V1099" t="s">
        <v>1478</v>
      </c>
      <c r="W1099" t="s">
        <v>846</v>
      </c>
      <c r="X1099" t="s">
        <v>1479</v>
      </c>
      <c r="Y1099" t="s">
        <v>1294</v>
      </c>
      <c r="Z1099" t="s">
        <v>1480</v>
      </c>
    </row>
    <row r="1100" spans="1:29" x14ac:dyDescent="0.3">
      <c r="A1100">
        <v>1057</v>
      </c>
      <c r="B1100">
        <v>2</v>
      </c>
      <c r="C1100" t="s">
        <v>5041</v>
      </c>
      <c r="D1100">
        <v>230</v>
      </c>
      <c r="E1100">
        <v>5.3540999999999999</v>
      </c>
      <c r="F1100" t="s">
        <v>5041</v>
      </c>
      <c r="G1100">
        <v>1</v>
      </c>
      <c r="H1100">
        <v>229</v>
      </c>
      <c r="I1100">
        <v>1.4141999999999999</v>
      </c>
      <c r="J1100">
        <f t="shared" si="34"/>
        <v>-1</v>
      </c>
      <c r="K1100">
        <f t="shared" si="35"/>
        <v>0.31277324385600258</v>
      </c>
      <c r="L1100">
        <v>0.78405420652951296</v>
      </c>
      <c r="S1100" t="s">
        <v>5042</v>
      </c>
      <c r="T1100" t="s">
        <v>5043</v>
      </c>
      <c r="U1100" t="s">
        <v>4520</v>
      </c>
    </row>
    <row r="1101" spans="1:29" x14ac:dyDescent="0.3">
      <c r="A1101">
        <v>595</v>
      </c>
      <c r="B1101">
        <v>2</v>
      </c>
      <c r="C1101" t="s">
        <v>3927</v>
      </c>
      <c r="D1101">
        <v>9.6667000000000005</v>
      </c>
      <c r="E1101">
        <v>3.3993000000000002</v>
      </c>
      <c r="F1101" t="s">
        <v>3927</v>
      </c>
      <c r="G1101">
        <v>1</v>
      </c>
      <c r="H1101">
        <v>9</v>
      </c>
      <c r="I1101">
        <v>1.633</v>
      </c>
      <c r="J1101">
        <f t="shared" si="34"/>
        <v>-0.66670000000000051</v>
      </c>
      <c r="K1101">
        <f t="shared" si="35"/>
        <v>0.30620467843978583</v>
      </c>
      <c r="L1101">
        <v>0.78838412881866904</v>
      </c>
      <c r="S1101" t="s">
        <v>3928</v>
      </c>
      <c r="T1101" t="s">
        <v>3929</v>
      </c>
      <c r="U1101" t="s">
        <v>3930</v>
      </c>
    </row>
    <row r="1102" spans="1:29" x14ac:dyDescent="0.3">
      <c r="A1102">
        <v>570</v>
      </c>
      <c r="B1102">
        <v>2</v>
      </c>
      <c r="C1102" t="s">
        <v>3822</v>
      </c>
      <c r="D1102">
        <v>4.3333000000000004</v>
      </c>
      <c r="E1102">
        <v>0.94279999999999997</v>
      </c>
      <c r="F1102" t="s">
        <v>3822</v>
      </c>
      <c r="G1102">
        <v>1</v>
      </c>
      <c r="H1102">
        <v>4</v>
      </c>
      <c r="I1102">
        <v>1.633</v>
      </c>
      <c r="J1102">
        <f t="shared" si="34"/>
        <v>-0.33330000000000037</v>
      </c>
      <c r="K1102">
        <f t="shared" si="35"/>
        <v>0.30615537171448676</v>
      </c>
      <c r="L1102">
        <v>0.788416678272851</v>
      </c>
    </row>
    <row r="1103" spans="1:29" x14ac:dyDescent="0.3">
      <c r="A1103">
        <v>856</v>
      </c>
      <c r="B1103">
        <v>2</v>
      </c>
      <c r="C1103" t="s">
        <v>4635</v>
      </c>
      <c r="D1103">
        <v>17</v>
      </c>
      <c r="E1103">
        <v>0.8165</v>
      </c>
      <c r="F1103" t="s">
        <v>4635</v>
      </c>
      <c r="G1103">
        <v>1</v>
      </c>
      <c r="H1103">
        <v>16.666699999999999</v>
      </c>
      <c r="I1103">
        <v>1.6997</v>
      </c>
      <c r="J1103">
        <f t="shared" si="34"/>
        <v>-0.33330000000000126</v>
      </c>
      <c r="K1103">
        <f t="shared" si="35"/>
        <v>0.3061514324378013</v>
      </c>
      <c r="L1103">
        <v>0.788419279302083</v>
      </c>
    </row>
    <row r="1104" spans="1:29" x14ac:dyDescent="0.3">
      <c r="A1104">
        <v>1238</v>
      </c>
      <c r="B1104">
        <v>2</v>
      </c>
      <c r="C1104" t="s">
        <v>5417</v>
      </c>
      <c r="D1104">
        <v>2</v>
      </c>
      <c r="E1104">
        <v>0.8165</v>
      </c>
      <c r="F1104" t="s">
        <v>5417</v>
      </c>
      <c r="G1104">
        <v>1</v>
      </c>
      <c r="H1104">
        <v>1.6667000000000001</v>
      </c>
      <c r="I1104">
        <v>1.6997</v>
      </c>
      <c r="J1104">
        <f t="shared" si="34"/>
        <v>-0.33329999999999993</v>
      </c>
      <c r="K1104">
        <f t="shared" si="35"/>
        <v>0.30615143243780008</v>
      </c>
      <c r="L1104">
        <v>0.788419279302083</v>
      </c>
      <c r="M1104" s="3" t="s">
        <v>3091</v>
      </c>
      <c r="N1104" s="3">
        <v>3.1199999999999999E-2</v>
      </c>
      <c r="O1104">
        <v>16</v>
      </c>
      <c r="P1104" s="3" t="s">
        <v>3091</v>
      </c>
      <c r="Q1104" s="3">
        <v>3.1199999999999999E-2</v>
      </c>
      <c r="R1104">
        <v>16</v>
      </c>
      <c r="S1104" t="s">
        <v>3754</v>
      </c>
      <c r="T1104" t="s">
        <v>3731</v>
      </c>
      <c r="U1104" t="s">
        <v>3898</v>
      </c>
      <c r="V1104" t="s">
        <v>3746</v>
      </c>
    </row>
    <row r="1105" spans="1:40" x14ac:dyDescent="0.3">
      <c r="A1105">
        <v>974</v>
      </c>
      <c r="B1105">
        <v>2</v>
      </c>
      <c r="C1105" t="s">
        <v>4891</v>
      </c>
      <c r="D1105">
        <v>3.3332999999999999</v>
      </c>
      <c r="E1105">
        <v>1.6997</v>
      </c>
      <c r="F1105" t="s">
        <v>4891</v>
      </c>
      <c r="G1105">
        <v>1</v>
      </c>
      <c r="H1105">
        <v>3</v>
      </c>
      <c r="I1105">
        <v>0.8165</v>
      </c>
      <c r="J1105">
        <f t="shared" si="34"/>
        <v>-0.33329999999999993</v>
      </c>
      <c r="K1105">
        <f t="shared" si="35"/>
        <v>0.30615143243780008</v>
      </c>
      <c r="L1105">
        <v>0.788419279302083</v>
      </c>
      <c r="S1105" t="s">
        <v>4892</v>
      </c>
      <c r="T1105" t="s">
        <v>4858</v>
      </c>
      <c r="U1105" t="s">
        <v>4893</v>
      </c>
      <c r="V1105" t="s">
        <v>4248</v>
      </c>
      <c r="W1105" t="s">
        <v>3784</v>
      </c>
      <c r="X1105" t="s">
        <v>3747</v>
      </c>
    </row>
    <row r="1106" spans="1:40" x14ac:dyDescent="0.3">
      <c r="A1106">
        <v>385</v>
      </c>
      <c r="B1106">
        <v>6</v>
      </c>
      <c r="C1106" t="s">
        <v>3042</v>
      </c>
      <c r="D1106">
        <v>12.333299999999999</v>
      </c>
      <c r="E1106">
        <v>1.6997</v>
      </c>
      <c r="F1106" t="s">
        <v>3042</v>
      </c>
      <c r="G1106">
        <v>1</v>
      </c>
      <c r="H1106">
        <v>12</v>
      </c>
      <c r="I1106">
        <v>0.8165</v>
      </c>
      <c r="J1106">
        <f t="shared" si="34"/>
        <v>-0.33329999999999949</v>
      </c>
      <c r="K1106">
        <f t="shared" si="35"/>
        <v>0.30615143243779963</v>
      </c>
      <c r="L1106">
        <v>0.788419279302083</v>
      </c>
      <c r="M1106" s="2" t="s">
        <v>930</v>
      </c>
      <c r="N1106" s="2">
        <v>0.26090000000000002</v>
      </c>
      <c r="O1106">
        <v>23</v>
      </c>
      <c r="P1106" s="2" t="s">
        <v>930</v>
      </c>
      <c r="Q1106" s="2">
        <v>0.26090000000000002</v>
      </c>
      <c r="R1106">
        <v>23</v>
      </c>
      <c r="S1106" t="s">
        <v>750</v>
      </c>
      <c r="T1106" t="s">
        <v>3043</v>
      </c>
      <c r="U1106" t="s">
        <v>3044</v>
      </c>
      <c r="V1106" t="s">
        <v>3045</v>
      </c>
      <c r="W1106" t="s">
        <v>1073</v>
      </c>
      <c r="X1106" t="s">
        <v>3046</v>
      </c>
    </row>
    <row r="1107" spans="1:40" x14ac:dyDescent="0.3">
      <c r="A1107">
        <v>1247</v>
      </c>
      <c r="B1107">
        <v>2</v>
      </c>
      <c r="C1107" t="s">
        <v>5434</v>
      </c>
      <c r="D1107">
        <v>9</v>
      </c>
      <c r="E1107">
        <v>0.8165</v>
      </c>
      <c r="F1107" t="s">
        <v>5434</v>
      </c>
      <c r="G1107">
        <v>1</v>
      </c>
      <c r="H1107">
        <v>9.3332999999999995</v>
      </c>
      <c r="I1107">
        <v>1.6997</v>
      </c>
      <c r="J1107">
        <f t="shared" si="34"/>
        <v>0.33329999999999949</v>
      </c>
      <c r="K1107">
        <f t="shared" si="35"/>
        <v>0.30615143243779963</v>
      </c>
      <c r="L1107">
        <v>0.788419279302083</v>
      </c>
      <c r="M1107" s="3" t="s">
        <v>881</v>
      </c>
      <c r="N1107" s="3">
        <v>1.11E-2</v>
      </c>
      <c r="O1107">
        <v>45</v>
      </c>
      <c r="P1107" s="3" t="s">
        <v>881</v>
      </c>
      <c r="Q1107" s="3">
        <v>1.11E-2</v>
      </c>
      <c r="R1107">
        <v>45</v>
      </c>
      <c r="S1107" t="s">
        <v>4670</v>
      </c>
      <c r="T1107" t="s">
        <v>4819</v>
      </c>
    </row>
    <row r="1108" spans="1:40" x14ac:dyDescent="0.3">
      <c r="A1108">
        <v>1365</v>
      </c>
      <c r="B1108">
        <v>2</v>
      </c>
      <c r="C1108" t="s">
        <v>5658</v>
      </c>
      <c r="D1108">
        <v>69.666700000000006</v>
      </c>
      <c r="E1108">
        <v>9.1773000000000007</v>
      </c>
      <c r="F1108" t="s">
        <v>5658</v>
      </c>
      <c r="G1108">
        <v>1</v>
      </c>
      <c r="H1108">
        <v>67.666700000000006</v>
      </c>
      <c r="I1108">
        <v>6.9442000000000004</v>
      </c>
      <c r="J1108">
        <f t="shared" si="34"/>
        <v>-2</v>
      </c>
      <c r="K1108">
        <f t="shared" si="35"/>
        <v>0.3010046819409079</v>
      </c>
      <c r="L1108">
        <v>0.79182077796193195</v>
      </c>
      <c r="M1108" s="3" t="s">
        <v>5521</v>
      </c>
      <c r="N1108" s="3">
        <v>0.05</v>
      </c>
      <c r="O1108">
        <v>10</v>
      </c>
      <c r="P1108" s="3" t="s">
        <v>5521</v>
      </c>
      <c r="Q1108" s="3">
        <v>0.05</v>
      </c>
      <c r="R1108">
        <v>10</v>
      </c>
      <c r="S1108" t="s">
        <v>4560</v>
      </c>
      <c r="T1108" t="s">
        <v>3741</v>
      </c>
    </row>
    <row r="1109" spans="1:40" x14ac:dyDescent="0.3">
      <c r="A1109">
        <v>1417</v>
      </c>
      <c r="B1109">
        <v>2</v>
      </c>
      <c r="C1109" t="s">
        <v>5771</v>
      </c>
      <c r="D1109">
        <v>6.6666999999999996</v>
      </c>
      <c r="E1109">
        <v>0.47139999999999999</v>
      </c>
      <c r="F1109" t="s">
        <v>5771</v>
      </c>
      <c r="G1109">
        <v>1</v>
      </c>
      <c r="H1109">
        <v>6.3333000000000004</v>
      </c>
      <c r="I1109">
        <v>1.8855999999999999</v>
      </c>
      <c r="J1109">
        <f t="shared" si="34"/>
        <v>-0.33339999999999925</v>
      </c>
      <c r="K1109">
        <f t="shared" si="35"/>
        <v>0.29710652101077906</v>
      </c>
      <c r="L1109">
        <v>0.79440212498377005</v>
      </c>
      <c r="S1109" t="s">
        <v>3929</v>
      </c>
      <c r="T1109" t="s">
        <v>3825</v>
      </c>
      <c r="U1109" t="s">
        <v>4140</v>
      </c>
    </row>
    <row r="1110" spans="1:40" x14ac:dyDescent="0.3">
      <c r="A1110">
        <v>165</v>
      </c>
      <c r="B1110">
        <v>8</v>
      </c>
      <c r="C1110" t="s">
        <v>1462</v>
      </c>
      <c r="D1110">
        <v>2.3332999999999999</v>
      </c>
      <c r="E1110">
        <v>0.94279999999999997</v>
      </c>
      <c r="F1110" t="s">
        <v>7012</v>
      </c>
      <c r="G1110">
        <v>1</v>
      </c>
      <c r="H1110">
        <v>2.6667000000000001</v>
      </c>
      <c r="I1110">
        <v>1.6997</v>
      </c>
      <c r="J1110">
        <f t="shared" si="34"/>
        <v>0.33340000000000014</v>
      </c>
      <c r="K1110">
        <f t="shared" si="35"/>
        <v>0.29710075593442614</v>
      </c>
      <c r="L1110">
        <v>0.79440594573845802</v>
      </c>
      <c r="M1110" s="3" t="s">
        <v>1463</v>
      </c>
      <c r="N1110" s="3">
        <v>1.61E-2</v>
      </c>
      <c r="O1110">
        <v>31</v>
      </c>
      <c r="P1110" s="3" t="s">
        <v>1463</v>
      </c>
      <c r="Q1110" s="3">
        <v>1.61E-2</v>
      </c>
      <c r="R1110">
        <v>31</v>
      </c>
      <c r="S1110" t="s">
        <v>1464</v>
      </c>
      <c r="T1110" t="s">
        <v>1465</v>
      </c>
      <c r="U1110" t="s">
        <v>1466</v>
      </c>
      <c r="V1110" t="s">
        <v>1467</v>
      </c>
      <c r="W1110" t="s">
        <v>1468</v>
      </c>
      <c r="X1110" t="s">
        <v>1469</v>
      </c>
      <c r="Y1110" t="s">
        <v>1470</v>
      </c>
      <c r="Z1110" t="s">
        <v>1415</v>
      </c>
    </row>
    <row r="1111" spans="1:40" x14ac:dyDescent="0.3">
      <c r="A1111">
        <v>1581</v>
      </c>
      <c r="B1111">
        <v>2</v>
      </c>
      <c r="C1111" t="s">
        <v>6029</v>
      </c>
      <c r="D1111">
        <v>2.3332999999999999</v>
      </c>
      <c r="E1111">
        <v>0.94279999999999997</v>
      </c>
      <c r="F1111" t="s">
        <v>6029</v>
      </c>
      <c r="G1111">
        <v>1</v>
      </c>
      <c r="H1111">
        <v>2.6667000000000001</v>
      </c>
      <c r="I1111">
        <v>1.6997</v>
      </c>
      <c r="J1111">
        <f t="shared" si="34"/>
        <v>0.33340000000000014</v>
      </c>
      <c r="K1111">
        <f t="shared" si="35"/>
        <v>0.29710075593442614</v>
      </c>
      <c r="L1111">
        <v>0.79440594573845802</v>
      </c>
      <c r="S1111" t="s">
        <v>3973</v>
      </c>
      <c r="T1111" t="s">
        <v>3796</v>
      </c>
      <c r="U1111" t="s">
        <v>3742</v>
      </c>
    </row>
    <row r="1112" spans="1:40" x14ac:dyDescent="0.3">
      <c r="A1112">
        <v>135</v>
      </c>
      <c r="B1112">
        <v>62</v>
      </c>
      <c r="C1112" t="s">
        <v>1228</v>
      </c>
      <c r="D1112">
        <v>229.66669999999999</v>
      </c>
      <c r="E1112">
        <v>11.8134</v>
      </c>
      <c r="F1112" t="s">
        <v>1228</v>
      </c>
      <c r="G1112">
        <v>1</v>
      </c>
      <c r="H1112">
        <v>227.33330000000001</v>
      </c>
      <c r="I1112">
        <v>7.1336000000000004</v>
      </c>
      <c r="J1112">
        <f t="shared" si="34"/>
        <v>-2.3333999999999833</v>
      </c>
      <c r="K1112">
        <f t="shared" si="35"/>
        <v>0.29286360992879584</v>
      </c>
      <c r="L1112">
        <v>0.79721664810176696</v>
      </c>
      <c r="M1112" s="2" t="s">
        <v>4</v>
      </c>
      <c r="N1112" s="2">
        <v>0.40620000000000001</v>
      </c>
      <c r="O1112">
        <v>129</v>
      </c>
      <c r="P1112" s="2" t="s">
        <v>4</v>
      </c>
      <c r="Q1112" s="2">
        <v>0.40620000000000001</v>
      </c>
      <c r="R1112">
        <v>129</v>
      </c>
      <c r="S1112" t="s">
        <v>164</v>
      </c>
      <c r="T1112" t="s">
        <v>1229</v>
      </c>
      <c r="U1112" t="s">
        <v>166</v>
      </c>
      <c r="V1112" t="s">
        <v>167</v>
      </c>
      <c r="W1112" t="s">
        <v>1230</v>
      </c>
      <c r="X1112" t="s">
        <v>168</v>
      </c>
      <c r="Y1112" t="s">
        <v>169</v>
      </c>
      <c r="Z1112" t="s">
        <v>170</v>
      </c>
      <c r="AA1112" t="s">
        <v>171</v>
      </c>
      <c r="AB1112" t="s">
        <v>172</v>
      </c>
      <c r="AC1112" t="s">
        <v>173</v>
      </c>
      <c r="AD1112" t="s">
        <v>174</v>
      </c>
      <c r="AE1112" t="s">
        <v>176</v>
      </c>
      <c r="AF1112" t="s">
        <v>1231</v>
      </c>
      <c r="AG1112" t="s">
        <v>177</v>
      </c>
      <c r="AH1112" t="s">
        <v>178</v>
      </c>
      <c r="AI1112" t="s">
        <v>179</v>
      </c>
      <c r="AJ1112" t="s">
        <v>180</v>
      </c>
      <c r="AK1112" t="s">
        <v>181</v>
      </c>
      <c r="AL1112" t="s">
        <v>182</v>
      </c>
      <c r="AM1112" t="s">
        <v>183</v>
      </c>
      <c r="AN1112" t="s">
        <v>184</v>
      </c>
    </row>
    <row r="1113" spans="1:40" x14ac:dyDescent="0.3">
      <c r="A1113">
        <v>839</v>
      </c>
      <c r="B1113">
        <v>2</v>
      </c>
      <c r="C1113" t="s">
        <v>4600</v>
      </c>
      <c r="D1113">
        <v>52.333300000000001</v>
      </c>
      <c r="E1113">
        <v>5.3125</v>
      </c>
      <c r="F1113" t="s">
        <v>4600</v>
      </c>
      <c r="G1113">
        <v>1</v>
      </c>
      <c r="H1113">
        <v>53.333300000000001</v>
      </c>
      <c r="I1113">
        <v>2.8673999999999999</v>
      </c>
      <c r="J1113">
        <f t="shared" si="34"/>
        <v>1</v>
      </c>
      <c r="K1113">
        <f t="shared" si="35"/>
        <v>0.28690875502121371</v>
      </c>
      <c r="L1113">
        <v>0.80117526295187502</v>
      </c>
      <c r="M1113" s="3" t="s">
        <v>1454</v>
      </c>
      <c r="N1113" s="3">
        <v>0.18179999999999999</v>
      </c>
      <c r="O1113">
        <v>11</v>
      </c>
      <c r="P1113" s="3" t="s">
        <v>1454</v>
      </c>
      <c r="Q1113" s="3">
        <v>0.18179999999999999</v>
      </c>
      <c r="R1113">
        <v>11</v>
      </c>
      <c r="S1113" t="s">
        <v>4598</v>
      </c>
      <c r="T1113" t="s">
        <v>4601</v>
      </c>
      <c r="U1113" t="s">
        <v>3729</v>
      </c>
    </row>
    <row r="1114" spans="1:40" x14ac:dyDescent="0.3">
      <c r="A1114">
        <v>1260</v>
      </c>
      <c r="B1114">
        <v>2</v>
      </c>
      <c r="C1114" t="s">
        <v>5464</v>
      </c>
      <c r="D1114">
        <v>10.333299999999999</v>
      </c>
      <c r="E1114">
        <v>3.3993000000000002</v>
      </c>
      <c r="F1114" t="s">
        <v>5464</v>
      </c>
      <c r="G1114">
        <v>1</v>
      </c>
      <c r="H1114">
        <v>11</v>
      </c>
      <c r="I1114">
        <v>2.1602000000000001</v>
      </c>
      <c r="J1114">
        <f t="shared" si="34"/>
        <v>0.66670000000000051</v>
      </c>
      <c r="K1114">
        <f t="shared" si="35"/>
        <v>0.28670999895280447</v>
      </c>
      <c r="L1114">
        <v>0.80130755932167497</v>
      </c>
      <c r="M1114" s="3" t="s">
        <v>5465</v>
      </c>
      <c r="N1114" s="3">
        <v>0.05</v>
      </c>
      <c r="O1114">
        <v>10</v>
      </c>
      <c r="P1114" s="3" t="s">
        <v>5465</v>
      </c>
      <c r="Q1114" s="3">
        <v>0.05</v>
      </c>
      <c r="R1114">
        <v>10</v>
      </c>
      <c r="S1114" t="s">
        <v>5466</v>
      </c>
      <c r="T1114" t="s">
        <v>3781</v>
      </c>
      <c r="U1114" t="s">
        <v>4601</v>
      </c>
      <c r="V1114" t="s">
        <v>3731</v>
      </c>
      <c r="W1114" t="s">
        <v>3747</v>
      </c>
    </row>
    <row r="1115" spans="1:40" x14ac:dyDescent="0.3">
      <c r="A1115">
        <v>1564</v>
      </c>
      <c r="B1115">
        <v>2</v>
      </c>
      <c r="C1115" t="s">
        <v>6003</v>
      </c>
      <c r="D1115">
        <v>25.666699999999999</v>
      </c>
      <c r="E1115">
        <v>2.4944000000000002</v>
      </c>
      <c r="F1115" t="s">
        <v>6003</v>
      </c>
      <c r="G1115">
        <v>1</v>
      </c>
      <c r="H1115">
        <v>24.666699999999999</v>
      </c>
      <c r="I1115">
        <v>5.5578000000000003</v>
      </c>
      <c r="J1115">
        <f t="shared" si="34"/>
        <v>-1</v>
      </c>
      <c r="K1115">
        <f t="shared" si="35"/>
        <v>0.28432057661189258</v>
      </c>
      <c r="L1115">
        <v>0.80289885971865904</v>
      </c>
      <c r="S1115" t="s">
        <v>5996</v>
      </c>
      <c r="T1115" t="s">
        <v>4461</v>
      </c>
      <c r="U1115" t="s">
        <v>5523</v>
      </c>
      <c r="V1115" t="s">
        <v>4014</v>
      </c>
      <c r="W1115" t="s">
        <v>3778</v>
      </c>
      <c r="X1115" t="s">
        <v>3747</v>
      </c>
    </row>
    <row r="1116" spans="1:40" x14ac:dyDescent="0.3">
      <c r="A1116">
        <v>920</v>
      </c>
      <c r="B1116">
        <v>2</v>
      </c>
      <c r="C1116" t="s">
        <v>4755</v>
      </c>
      <c r="D1116">
        <v>33.666699999999999</v>
      </c>
      <c r="E1116">
        <v>3.8586</v>
      </c>
      <c r="F1116" t="s">
        <v>4755</v>
      </c>
      <c r="G1116">
        <v>1</v>
      </c>
      <c r="H1116">
        <v>33</v>
      </c>
      <c r="I1116">
        <v>1.4141999999999999</v>
      </c>
      <c r="J1116">
        <f t="shared" si="34"/>
        <v>-0.66669999999999874</v>
      </c>
      <c r="K1116">
        <f t="shared" si="35"/>
        <v>0.28099090106875374</v>
      </c>
      <c r="L1116">
        <v>0.805118945988614</v>
      </c>
      <c r="M1116" s="3" t="s">
        <v>3592</v>
      </c>
      <c r="N1116" s="3">
        <v>0.1111</v>
      </c>
      <c r="O1116">
        <v>18</v>
      </c>
      <c r="P1116" s="3" t="s">
        <v>3592</v>
      </c>
      <c r="Q1116" s="3">
        <v>0.1111</v>
      </c>
      <c r="R1116">
        <v>18</v>
      </c>
      <c r="S1116" t="s">
        <v>4248</v>
      </c>
    </row>
    <row r="1117" spans="1:40" x14ac:dyDescent="0.3">
      <c r="A1117">
        <v>1545</v>
      </c>
      <c r="B1117">
        <v>2</v>
      </c>
      <c r="C1117" t="s">
        <v>5972</v>
      </c>
      <c r="D1117">
        <v>35</v>
      </c>
      <c r="E1117">
        <v>0.8165</v>
      </c>
      <c r="F1117" t="s">
        <v>5972</v>
      </c>
      <c r="G1117">
        <v>1</v>
      </c>
      <c r="H1117">
        <v>34.333300000000001</v>
      </c>
      <c r="I1117">
        <v>4.0277000000000003</v>
      </c>
      <c r="J1117">
        <f t="shared" si="34"/>
        <v>-0.66669999999999874</v>
      </c>
      <c r="K1117">
        <f t="shared" si="35"/>
        <v>0.28098853903710591</v>
      </c>
      <c r="L1117">
        <v>0.805120521937711</v>
      </c>
      <c r="S1117" t="s">
        <v>5973</v>
      </c>
      <c r="T1117" t="s">
        <v>5904</v>
      </c>
      <c r="U1117" t="s">
        <v>3849</v>
      </c>
      <c r="V1117" t="s">
        <v>3793</v>
      </c>
      <c r="W1117" t="s">
        <v>3752</v>
      </c>
    </row>
    <row r="1118" spans="1:40" x14ac:dyDescent="0.3">
      <c r="A1118">
        <v>619</v>
      </c>
      <c r="B1118">
        <v>2</v>
      </c>
      <c r="C1118" t="s">
        <v>4004</v>
      </c>
      <c r="D1118">
        <v>2.6667000000000001</v>
      </c>
      <c r="E1118">
        <v>1.2472000000000001</v>
      </c>
      <c r="F1118" t="s">
        <v>4004</v>
      </c>
      <c r="G1118">
        <v>1</v>
      </c>
      <c r="H1118">
        <v>2.3332999999999999</v>
      </c>
      <c r="I1118">
        <v>1.6997</v>
      </c>
      <c r="J1118">
        <f t="shared" si="34"/>
        <v>-0.33340000000000014</v>
      </c>
      <c r="K1118">
        <f t="shared" si="35"/>
        <v>0.27391471098660597</v>
      </c>
      <c r="L1118">
        <v>0.80984697273155304</v>
      </c>
      <c r="M1118" s="3" t="s">
        <v>2898</v>
      </c>
      <c r="N1118" s="3">
        <v>0.125</v>
      </c>
      <c r="O1118">
        <v>16</v>
      </c>
      <c r="P1118" s="3" t="s">
        <v>2898</v>
      </c>
      <c r="Q1118" s="3">
        <v>0.125</v>
      </c>
      <c r="R1118">
        <v>16</v>
      </c>
      <c r="S1118" t="s">
        <v>4005</v>
      </c>
      <c r="T1118" t="s">
        <v>4006</v>
      </c>
      <c r="U1118" t="s">
        <v>4007</v>
      </c>
      <c r="V1118" t="s">
        <v>4008</v>
      </c>
      <c r="W1118" t="s">
        <v>3889</v>
      </c>
      <c r="X1118" t="s">
        <v>4002</v>
      </c>
    </row>
    <row r="1119" spans="1:40" x14ac:dyDescent="0.3">
      <c r="A1119">
        <v>1017</v>
      </c>
      <c r="B1119">
        <v>2</v>
      </c>
      <c r="C1119" t="s">
        <v>4974</v>
      </c>
      <c r="D1119">
        <v>1.6667000000000001</v>
      </c>
      <c r="E1119">
        <v>1.6997</v>
      </c>
      <c r="F1119" t="s">
        <v>4974</v>
      </c>
      <c r="G1119">
        <v>1</v>
      </c>
      <c r="H1119">
        <v>1.3332999999999999</v>
      </c>
      <c r="I1119">
        <v>1.2472000000000001</v>
      </c>
      <c r="J1119">
        <f t="shared" si="34"/>
        <v>-0.33340000000000014</v>
      </c>
      <c r="K1119">
        <f t="shared" si="35"/>
        <v>0.27391471098660597</v>
      </c>
      <c r="L1119">
        <v>0.80984697273155304</v>
      </c>
      <c r="M1119" s="3" t="s">
        <v>3908</v>
      </c>
      <c r="N1119" s="3">
        <v>4.5499999999999999E-2</v>
      </c>
      <c r="O1119">
        <v>11</v>
      </c>
      <c r="P1119" s="3" t="s">
        <v>3908</v>
      </c>
      <c r="Q1119" s="3">
        <v>4.5499999999999999E-2</v>
      </c>
      <c r="R1119">
        <v>11</v>
      </c>
      <c r="S1119" t="s">
        <v>4975</v>
      </c>
      <c r="T1119" t="s">
        <v>3919</v>
      </c>
      <c r="U1119" t="s">
        <v>3904</v>
      </c>
      <c r="V1119" t="s">
        <v>4976</v>
      </c>
      <c r="W1119" t="s">
        <v>4245</v>
      </c>
      <c r="X1119" t="s">
        <v>4141</v>
      </c>
      <c r="Y1119" t="s">
        <v>3983</v>
      </c>
      <c r="Z1119" t="s">
        <v>3732</v>
      </c>
    </row>
    <row r="1120" spans="1:40" x14ac:dyDescent="0.3">
      <c r="A1120">
        <v>1070</v>
      </c>
      <c r="B1120">
        <v>2</v>
      </c>
      <c r="C1120" t="s">
        <v>5073</v>
      </c>
      <c r="D1120">
        <v>17.666699999999999</v>
      </c>
      <c r="E1120">
        <v>1.6997</v>
      </c>
      <c r="F1120" t="s">
        <v>5073</v>
      </c>
      <c r="G1120">
        <v>1</v>
      </c>
      <c r="H1120">
        <v>17.333300000000001</v>
      </c>
      <c r="I1120">
        <v>1.2472000000000001</v>
      </c>
      <c r="J1120">
        <f t="shared" si="34"/>
        <v>-0.33339999999999748</v>
      </c>
      <c r="K1120">
        <f t="shared" si="35"/>
        <v>0.2739147109866038</v>
      </c>
      <c r="L1120">
        <v>0.80984697273155304</v>
      </c>
      <c r="M1120" s="3" t="s">
        <v>957</v>
      </c>
      <c r="N1120" s="3">
        <v>1.1900000000000001E-2</v>
      </c>
      <c r="O1120">
        <v>42</v>
      </c>
      <c r="P1120" s="3" t="s">
        <v>957</v>
      </c>
      <c r="Q1120" s="3">
        <v>1.1900000000000001E-2</v>
      </c>
      <c r="R1120">
        <v>42</v>
      </c>
      <c r="S1120" t="s">
        <v>3742</v>
      </c>
    </row>
    <row r="1121" spans="1:44" x14ac:dyDescent="0.3">
      <c r="A1121">
        <v>467</v>
      </c>
      <c r="B1121">
        <v>4</v>
      </c>
      <c r="C1121" t="s">
        <v>3328</v>
      </c>
      <c r="D1121">
        <v>21.333300000000001</v>
      </c>
      <c r="E1121">
        <v>4.0277000000000003</v>
      </c>
      <c r="F1121" t="s">
        <v>3328</v>
      </c>
      <c r="G1121">
        <v>1</v>
      </c>
      <c r="H1121">
        <v>22</v>
      </c>
      <c r="I1121">
        <v>1.633</v>
      </c>
      <c r="J1121">
        <f t="shared" si="34"/>
        <v>0.66669999999999874</v>
      </c>
      <c r="K1121">
        <f t="shared" si="35"/>
        <v>0.26569657253170464</v>
      </c>
      <c r="L1121">
        <v>0.81535463640419203</v>
      </c>
      <c r="S1121" t="s">
        <v>2510</v>
      </c>
    </row>
    <row r="1122" spans="1:44" x14ac:dyDescent="0.3">
      <c r="A1122">
        <v>994</v>
      </c>
      <c r="B1122">
        <v>2</v>
      </c>
      <c r="C1122" t="s">
        <v>4930</v>
      </c>
      <c r="D1122">
        <v>12.333299999999999</v>
      </c>
      <c r="E1122">
        <v>0.47139999999999999</v>
      </c>
      <c r="F1122" t="s">
        <v>4930</v>
      </c>
      <c r="G1122">
        <v>1</v>
      </c>
      <c r="H1122">
        <v>12</v>
      </c>
      <c r="I1122">
        <v>2.1602000000000001</v>
      </c>
      <c r="J1122">
        <f t="shared" si="34"/>
        <v>-0.33329999999999949</v>
      </c>
      <c r="K1122">
        <f t="shared" si="35"/>
        <v>0.2610958968954199</v>
      </c>
      <c r="L1122">
        <v>0.81844558351998498</v>
      </c>
      <c r="M1122" s="3" t="s">
        <v>1233</v>
      </c>
      <c r="N1122" s="3">
        <v>8.3299999999999999E-2</v>
      </c>
      <c r="O1122">
        <v>6</v>
      </c>
      <c r="P1122" s="3" t="s">
        <v>1233</v>
      </c>
      <c r="Q1122" s="3">
        <v>8.3299999999999999E-2</v>
      </c>
      <c r="R1122">
        <v>6</v>
      </c>
      <c r="S1122" t="s">
        <v>4931</v>
      </c>
      <c r="T1122" t="s">
        <v>3796</v>
      </c>
      <c r="U1122" t="s">
        <v>3811</v>
      </c>
    </row>
    <row r="1123" spans="1:44" x14ac:dyDescent="0.3">
      <c r="A1123">
        <v>57</v>
      </c>
      <c r="B1123">
        <v>9</v>
      </c>
      <c r="C1123" t="s">
        <v>523</v>
      </c>
      <c r="D1123">
        <v>289.66669999999999</v>
      </c>
      <c r="E1123">
        <v>7.3635999999999999</v>
      </c>
      <c r="F1123" t="s">
        <v>6997</v>
      </c>
      <c r="G1123">
        <v>1</v>
      </c>
      <c r="H1123">
        <v>287.66669999999999</v>
      </c>
      <c r="I1123">
        <v>11.1455</v>
      </c>
      <c r="J1123">
        <f t="shared" si="34"/>
        <v>-2</v>
      </c>
      <c r="K1123">
        <f t="shared" si="35"/>
        <v>0.25932160731762627</v>
      </c>
      <c r="L1123">
        <v>0.819639078322281</v>
      </c>
      <c r="M1123" s="2" t="s">
        <v>524</v>
      </c>
      <c r="N1123" s="2">
        <v>0.88890000000000002</v>
      </c>
      <c r="O1123">
        <v>8</v>
      </c>
      <c r="P1123" s="2" t="s">
        <v>524</v>
      </c>
      <c r="Q1123" s="2">
        <v>0.88890000000000002</v>
      </c>
      <c r="R1123">
        <v>8</v>
      </c>
      <c r="S1123" t="s">
        <v>525</v>
      </c>
      <c r="T1123" t="s">
        <v>526</v>
      </c>
      <c r="U1123" t="s">
        <v>527</v>
      </c>
      <c r="V1123" t="s">
        <v>528</v>
      </c>
    </row>
    <row r="1124" spans="1:44" x14ac:dyDescent="0.3">
      <c r="A1124">
        <v>65</v>
      </c>
      <c r="B1124">
        <v>60</v>
      </c>
      <c r="C1124" t="s">
        <v>597</v>
      </c>
      <c r="D1124">
        <v>177.33330000000001</v>
      </c>
      <c r="E1124">
        <v>7.1336000000000004</v>
      </c>
      <c r="F1124" t="s">
        <v>597</v>
      </c>
      <c r="G1124">
        <v>1</v>
      </c>
      <c r="H1124">
        <v>178.66669999999999</v>
      </c>
      <c r="I1124">
        <v>5.5578000000000003</v>
      </c>
      <c r="J1124">
        <f t="shared" si="34"/>
        <v>1.3333999999999833</v>
      </c>
      <c r="K1124">
        <f t="shared" si="35"/>
        <v>0.25539033389964905</v>
      </c>
      <c r="L1124">
        <v>0.82228632372859001</v>
      </c>
      <c r="M1124" s="2" t="s">
        <v>4</v>
      </c>
      <c r="N1124" s="2">
        <v>0.41980000000000001</v>
      </c>
      <c r="O1124">
        <v>129</v>
      </c>
      <c r="P1124" s="2" t="s">
        <v>4</v>
      </c>
      <c r="Q1124" s="2">
        <v>0.41980000000000001</v>
      </c>
      <c r="R1124">
        <v>129</v>
      </c>
      <c r="S1124" t="s">
        <v>598</v>
      </c>
      <c r="T1124" t="s">
        <v>599</v>
      </c>
      <c r="U1124" t="s">
        <v>7</v>
      </c>
      <c r="V1124" t="s">
        <v>8</v>
      </c>
      <c r="W1124" t="s">
        <v>9</v>
      </c>
      <c r="X1124" t="s">
        <v>600</v>
      </c>
      <c r="Y1124" t="s">
        <v>10</v>
      </c>
      <c r="Z1124" t="s">
        <v>11</v>
      </c>
      <c r="AA1124" t="s">
        <v>12</v>
      </c>
      <c r="AB1124" t="s">
        <v>13</v>
      </c>
      <c r="AC1124" t="s">
        <v>14</v>
      </c>
      <c r="AD1124" t="s">
        <v>15</v>
      </c>
      <c r="AE1124" t="s">
        <v>44</v>
      </c>
      <c r="AF1124" t="s">
        <v>16</v>
      </c>
      <c r="AG1124" t="s">
        <v>17</v>
      </c>
      <c r="AH1124" t="s">
        <v>18</v>
      </c>
      <c r="AI1124" t="s">
        <v>19</v>
      </c>
      <c r="AJ1124" t="s">
        <v>20</v>
      </c>
      <c r="AK1124" t="s">
        <v>21</v>
      </c>
      <c r="AL1124" t="s">
        <v>22</v>
      </c>
      <c r="AM1124" t="s">
        <v>24</v>
      </c>
      <c r="AN1124" t="s">
        <v>26</v>
      </c>
    </row>
    <row r="1125" spans="1:44" x14ac:dyDescent="0.3">
      <c r="A1125">
        <v>442</v>
      </c>
      <c r="B1125">
        <v>6</v>
      </c>
      <c r="C1125" t="s">
        <v>3249</v>
      </c>
      <c r="D1125">
        <v>49</v>
      </c>
      <c r="E1125">
        <v>4.0824999999999996</v>
      </c>
      <c r="F1125" t="s">
        <v>3249</v>
      </c>
      <c r="G1125">
        <v>1</v>
      </c>
      <c r="H1125">
        <v>49.666699999999999</v>
      </c>
      <c r="I1125">
        <v>2.0548000000000002</v>
      </c>
      <c r="J1125">
        <f t="shared" si="34"/>
        <v>0.66669999999999874</v>
      </c>
      <c r="K1125">
        <f t="shared" si="35"/>
        <v>0.25265748045574488</v>
      </c>
      <c r="L1125">
        <v>0.82412885576892903</v>
      </c>
      <c r="M1125" s="2" t="s">
        <v>930</v>
      </c>
      <c r="N1125" s="2">
        <v>0.26090000000000002</v>
      </c>
      <c r="O1125">
        <v>23</v>
      </c>
      <c r="P1125" s="2" t="s">
        <v>930</v>
      </c>
      <c r="Q1125" s="2">
        <v>0.26090000000000002</v>
      </c>
      <c r="R1125">
        <v>23</v>
      </c>
      <c r="S1125" t="s">
        <v>3043</v>
      </c>
      <c r="T1125" t="s">
        <v>2173</v>
      </c>
      <c r="U1125" t="s">
        <v>1073</v>
      </c>
    </row>
    <row r="1126" spans="1:44" x14ac:dyDescent="0.3">
      <c r="A1126">
        <v>708</v>
      </c>
      <c r="B1126">
        <v>2</v>
      </c>
      <c r="C1126" t="s">
        <v>4285</v>
      </c>
      <c r="D1126">
        <v>18.333300000000001</v>
      </c>
      <c r="E1126">
        <v>5.7348999999999997</v>
      </c>
      <c r="F1126" t="s">
        <v>4285</v>
      </c>
      <c r="G1126">
        <v>1</v>
      </c>
      <c r="H1126">
        <v>19.333300000000001</v>
      </c>
      <c r="I1126">
        <v>3.8586</v>
      </c>
      <c r="J1126">
        <f t="shared" si="34"/>
        <v>1</v>
      </c>
      <c r="K1126">
        <f t="shared" si="35"/>
        <v>0.25058047387015725</v>
      </c>
      <c r="L1126">
        <v>0.82553044341252702</v>
      </c>
      <c r="M1126" s="3" t="s">
        <v>4286</v>
      </c>
      <c r="N1126" s="3">
        <v>4.1700000000000001E-2</v>
      </c>
      <c r="O1126">
        <v>12</v>
      </c>
      <c r="P1126" s="3" t="s">
        <v>4286</v>
      </c>
      <c r="Q1126" s="3">
        <v>4.1700000000000001E-2</v>
      </c>
      <c r="R1126">
        <v>12</v>
      </c>
      <c r="S1126" t="s">
        <v>4287</v>
      </c>
      <c r="T1126" t="s">
        <v>4288</v>
      </c>
      <c r="U1126" t="s">
        <v>4289</v>
      </c>
      <c r="V1126" t="s">
        <v>4290</v>
      </c>
      <c r="W1126" t="s">
        <v>4135</v>
      </c>
      <c r="X1126" t="s">
        <v>3987</v>
      </c>
      <c r="Y1126" t="s">
        <v>3988</v>
      </c>
      <c r="Z1126" t="s">
        <v>4291</v>
      </c>
      <c r="AA1126" t="s">
        <v>4014</v>
      </c>
      <c r="AB1126" t="s">
        <v>3960</v>
      </c>
      <c r="AC1126" t="s">
        <v>3885</v>
      </c>
      <c r="AD1126" t="s">
        <v>4086</v>
      </c>
      <c r="AE1126" t="s">
        <v>3840</v>
      </c>
      <c r="AF1126" t="s">
        <v>3842</v>
      </c>
    </row>
    <row r="1127" spans="1:44" x14ac:dyDescent="0.3">
      <c r="A1127">
        <v>972</v>
      </c>
      <c r="B1127">
        <v>2</v>
      </c>
      <c r="C1127" t="s">
        <v>4889</v>
      </c>
      <c r="D1127">
        <v>128.33330000000001</v>
      </c>
      <c r="E1127">
        <v>9.1773000000000007</v>
      </c>
      <c r="F1127" t="s">
        <v>4889</v>
      </c>
      <c r="G1127">
        <v>1</v>
      </c>
      <c r="H1127">
        <v>130.33330000000001</v>
      </c>
      <c r="I1127">
        <v>10.338699999999999</v>
      </c>
      <c r="J1127">
        <f t="shared" si="34"/>
        <v>2</v>
      </c>
      <c r="K1127">
        <f t="shared" si="35"/>
        <v>0.2505804311914443</v>
      </c>
      <c r="L1127">
        <v>0.82553047244043598</v>
      </c>
      <c r="M1127" s="3" t="s">
        <v>3082</v>
      </c>
      <c r="N1127" s="3">
        <v>8.0999999999999996E-3</v>
      </c>
      <c r="O1127">
        <v>62</v>
      </c>
      <c r="P1127" s="3" t="s">
        <v>3082</v>
      </c>
      <c r="Q1127" s="3">
        <v>8.0999999999999996E-3</v>
      </c>
      <c r="R1127">
        <v>62</v>
      </c>
      <c r="S1127" t="s">
        <v>3955</v>
      </c>
      <c r="T1127" t="s">
        <v>3958</v>
      </c>
      <c r="U1127" t="s">
        <v>3731</v>
      </c>
      <c r="V1127" t="s">
        <v>3943</v>
      </c>
      <c r="W1127" t="s">
        <v>3732</v>
      </c>
      <c r="X1127" t="s">
        <v>3906</v>
      </c>
    </row>
    <row r="1128" spans="1:44" x14ac:dyDescent="0.3">
      <c r="A1128">
        <v>623</v>
      </c>
      <c r="B1128">
        <v>2</v>
      </c>
      <c r="C1128" t="s">
        <v>4015</v>
      </c>
      <c r="D1128">
        <v>409.66669999999999</v>
      </c>
      <c r="E1128">
        <v>4.4969000000000001</v>
      </c>
      <c r="F1128" t="s">
        <v>4015</v>
      </c>
      <c r="G1128">
        <v>1</v>
      </c>
      <c r="H1128">
        <v>408.66669999999999</v>
      </c>
      <c r="I1128">
        <v>5.4364999999999997</v>
      </c>
      <c r="J1128">
        <f t="shared" si="34"/>
        <v>-1</v>
      </c>
      <c r="K1128">
        <f t="shared" si="35"/>
        <v>0.24549546167730332</v>
      </c>
      <c r="L1128">
        <v>0.82896633280249798</v>
      </c>
      <c r="M1128" s="3" t="s">
        <v>4016</v>
      </c>
      <c r="N1128" s="3">
        <v>3.5700000000000003E-2</v>
      </c>
      <c r="O1128">
        <v>14</v>
      </c>
      <c r="P1128" s="3" t="s">
        <v>4016</v>
      </c>
      <c r="Q1128" s="3">
        <v>3.5700000000000003E-2</v>
      </c>
      <c r="R1128">
        <v>14</v>
      </c>
      <c r="S1128" t="s">
        <v>4017</v>
      </c>
      <c r="T1128" t="s">
        <v>4018</v>
      </c>
      <c r="U1128" t="s">
        <v>4019</v>
      </c>
      <c r="V1128" t="s">
        <v>4020</v>
      </c>
      <c r="W1128" t="s">
        <v>3895</v>
      </c>
      <c r="X1128" t="s">
        <v>3897</v>
      </c>
      <c r="Y1128" t="s">
        <v>3763</v>
      </c>
      <c r="Z1128" t="s">
        <v>3841</v>
      </c>
      <c r="AA1128" t="s">
        <v>3842</v>
      </c>
    </row>
    <row r="1129" spans="1:44" x14ac:dyDescent="0.3">
      <c r="A1129">
        <v>509</v>
      </c>
      <c r="B1129">
        <v>10</v>
      </c>
      <c r="C1129" t="s">
        <v>3547</v>
      </c>
      <c r="D1129">
        <v>21</v>
      </c>
      <c r="E1129">
        <v>3.266</v>
      </c>
      <c r="F1129" t="s">
        <v>3547</v>
      </c>
      <c r="G1129">
        <v>1</v>
      </c>
      <c r="H1129">
        <v>20.333300000000001</v>
      </c>
      <c r="I1129">
        <v>3.3993000000000002</v>
      </c>
      <c r="J1129">
        <f t="shared" si="34"/>
        <v>-0.66669999999999874</v>
      </c>
      <c r="K1129">
        <f t="shared" si="35"/>
        <v>0.24496246588843096</v>
      </c>
      <c r="L1129">
        <v>0.82932683648760797</v>
      </c>
      <c r="M1129" s="3" t="s">
        <v>957</v>
      </c>
      <c r="N1129" s="3">
        <v>0.23810000000000001</v>
      </c>
      <c r="O1129">
        <v>42</v>
      </c>
      <c r="P1129" s="3" t="s">
        <v>957</v>
      </c>
      <c r="Q1129" s="3">
        <v>0.23810000000000001</v>
      </c>
      <c r="R1129">
        <v>42</v>
      </c>
      <c r="S1129" t="s">
        <v>958</v>
      </c>
      <c r="T1129" t="s">
        <v>2195</v>
      </c>
      <c r="U1129" t="s">
        <v>2196</v>
      </c>
      <c r="V1129" t="s">
        <v>962</v>
      </c>
      <c r="W1129" t="s">
        <v>2197</v>
      </c>
      <c r="X1129" t="s">
        <v>2198</v>
      </c>
      <c r="Y1129" t="s">
        <v>964</v>
      </c>
      <c r="Z1129" t="s">
        <v>966</v>
      </c>
      <c r="AA1129" t="s">
        <v>967</v>
      </c>
      <c r="AB1129" t="s">
        <v>2199</v>
      </c>
      <c r="AC1129" t="s">
        <v>968</v>
      </c>
      <c r="AD1129" t="s">
        <v>969</v>
      </c>
      <c r="AE1129" t="s">
        <v>970</v>
      </c>
      <c r="AF1129" t="s">
        <v>971</v>
      </c>
      <c r="AG1129" t="s">
        <v>972</v>
      </c>
      <c r="AH1129" t="s">
        <v>973</v>
      </c>
      <c r="AI1129" t="s">
        <v>974</v>
      </c>
      <c r="AJ1129" t="s">
        <v>975</v>
      </c>
      <c r="AK1129" t="s">
        <v>976</v>
      </c>
      <c r="AL1129" t="s">
        <v>977</v>
      </c>
    </row>
    <row r="1130" spans="1:44" x14ac:dyDescent="0.3">
      <c r="A1130">
        <v>1155</v>
      </c>
      <c r="B1130">
        <v>2</v>
      </c>
      <c r="C1130" t="s">
        <v>5255</v>
      </c>
      <c r="D1130">
        <v>31</v>
      </c>
      <c r="E1130">
        <v>2.4495</v>
      </c>
      <c r="F1130" t="s">
        <v>5255</v>
      </c>
      <c r="G1130">
        <v>1</v>
      </c>
      <c r="H1130">
        <v>30.333300000000001</v>
      </c>
      <c r="I1130">
        <v>4.0277000000000003</v>
      </c>
      <c r="J1130">
        <f t="shared" si="34"/>
        <v>-0.66669999999999874</v>
      </c>
      <c r="K1130">
        <f t="shared" si="35"/>
        <v>0.24496014521529452</v>
      </c>
      <c r="L1130">
        <v>0.82932840649752304</v>
      </c>
      <c r="S1130" t="s">
        <v>5256</v>
      </c>
      <c r="T1130" t="s">
        <v>4131</v>
      </c>
      <c r="U1130" t="s">
        <v>4382</v>
      </c>
      <c r="V1130" t="s">
        <v>3830</v>
      </c>
    </row>
    <row r="1131" spans="1:44" x14ac:dyDescent="0.3">
      <c r="A1131">
        <v>1824</v>
      </c>
      <c r="B1131">
        <v>50</v>
      </c>
      <c r="C1131" t="s">
        <v>6757</v>
      </c>
      <c r="D1131">
        <v>2.3332999999999999</v>
      </c>
      <c r="E1131">
        <v>0.47139999999999999</v>
      </c>
      <c r="F1131" t="s">
        <v>6757</v>
      </c>
      <c r="G1131">
        <v>1</v>
      </c>
      <c r="H1131">
        <v>2.6667000000000001</v>
      </c>
      <c r="I1131">
        <v>2.3570000000000002</v>
      </c>
      <c r="J1131">
        <f t="shared" si="34"/>
        <v>0.33340000000000014</v>
      </c>
      <c r="K1131">
        <f t="shared" si="35"/>
        <v>0.24024257309109567</v>
      </c>
      <c r="L1131">
        <v>0.83252221781136104</v>
      </c>
      <c r="M1131" s="2" t="s">
        <v>4</v>
      </c>
      <c r="N1131" s="2">
        <v>0.34250000000000003</v>
      </c>
      <c r="O1131">
        <v>129</v>
      </c>
      <c r="P1131" s="2" t="s">
        <v>4</v>
      </c>
      <c r="Q1131" s="2">
        <v>0.34250000000000003</v>
      </c>
      <c r="R1131">
        <v>129</v>
      </c>
      <c r="S1131" t="s">
        <v>998</v>
      </c>
      <c r="T1131" t="s">
        <v>999</v>
      </c>
      <c r="U1131" t="s">
        <v>2305</v>
      </c>
      <c r="V1131" t="s">
        <v>1001</v>
      </c>
      <c r="W1131" t="s">
        <v>1003</v>
      </c>
      <c r="X1131" t="s">
        <v>1004</v>
      </c>
      <c r="Y1131" t="s">
        <v>1006</v>
      </c>
      <c r="Z1131" t="s">
        <v>1007</v>
      </c>
      <c r="AA1131" t="s">
        <v>1008</v>
      </c>
      <c r="AB1131" t="s">
        <v>6758</v>
      </c>
      <c r="AC1131" t="s">
        <v>1009</v>
      </c>
      <c r="AD1131" t="s">
        <v>2308</v>
      </c>
      <c r="AE1131" t="s">
        <v>1010</v>
      </c>
      <c r="AF1131" t="s">
        <v>1011</v>
      </c>
      <c r="AG1131" t="s">
        <v>1012</v>
      </c>
      <c r="AH1131" t="s">
        <v>1013</v>
      </c>
      <c r="AI1131" t="s">
        <v>1014</v>
      </c>
      <c r="AJ1131" t="s">
        <v>1015</v>
      </c>
      <c r="AK1131" t="s">
        <v>1016</v>
      </c>
      <c r="AL1131" t="s">
        <v>1017</v>
      </c>
      <c r="AM1131" t="s">
        <v>1018</v>
      </c>
      <c r="AN1131" t="s">
        <v>1019</v>
      </c>
      <c r="AO1131" t="s">
        <v>1020</v>
      </c>
      <c r="AP1131" t="s">
        <v>1021</v>
      </c>
      <c r="AQ1131" t="s">
        <v>1022</v>
      </c>
      <c r="AR1131" t="s">
        <v>1023</v>
      </c>
    </row>
    <row r="1132" spans="1:44" x14ac:dyDescent="0.3">
      <c r="A1132">
        <v>1278</v>
      </c>
      <c r="B1132">
        <v>2</v>
      </c>
      <c r="C1132" t="s">
        <v>5501</v>
      </c>
      <c r="D1132">
        <v>72.333299999999994</v>
      </c>
      <c r="E1132">
        <v>7.1336000000000004</v>
      </c>
      <c r="F1132" t="s">
        <v>5501</v>
      </c>
      <c r="G1132">
        <v>1</v>
      </c>
      <c r="H1132">
        <v>71.333299999999994</v>
      </c>
      <c r="I1132">
        <v>1.2472000000000001</v>
      </c>
      <c r="J1132">
        <f t="shared" si="34"/>
        <v>-1</v>
      </c>
      <c r="K1132">
        <f t="shared" si="35"/>
        <v>0.23917386956654385</v>
      </c>
      <c r="L1132">
        <v>0.83324647011845399</v>
      </c>
      <c r="S1132" t="s">
        <v>4568</v>
      </c>
      <c r="T1132" t="s">
        <v>4041</v>
      </c>
      <c r="U1132" t="s">
        <v>4002</v>
      </c>
      <c r="V1132" t="s">
        <v>3726</v>
      </c>
      <c r="W1132" t="s">
        <v>4068</v>
      </c>
      <c r="X1132" t="s">
        <v>4055</v>
      </c>
      <c r="Y1132" t="s">
        <v>4069</v>
      </c>
      <c r="Z1132" t="s">
        <v>3778</v>
      </c>
    </row>
    <row r="1133" spans="1:44" x14ac:dyDescent="0.3">
      <c r="A1133">
        <v>335</v>
      </c>
      <c r="B1133">
        <v>10</v>
      </c>
      <c r="C1133" t="s">
        <v>2738</v>
      </c>
      <c r="D1133">
        <v>7</v>
      </c>
      <c r="E1133">
        <v>0.8165</v>
      </c>
      <c r="F1133" t="s">
        <v>2738</v>
      </c>
      <c r="G1133">
        <v>1</v>
      </c>
      <c r="H1133">
        <v>7.3333000000000004</v>
      </c>
      <c r="I1133">
        <v>2.3570000000000002</v>
      </c>
      <c r="J1133">
        <f t="shared" si="34"/>
        <v>0.33330000000000037</v>
      </c>
      <c r="K1133">
        <f t="shared" si="35"/>
        <v>0.23143375726457371</v>
      </c>
      <c r="L1133">
        <v>0.83849988352490601</v>
      </c>
      <c r="M1133" s="3" t="s">
        <v>957</v>
      </c>
      <c r="N1133" s="3">
        <v>0.23810000000000001</v>
      </c>
      <c r="O1133">
        <v>42</v>
      </c>
      <c r="P1133" s="3" t="s">
        <v>957</v>
      </c>
      <c r="Q1133" s="3">
        <v>0.23810000000000001</v>
      </c>
      <c r="R1133">
        <v>42</v>
      </c>
      <c r="S1133" t="s">
        <v>2739</v>
      </c>
      <c r="T1133" t="s">
        <v>2195</v>
      </c>
      <c r="U1133" t="s">
        <v>2196</v>
      </c>
      <c r="V1133" t="s">
        <v>962</v>
      </c>
      <c r="W1133" t="s">
        <v>2197</v>
      </c>
      <c r="X1133" t="s">
        <v>2198</v>
      </c>
      <c r="Y1133" t="s">
        <v>964</v>
      </c>
      <c r="Z1133" t="s">
        <v>966</v>
      </c>
      <c r="AA1133" t="s">
        <v>967</v>
      </c>
      <c r="AB1133" t="s">
        <v>2199</v>
      </c>
      <c r="AC1133" t="s">
        <v>968</v>
      </c>
      <c r="AD1133" t="s">
        <v>969</v>
      </c>
      <c r="AE1133" t="s">
        <v>970</v>
      </c>
      <c r="AF1133" t="s">
        <v>2200</v>
      </c>
      <c r="AG1133" t="s">
        <v>971</v>
      </c>
      <c r="AH1133" t="s">
        <v>972</v>
      </c>
      <c r="AI1133" t="s">
        <v>973</v>
      </c>
      <c r="AJ1133" t="s">
        <v>974</v>
      </c>
      <c r="AK1133" t="s">
        <v>975</v>
      </c>
      <c r="AL1133" t="s">
        <v>977</v>
      </c>
    </row>
    <row r="1134" spans="1:44" x14ac:dyDescent="0.3">
      <c r="A1134">
        <v>1468</v>
      </c>
      <c r="B1134">
        <v>2</v>
      </c>
      <c r="C1134" t="s">
        <v>5840</v>
      </c>
      <c r="D1134">
        <v>24.666699999999999</v>
      </c>
      <c r="E1134">
        <v>7.3182</v>
      </c>
      <c r="F1134" t="s">
        <v>5840</v>
      </c>
      <c r="G1134">
        <v>1</v>
      </c>
      <c r="H1134">
        <v>23.666699999999999</v>
      </c>
      <c r="I1134">
        <v>2.6246999999999998</v>
      </c>
      <c r="J1134">
        <f t="shared" si="34"/>
        <v>-1</v>
      </c>
      <c r="K1134">
        <f t="shared" si="35"/>
        <v>0.22278198662118268</v>
      </c>
      <c r="L1134">
        <v>0.84438833613462505</v>
      </c>
      <c r="M1134" s="2" t="s">
        <v>1820</v>
      </c>
      <c r="N1134" s="2">
        <v>0.25</v>
      </c>
      <c r="O1134">
        <v>8</v>
      </c>
      <c r="P1134" s="2" t="s">
        <v>1820</v>
      </c>
      <c r="Q1134" s="2">
        <v>0.25</v>
      </c>
      <c r="R1134">
        <v>8</v>
      </c>
      <c r="S1134" t="s">
        <v>4446</v>
      </c>
      <c r="T1134" t="s">
        <v>3883</v>
      </c>
      <c r="U1134" t="s">
        <v>4258</v>
      </c>
      <c r="V1134" t="s">
        <v>3747</v>
      </c>
    </row>
    <row r="1135" spans="1:44" x14ac:dyDescent="0.3">
      <c r="A1135">
        <v>219</v>
      </c>
      <c r="B1135">
        <v>4</v>
      </c>
      <c r="C1135" t="s">
        <v>1892</v>
      </c>
      <c r="D1135">
        <v>26.333300000000001</v>
      </c>
      <c r="E1135">
        <v>3.2997999999999998</v>
      </c>
      <c r="F1135" t="s">
        <v>1892</v>
      </c>
      <c r="G1135">
        <v>1</v>
      </c>
      <c r="H1135">
        <v>25.666699999999999</v>
      </c>
      <c r="I1135">
        <v>4.1096000000000004</v>
      </c>
      <c r="J1135">
        <f t="shared" si="34"/>
        <v>-0.66660000000000252</v>
      </c>
      <c r="K1135">
        <f t="shared" si="35"/>
        <v>0.21906824020104329</v>
      </c>
      <c r="L1135">
        <v>0.84692107331493505</v>
      </c>
      <c r="S1135" t="s">
        <v>1893</v>
      </c>
      <c r="T1135" t="s">
        <v>1894</v>
      </c>
      <c r="U1135" t="s">
        <v>1895</v>
      </c>
      <c r="V1135" t="s">
        <v>1171</v>
      </c>
    </row>
    <row r="1136" spans="1:44" x14ac:dyDescent="0.3">
      <c r="A1136">
        <v>76</v>
      </c>
      <c r="B1136">
        <v>61</v>
      </c>
      <c r="C1136" t="s">
        <v>702</v>
      </c>
      <c r="D1136">
        <v>8</v>
      </c>
      <c r="E1136">
        <v>3.5590000000000002</v>
      </c>
      <c r="F1136" t="s">
        <v>702</v>
      </c>
      <c r="G1136">
        <v>1</v>
      </c>
      <c r="H1136">
        <v>7.3333000000000004</v>
      </c>
      <c r="I1136">
        <v>4.0277000000000003</v>
      </c>
      <c r="J1136">
        <f t="shared" si="34"/>
        <v>-0.66669999999999963</v>
      </c>
      <c r="K1136">
        <f t="shared" si="35"/>
        <v>0.21484535490103995</v>
      </c>
      <c r="L1136">
        <v>0.84980470448301804</v>
      </c>
      <c r="M1136" s="2" t="s">
        <v>4</v>
      </c>
      <c r="N1136" s="2">
        <v>0.41289999999999999</v>
      </c>
      <c r="O1136">
        <v>129</v>
      </c>
      <c r="P1136" s="2" t="s">
        <v>4</v>
      </c>
      <c r="Q1136" s="2">
        <v>0.41289999999999999</v>
      </c>
      <c r="R1136">
        <v>129</v>
      </c>
      <c r="S1136" t="s">
        <v>205</v>
      </c>
      <c r="T1136" t="s">
        <v>703</v>
      </c>
      <c r="U1136" t="s">
        <v>70</v>
      </c>
      <c r="V1136" t="s">
        <v>71</v>
      </c>
      <c r="W1136" t="s">
        <v>584</v>
      </c>
      <c r="X1136" t="s">
        <v>72</v>
      </c>
      <c r="Y1136" t="s">
        <v>73</v>
      </c>
      <c r="Z1136" t="s">
        <v>74</v>
      </c>
      <c r="AA1136" t="s">
        <v>704</v>
      </c>
      <c r="AB1136" t="s">
        <v>75</v>
      </c>
      <c r="AC1136" t="s">
        <v>76</v>
      </c>
      <c r="AD1136" t="s">
        <v>77</v>
      </c>
      <c r="AE1136" t="s">
        <v>158</v>
      </c>
      <c r="AF1136" t="s">
        <v>79</v>
      </c>
      <c r="AG1136" t="s">
        <v>80</v>
      </c>
      <c r="AH1136" t="s">
        <v>81</v>
      </c>
      <c r="AI1136" t="s">
        <v>82</v>
      </c>
      <c r="AJ1136" t="s">
        <v>83</v>
      </c>
      <c r="AK1136" t="s">
        <v>705</v>
      </c>
      <c r="AL1136" t="s">
        <v>209</v>
      </c>
      <c r="AM1136" t="s">
        <v>84</v>
      </c>
      <c r="AN1136" t="s">
        <v>85</v>
      </c>
      <c r="AO1136" t="s">
        <v>706</v>
      </c>
      <c r="AP1136" t="s">
        <v>87</v>
      </c>
      <c r="AQ1136" t="s">
        <v>707</v>
      </c>
    </row>
    <row r="1137" spans="1:33" x14ac:dyDescent="0.3">
      <c r="A1137">
        <v>1563</v>
      </c>
      <c r="B1137">
        <v>2</v>
      </c>
      <c r="C1137" t="s">
        <v>6002</v>
      </c>
      <c r="D1137">
        <v>13</v>
      </c>
      <c r="E1137">
        <v>1.4141999999999999</v>
      </c>
      <c r="F1137" t="s">
        <v>6002</v>
      </c>
      <c r="G1137">
        <v>1</v>
      </c>
      <c r="H1137">
        <v>12.666700000000001</v>
      </c>
      <c r="I1137">
        <v>2.3570000000000002</v>
      </c>
      <c r="J1137">
        <f t="shared" si="34"/>
        <v>-0.33329999999999949</v>
      </c>
      <c r="K1137">
        <f t="shared" si="35"/>
        <v>0.21002302253338462</v>
      </c>
      <c r="L1137">
        <v>0.85310236329868205</v>
      </c>
      <c r="S1137" t="s">
        <v>5331</v>
      </c>
      <c r="T1137" t="s">
        <v>4852</v>
      </c>
      <c r="U1137" t="s">
        <v>4146</v>
      </c>
      <c r="V1137" t="s">
        <v>4924</v>
      </c>
      <c r="W1137" t="s">
        <v>3770</v>
      </c>
      <c r="X1137" t="s">
        <v>3914</v>
      </c>
      <c r="Y1137" t="s">
        <v>3983</v>
      </c>
    </row>
    <row r="1138" spans="1:33" x14ac:dyDescent="0.3">
      <c r="A1138">
        <v>886</v>
      </c>
      <c r="B1138">
        <v>2</v>
      </c>
      <c r="C1138" t="s">
        <v>4685</v>
      </c>
      <c r="D1138">
        <v>3</v>
      </c>
      <c r="E1138">
        <v>2.1602000000000001</v>
      </c>
      <c r="F1138" t="s">
        <v>4685</v>
      </c>
      <c r="G1138">
        <v>1</v>
      </c>
      <c r="H1138">
        <v>2.6667000000000001</v>
      </c>
      <c r="I1138">
        <v>1.6997</v>
      </c>
      <c r="J1138">
        <f t="shared" si="34"/>
        <v>-0.33329999999999993</v>
      </c>
      <c r="K1138">
        <f t="shared" si="35"/>
        <v>0.21002255706248088</v>
      </c>
      <c r="L1138">
        <v>0.853102682202453</v>
      </c>
      <c r="M1138" s="3" t="s">
        <v>94</v>
      </c>
      <c r="N1138" s="3">
        <v>2E-3</v>
      </c>
      <c r="O1138">
        <v>245</v>
      </c>
      <c r="P1138" s="3" t="s">
        <v>94</v>
      </c>
      <c r="Q1138" s="3">
        <v>2E-3</v>
      </c>
      <c r="R1138">
        <v>245</v>
      </c>
      <c r="S1138" t="s">
        <v>4490</v>
      </c>
      <c r="T1138" t="s">
        <v>3877</v>
      </c>
      <c r="U1138" t="s">
        <v>3784</v>
      </c>
      <c r="V1138" t="s">
        <v>3747</v>
      </c>
    </row>
    <row r="1139" spans="1:33" x14ac:dyDescent="0.3">
      <c r="A1139">
        <v>931</v>
      </c>
      <c r="B1139">
        <v>2</v>
      </c>
      <c r="C1139" t="s">
        <v>4786</v>
      </c>
      <c r="D1139">
        <v>122</v>
      </c>
      <c r="E1139">
        <v>2.1602000000000001</v>
      </c>
      <c r="F1139" t="s">
        <v>4786</v>
      </c>
      <c r="G1139">
        <v>1</v>
      </c>
      <c r="H1139">
        <v>122.33329999999999</v>
      </c>
      <c r="I1139">
        <v>1.6997</v>
      </c>
      <c r="J1139">
        <f t="shared" si="34"/>
        <v>0.33329999999999416</v>
      </c>
      <c r="K1139">
        <f t="shared" si="35"/>
        <v>0.21002255706247724</v>
      </c>
      <c r="L1139">
        <v>0.853102682202453</v>
      </c>
      <c r="S1139" t="s">
        <v>4787</v>
      </c>
      <c r="T1139" t="s">
        <v>4788</v>
      </c>
      <c r="U1139" t="s">
        <v>4789</v>
      </c>
      <c r="V1139" t="s">
        <v>4674</v>
      </c>
      <c r="W1139" t="s">
        <v>4115</v>
      </c>
      <c r="X1139" t="s">
        <v>4069</v>
      </c>
    </row>
    <row r="1140" spans="1:33" x14ac:dyDescent="0.3">
      <c r="A1140">
        <v>1043</v>
      </c>
      <c r="B1140">
        <v>2</v>
      </c>
      <c r="C1140" t="s">
        <v>5017</v>
      </c>
      <c r="D1140">
        <v>4</v>
      </c>
      <c r="E1140">
        <v>1.4141999999999999</v>
      </c>
      <c r="F1140" t="s">
        <v>5017</v>
      </c>
      <c r="G1140">
        <v>1</v>
      </c>
      <c r="H1140">
        <v>4.3333000000000004</v>
      </c>
      <c r="I1140">
        <v>2.4944000000000002</v>
      </c>
      <c r="J1140">
        <f t="shared" si="34"/>
        <v>0.33330000000000037</v>
      </c>
      <c r="K1140">
        <f t="shared" si="35"/>
        <v>0.201329488271937</v>
      </c>
      <c r="L1140">
        <v>0.85905959411507304</v>
      </c>
      <c r="M1140" s="3" t="s">
        <v>5018</v>
      </c>
      <c r="N1140" s="3">
        <v>4.5499999999999999E-2</v>
      </c>
      <c r="O1140">
        <v>11</v>
      </c>
      <c r="P1140" s="3" t="s">
        <v>5018</v>
      </c>
      <c r="Q1140" s="3">
        <v>4.5499999999999999E-2</v>
      </c>
      <c r="R1140">
        <v>11</v>
      </c>
      <c r="S1140" t="s">
        <v>5019</v>
      </c>
      <c r="T1140" t="s">
        <v>5020</v>
      </c>
      <c r="U1140" t="s">
        <v>4214</v>
      </c>
      <c r="V1140" t="s">
        <v>3746</v>
      </c>
    </row>
    <row r="1141" spans="1:33" x14ac:dyDescent="0.3">
      <c r="A1141">
        <v>1297</v>
      </c>
      <c r="B1141">
        <v>2</v>
      </c>
      <c r="C1141" t="s">
        <v>5541</v>
      </c>
      <c r="D1141">
        <v>22.666699999999999</v>
      </c>
      <c r="E1141">
        <v>4.9215999999999998</v>
      </c>
      <c r="F1141" t="s">
        <v>5541</v>
      </c>
      <c r="G1141">
        <v>1</v>
      </c>
      <c r="H1141">
        <v>23.333300000000001</v>
      </c>
      <c r="I1141">
        <v>3.3993000000000002</v>
      </c>
      <c r="J1141">
        <f t="shared" si="34"/>
        <v>0.66660000000000252</v>
      </c>
      <c r="K1141">
        <f t="shared" si="35"/>
        <v>0.1930285849746434</v>
      </c>
      <c r="L1141">
        <v>0.864762107493945</v>
      </c>
      <c r="S1141" t="s">
        <v>5463</v>
      </c>
      <c r="T1141" t="s">
        <v>5540</v>
      </c>
      <c r="U1141" t="s">
        <v>4312</v>
      </c>
      <c r="V1141" t="s">
        <v>4119</v>
      </c>
      <c r="W1141" t="s">
        <v>3994</v>
      </c>
      <c r="X1141" t="s">
        <v>3811</v>
      </c>
    </row>
    <row r="1142" spans="1:33" x14ac:dyDescent="0.3">
      <c r="A1142">
        <v>568</v>
      </c>
      <c r="B1142">
        <v>2</v>
      </c>
      <c r="C1142" t="s">
        <v>3820</v>
      </c>
      <c r="D1142">
        <v>16.333300000000001</v>
      </c>
      <c r="E1142">
        <v>0.94279999999999997</v>
      </c>
      <c r="F1142" t="s">
        <v>3820</v>
      </c>
      <c r="G1142">
        <v>1</v>
      </c>
      <c r="H1142">
        <v>16.666699999999999</v>
      </c>
      <c r="I1142">
        <v>2.8673999999999999</v>
      </c>
      <c r="J1142">
        <f t="shared" si="34"/>
        <v>0.33339999999999748</v>
      </c>
      <c r="K1142">
        <f t="shared" si="35"/>
        <v>0.19131396163471381</v>
      </c>
      <c r="L1142">
        <v>0.86594170671519799</v>
      </c>
      <c r="M1142" s="3" t="s">
        <v>3817</v>
      </c>
      <c r="N1142" s="3">
        <v>0.1</v>
      </c>
      <c r="O1142">
        <v>5</v>
      </c>
      <c r="P1142" s="3" t="s">
        <v>3817</v>
      </c>
      <c r="Q1142" s="3">
        <v>0.1</v>
      </c>
      <c r="R1142">
        <v>5</v>
      </c>
      <c r="S1142" t="s">
        <v>3818</v>
      </c>
      <c r="T1142" t="s">
        <v>3729</v>
      </c>
    </row>
    <row r="1143" spans="1:33" x14ac:dyDescent="0.3">
      <c r="A1143">
        <v>1199</v>
      </c>
      <c r="B1143">
        <v>2</v>
      </c>
      <c r="C1143" t="s">
        <v>5343</v>
      </c>
      <c r="D1143">
        <v>270.33330000000001</v>
      </c>
      <c r="E1143">
        <v>2.8673999999999999</v>
      </c>
      <c r="F1143" t="s">
        <v>5343</v>
      </c>
      <c r="G1143">
        <v>1</v>
      </c>
      <c r="H1143">
        <v>270.66669999999999</v>
      </c>
      <c r="I1143">
        <v>0.94279999999999997</v>
      </c>
      <c r="J1143">
        <f t="shared" si="34"/>
        <v>0.33339999999998327</v>
      </c>
      <c r="K1143">
        <f t="shared" si="35"/>
        <v>0.19131396163470565</v>
      </c>
      <c r="L1143">
        <v>0.86594170671519799</v>
      </c>
      <c r="S1143" t="s">
        <v>5344</v>
      </c>
      <c r="T1143" t="s">
        <v>5345</v>
      </c>
      <c r="U1143" t="s">
        <v>4217</v>
      </c>
      <c r="V1143" t="s">
        <v>5346</v>
      </c>
      <c r="W1143" t="s">
        <v>3739</v>
      </c>
      <c r="X1143" t="s">
        <v>4141</v>
      </c>
      <c r="Y1143" t="s">
        <v>4200</v>
      </c>
      <c r="Z1143" t="s">
        <v>3915</v>
      </c>
    </row>
    <row r="1144" spans="1:33" x14ac:dyDescent="0.3">
      <c r="A1144">
        <v>1547</v>
      </c>
      <c r="B1144">
        <v>2</v>
      </c>
      <c r="C1144" t="s">
        <v>5977</v>
      </c>
      <c r="D1144">
        <v>52.666699999999999</v>
      </c>
      <c r="E1144">
        <v>1.6997</v>
      </c>
      <c r="F1144" t="s">
        <v>5977</v>
      </c>
      <c r="G1144">
        <v>1</v>
      </c>
      <c r="H1144">
        <v>53.333300000000001</v>
      </c>
      <c r="I1144">
        <v>5.9066999999999998</v>
      </c>
      <c r="J1144">
        <f t="shared" si="34"/>
        <v>0.66660000000000252</v>
      </c>
      <c r="K1144">
        <f t="shared" si="35"/>
        <v>0.18784773682604258</v>
      </c>
      <c r="L1144">
        <v>0.86832808178763798</v>
      </c>
      <c r="S1144" t="s">
        <v>4214</v>
      </c>
    </row>
    <row r="1145" spans="1:33" x14ac:dyDescent="0.3">
      <c r="A1145">
        <v>1170</v>
      </c>
      <c r="B1145">
        <v>2</v>
      </c>
      <c r="C1145" t="s">
        <v>5276</v>
      </c>
      <c r="D1145">
        <v>27</v>
      </c>
      <c r="E1145">
        <v>0</v>
      </c>
      <c r="F1145" t="s">
        <v>5276</v>
      </c>
      <c r="G1145">
        <v>1</v>
      </c>
      <c r="H1145">
        <v>26.333300000000001</v>
      </c>
      <c r="I1145">
        <v>6.1824000000000003</v>
      </c>
      <c r="J1145">
        <f t="shared" si="34"/>
        <v>-0.66669999999999874</v>
      </c>
      <c r="K1145">
        <f t="shared" si="35"/>
        <v>0.18678155302247804</v>
      </c>
      <c r="L1145">
        <v>0.86906257490470795</v>
      </c>
      <c r="M1145" s="3" t="s">
        <v>94</v>
      </c>
      <c r="N1145" s="3">
        <v>2E-3</v>
      </c>
      <c r="O1145">
        <v>245</v>
      </c>
      <c r="P1145" s="3" t="s">
        <v>94</v>
      </c>
      <c r="Q1145" s="3">
        <v>2E-3</v>
      </c>
      <c r="R1145">
        <v>245</v>
      </c>
      <c r="S1145" t="s">
        <v>3890</v>
      </c>
      <c r="T1145" t="s">
        <v>3784</v>
      </c>
      <c r="U1145" t="s">
        <v>3810</v>
      </c>
      <c r="V1145" t="s">
        <v>3747</v>
      </c>
    </row>
    <row r="1146" spans="1:33" x14ac:dyDescent="0.3">
      <c r="A1146">
        <v>1226</v>
      </c>
      <c r="B1146">
        <v>2</v>
      </c>
      <c r="C1146" t="s">
        <v>5389</v>
      </c>
      <c r="D1146">
        <v>6.6666999999999996</v>
      </c>
      <c r="E1146">
        <v>1.2472000000000001</v>
      </c>
      <c r="F1146" t="s">
        <v>5389</v>
      </c>
      <c r="G1146">
        <v>1</v>
      </c>
      <c r="H1146">
        <v>7</v>
      </c>
      <c r="I1146">
        <v>2.8283999999999998</v>
      </c>
      <c r="J1146">
        <f t="shared" si="34"/>
        <v>0.33330000000000037</v>
      </c>
      <c r="K1146">
        <f t="shared" si="35"/>
        <v>0.18675513044188805</v>
      </c>
      <c r="L1146">
        <v>0.86908078042700299</v>
      </c>
      <c r="M1146" s="3" t="s">
        <v>1394</v>
      </c>
      <c r="N1146" s="3">
        <v>5.7099999999999998E-2</v>
      </c>
      <c r="O1146">
        <v>35</v>
      </c>
      <c r="P1146" s="3" t="s">
        <v>1394</v>
      </c>
      <c r="Q1146" s="3">
        <v>5.7099999999999998E-2</v>
      </c>
      <c r="R1146">
        <v>35</v>
      </c>
      <c r="S1146" t="s">
        <v>5390</v>
      </c>
      <c r="T1146" t="s">
        <v>5117</v>
      </c>
      <c r="U1146" t="s">
        <v>4243</v>
      </c>
      <c r="V1146" t="s">
        <v>4704</v>
      </c>
      <c r="W1146" t="s">
        <v>4245</v>
      </c>
      <c r="X1146" t="s">
        <v>3770</v>
      </c>
    </row>
    <row r="1147" spans="1:33" x14ac:dyDescent="0.3">
      <c r="A1147">
        <v>998</v>
      </c>
      <c r="B1147">
        <v>2</v>
      </c>
      <c r="C1147" t="s">
        <v>4937</v>
      </c>
      <c r="D1147">
        <v>19.333300000000001</v>
      </c>
      <c r="E1147">
        <v>0.94279999999999997</v>
      </c>
      <c r="F1147" t="s">
        <v>4937</v>
      </c>
      <c r="G1147">
        <v>1</v>
      </c>
      <c r="H1147">
        <v>19</v>
      </c>
      <c r="I1147">
        <v>2.9439000000000002</v>
      </c>
      <c r="J1147">
        <f t="shared" si="34"/>
        <v>-0.33330000000000126</v>
      </c>
      <c r="K1147">
        <f t="shared" si="35"/>
        <v>0.18675449866741889</v>
      </c>
      <c r="L1147">
        <v>0.86908121518942005</v>
      </c>
      <c r="M1147" s="3" t="s">
        <v>4448</v>
      </c>
      <c r="N1147" s="3">
        <v>2.63E-2</v>
      </c>
      <c r="O1147">
        <v>19</v>
      </c>
      <c r="P1147" s="3" t="s">
        <v>4448</v>
      </c>
      <c r="Q1147" s="3">
        <v>2.63E-2</v>
      </c>
      <c r="R1147">
        <v>19</v>
      </c>
      <c r="S1147" t="s">
        <v>4938</v>
      </c>
      <c r="T1147" t="s">
        <v>4152</v>
      </c>
      <c r="U1147" t="s">
        <v>4549</v>
      </c>
      <c r="V1147" t="s">
        <v>4550</v>
      </c>
      <c r="W1147" t="s">
        <v>4551</v>
      </c>
      <c r="X1147" t="s">
        <v>4552</v>
      </c>
      <c r="Y1147" t="s">
        <v>4939</v>
      </c>
      <c r="Z1147" t="s">
        <v>3896</v>
      </c>
      <c r="AA1147" t="s">
        <v>4041</v>
      </c>
      <c r="AB1147" t="s">
        <v>3825</v>
      </c>
      <c r="AC1147" t="s">
        <v>4086</v>
      </c>
      <c r="AD1147" t="s">
        <v>3773</v>
      </c>
      <c r="AE1147" t="s">
        <v>3898</v>
      </c>
      <c r="AF1147" t="s">
        <v>3732</v>
      </c>
      <c r="AG1147" t="s">
        <v>3815</v>
      </c>
    </row>
    <row r="1148" spans="1:33" x14ac:dyDescent="0.3">
      <c r="A1148">
        <v>1066</v>
      </c>
      <c r="B1148">
        <v>2</v>
      </c>
      <c r="C1148" t="s">
        <v>5066</v>
      </c>
      <c r="D1148">
        <v>59.333300000000001</v>
      </c>
      <c r="E1148">
        <v>3.2997999999999998</v>
      </c>
      <c r="F1148" t="s">
        <v>5066</v>
      </c>
      <c r="G1148">
        <v>1</v>
      </c>
      <c r="H1148">
        <v>58.666699999999999</v>
      </c>
      <c r="I1148">
        <v>5.2492999999999999</v>
      </c>
      <c r="J1148">
        <f t="shared" si="34"/>
        <v>-0.66660000000000252</v>
      </c>
      <c r="K1148">
        <f t="shared" si="35"/>
        <v>0.18621412026834244</v>
      </c>
      <c r="L1148">
        <v>0.86945356695263798</v>
      </c>
      <c r="S1148" t="s">
        <v>5067</v>
      </c>
      <c r="T1148" t="s">
        <v>5068</v>
      </c>
    </row>
    <row r="1149" spans="1:33" x14ac:dyDescent="0.3">
      <c r="A1149">
        <v>1907</v>
      </c>
      <c r="B1149">
        <v>2</v>
      </c>
      <c r="C1149" t="s">
        <v>6970</v>
      </c>
      <c r="D1149">
        <v>8.3332999999999995</v>
      </c>
      <c r="E1149">
        <v>1.8855999999999999</v>
      </c>
      <c r="F1149" t="s">
        <v>6970</v>
      </c>
      <c r="G1149">
        <v>1</v>
      </c>
      <c r="H1149">
        <v>8.6667000000000005</v>
      </c>
      <c r="I1149">
        <v>2.4944000000000002</v>
      </c>
      <c r="J1149">
        <f t="shared" si="34"/>
        <v>0.33340000000000103</v>
      </c>
      <c r="K1149">
        <f t="shared" si="35"/>
        <v>0.18467661039392239</v>
      </c>
      <c r="L1149">
        <v>0.870513300233974</v>
      </c>
      <c r="M1149" s="3" t="s">
        <v>536</v>
      </c>
      <c r="N1149" s="3">
        <v>1.9199999999999998E-2</v>
      </c>
      <c r="O1149">
        <v>26</v>
      </c>
      <c r="P1149" s="3" t="s">
        <v>536</v>
      </c>
      <c r="Q1149" s="3">
        <v>1.9199999999999998E-2</v>
      </c>
      <c r="R1149">
        <v>26</v>
      </c>
      <c r="S1149" t="s">
        <v>4394</v>
      </c>
      <c r="T1149" t="s">
        <v>3925</v>
      </c>
      <c r="U1149" t="s">
        <v>3904</v>
      </c>
      <c r="V1149" t="s">
        <v>3915</v>
      </c>
      <c r="W1149" t="s">
        <v>3747</v>
      </c>
    </row>
    <row r="1150" spans="1:33" x14ac:dyDescent="0.3">
      <c r="A1150">
        <v>842</v>
      </c>
      <c r="B1150">
        <v>2</v>
      </c>
      <c r="C1150" t="s">
        <v>4604</v>
      </c>
      <c r="D1150">
        <v>13.666700000000001</v>
      </c>
      <c r="E1150">
        <v>1.6997</v>
      </c>
      <c r="F1150" t="s">
        <v>4604</v>
      </c>
      <c r="G1150">
        <v>1</v>
      </c>
      <c r="H1150">
        <v>13.333299999999999</v>
      </c>
      <c r="I1150">
        <v>2.6246999999999998</v>
      </c>
      <c r="J1150">
        <f t="shared" si="34"/>
        <v>-0.33340000000000103</v>
      </c>
      <c r="K1150">
        <f t="shared" si="35"/>
        <v>0.1846717803855972</v>
      </c>
      <c r="L1150">
        <v>0.870516630026828</v>
      </c>
      <c r="S1150" t="s">
        <v>3943</v>
      </c>
    </row>
    <row r="1151" spans="1:33" x14ac:dyDescent="0.3">
      <c r="A1151">
        <v>1551</v>
      </c>
      <c r="B1151">
        <v>2</v>
      </c>
      <c r="C1151" t="s">
        <v>5986</v>
      </c>
      <c r="D1151">
        <v>25</v>
      </c>
      <c r="E1151">
        <v>2.1602000000000001</v>
      </c>
      <c r="F1151" t="s">
        <v>5986</v>
      </c>
      <c r="G1151">
        <v>1</v>
      </c>
      <c r="H1151">
        <v>24.666699999999999</v>
      </c>
      <c r="I1151">
        <v>2.8673999999999999</v>
      </c>
      <c r="J1151">
        <f t="shared" si="34"/>
        <v>-0.33330000000000126</v>
      </c>
      <c r="K1151">
        <f t="shared" si="35"/>
        <v>0.16080355634228691</v>
      </c>
      <c r="L1151">
        <v>0.887022705254222</v>
      </c>
      <c r="M1151" s="3" t="s">
        <v>840</v>
      </c>
      <c r="N1151" s="3">
        <v>1.72E-2</v>
      </c>
      <c r="O1151">
        <v>29</v>
      </c>
      <c r="P1151" s="3" t="s">
        <v>840</v>
      </c>
      <c r="Q1151" s="3">
        <v>1.72E-2</v>
      </c>
      <c r="R1151">
        <v>29</v>
      </c>
      <c r="S1151" t="s">
        <v>5139</v>
      </c>
      <c r="T1151" t="s">
        <v>4620</v>
      </c>
      <c r="U1151" t="s">
        <v>3914</v>
      </c>
      <c r="V1151" t="s">
        <v>3747</v>
      </c>
    </row>
    <row r="1152" spans="1:33" x14ac:dyDescent="0.3">
      <c r="A1152">
        <v>855</v>
      </c>
      <c r="B1152">
        <v>2</v>
      </c>
      <c r="C1152" t="s">
        <v>4633</v>
      </c>
      <c r="D1152">
        <v>14</v>
      </c>
      <c r="E1152">
        <v>1.4141999999999999</v>
      </c>
      <c r="F1152" t="s">
        <v>4633</v>
      </c>
      <c r="G1152">
        <v>1</v>
      </c>
      <c r="H1152">
        <v>13.666700000000001</v>
      </c>
      <c r="I1152">
        <v>3.2997999999999998</v>
      </c>
      <c r="J1152">
        <f t="shared" si="34"/>
        <v>-0.33329999999999949</v>
      </c>
      <c r="K1152">
        <f t="shared" si="35"/>
        <v>0.16080234063948756</v>
      </c>
      <c r="L1152">
        <v>0.88702354799285799</v>
      </c>
      <c r="M1152" s="3" t="s">
        <v>1627</v>
      </c>
      <c r="N1152" s="3">
        <v>0.1</v>
      </c>
      <c r="O1152">
        <v>5</v>
      </c>
      <c r="P1152" s="3" t="s">
        <v>1627</v>
      </c>
      <c r="Q1152" s="3">
        <v>0.1</v>
      </c>
      <c r="R1152">
        <v>5</v>
      </c>
      <c r="S1152" t="s">
        <v>4446</v>
      </c>
      <c r="T1152" t="s">
        <v>4634</v>
      </c>
      <c r="U1152" t="s">
        <v>4257</v>
      </c>
      <c r="V1152" t="s">
        <v>4258</v>
      </c>
      <c r="W1152" t="s">
        <v>3784</v>
      </c>
      <c r="X1152" t="s">
        <v>3747</v>
      </c>
    </row>
    <row r="1153" spans="1:33" x14ac:dyDescent="0.3">
      <c r="A1153">
        <v>693</v>
      </c>
      <c r="B1153">
        <v>2</v>
      </c>
      <c r="C1153" t="s">
        <v>4247</v>
      </c>
      <c r="D1153">
        <v>133.66669999999999</v>
      </c>
      <c r="E1153">
        <v>9.5335999999999999</v>
      </c>
      <c r="F1153" t="s">
        <v>4247</v>
      </c>
      <c r="G1153">
        <v>1</v>
      </c>
      <c r="H1153">
        <v>132.66669999999999</v>
      </c>
      <c r="I1153">
        <v>5.5578000000000003</v>
      </c>
      <c r="J1153">
        <f t="shared" si="34"/>
        <v>-1</v>
      </c>
      <c r="K1153">
        <f t="shared" si="35"/>
        <v>0.15695494909696167</v>
      </c>
      <c r="L1153">
        <v>0.88969335910858305</v>
      </c>
      <c r="S1153" t="s">
        <v>3883</v>
      </c>
      <c r="T1153" t="s">
        <v>3852</v>
      </c>
      <c r="U1153" t="s">
        <v>3755</v>
      </c>
      <c r="V1153" t="s">
        <v>3773</v>
      </c>
      <c r="W1153" t="s">
        <v>4248</v>
      </c>
      <c r="X1153" t="s">
        <v>3747</v>
      </c>
    </row>
    <row r="1154" spans="1:33" x14ac:dyDescent="0.3">
      <c r="A1154">
        <v>641</v>
      </c>
      <c r="B1154">
        <v>2</v>
      </c>
      <c r="C1154" t="s">
        <v>4093</v>
      </c>
      <c r="D1154">
        <v>6</v>
      </c>
      <c r="E1154">
        <v>1.4141999999999999</v>
      </c>
      <c r="F1154" t="s">
        <v>4093</v>
      </c>
      <c r="G1154">
        <v>1</v>
      </c>
      <c r="H1154">
        <v>6.3333000000000004</v>
      </c>
      <c r="I1154">
        <v>3.3993000000000002</v>
      </c>
      <c r="J1154">
        <f t="shared" ref="J1154:J1217" si="36">H1154-D1154</f>
        <v>0.33330000000000037</v>
      </c>
      <c r="K1154">
        <f t="shared" ref="K1154:K1217" si="37">IF(ISERROR((D1154-H1154)/(SQRT((E1154^2+I1154^2)/2)*SQRT(2/3))),0,ABS((D1154-H1154)/(SQRT((E1154^2+I1154^2)/2)*SQRT(2/3))))</f>
        <v>0.15679887486860727</v>
      </c>
      <c r="L1154">
        <v>0.88980171396276997</v>
      </c>
      <c r="M1154" s="3" t="s">
        <v>2845</v>
      </c>
      <c r="N1154" s="3">
        <v>7.4000000000000003E-3</v>
      </c>
      <c r="O1154">
        <v>68</v>
      </c>
      <c r="P1154" s="3" t="s">
        <v>2845</v>
      </c>
      <c r="Q1154" s="3">
        <v>7.4000000000000003E-3</v>
      </c>
      <c r="R1154">
        <v>68</v>
      </c>
      <c r="S1154" t="s">
        <v>4094</v>
      </c>
      <c r="T1154" t="s">
        <v>4095</v>
      </c>
    </row>
    <row r="1155" spans="1:33" x14ac:dyDescent="0.3">
      <c r="A1155">
        <v>1357</v>
      </c>
      <c r="B1155">
        <v>2</v>
      </c>
      <c r="C1155" t="s">
        <v>5645</v>
      </c>
      <c r="D1155">
        <v>7</v>
      </c>
      <c r="E1155">
        <v>1.633</v>
      </c>
      <c r="F1155" t="s">
        <v>5645</v>
      </c>
      <c r="G1155">
        <v>1</v>
      </c>
      <c r="H1155">
        <v>7.3333000000000004</v>
      </c>
      <c r="I1155">
        <v>3.3993000000000002</v>
      </c>
      <c r="J1155">
        <f t="shared" si="36"/>
        <v>0.33330000000000037</v>
      </c>
      <c r="K1155">
        <f t="shared" si="37"/>
        <v>0.15307937501722013</v>
      </c>
      <c r="L1155">
        <v>0.89238514262502</v>
      </c>
      <c r="S1155" t="s">
        <v>3906</v>
      </c>
    </row>
    <row r="1156" spans="1:33" x14ac:dyDescent="0.3">
      <c r="A1156">
        <v>831</v>
      </c>
      <c r="B1156">
        <v>2</v>
      </c>
      <c r="C1156" t="s">
        <v>4583</v>
      </c>
      <c r="D1156">
        <v>31.666699999999999</v>
      </c>
      <c r="E1156">
        <v>3.8586</v>
      </c>
      <c r="F1156" t="s">
        <v>4583</v>
      </c>
      <c r="G1156">
        <v>1</v>
      </c>
      <c r="H1156">
        <v>32</v>
      </c>
      <c r="I1156">
        <v>0</v>
      </c>
      <c r="J1156">
        <f t="shared" si="36"/>
        <v>0.33330000000000126</v>
      </c>
      <c r="K1156">
        <f t="shared" si="37"/>
        <v>0.14961191472625016</v>
      </c>
      <c r="L1156">
        <v>0.89479547956664096</v>
      </c>
      <c r="M1156" s="3" t="s">
        <v>4559</v>
      </c>
      <c r="N1156" s="3">
        <v>0.1111</v>
      </c>
      <c r="O1156">
        <v>18</v>
      </c>
      <c r="P1156" s="3" t="s">
        <v>4559</v>
      </c>
      <c r="Q1156" s="3">
        <v>0.1111</v>
      </c>
      <c r="R1156">
        <v>18</v>
      </c>
      <c r="S1156" t="s">
        <v>4560</v>
      </c>
      <c r="T1156" t="s">
        <v>3796</v>
      </c>
      <c r="U1156" t="s">
        <v>3797</v>
      </c>
    </row>
    <row r="1157" spans="1:33" x14ac:dyDescent="0.3">
      <c r="A1157">
        <v>1198</v>
      </c>
      <c r="B1157">
        <v>2</v>
      </c>
      <c r="C1157" t="s">
        <v>5340</v>
      </c>
      <c r="D1157">
        <v>8</v>
      </c>
      <c r="E1157">
        <v>2.1602000000000001</v>
      </c>
      <c r="F1157" t="s">
        <v>5340</v>
      </c>
      <c r="G1157">
        <v>1</v>
      </c>
      <c r="H1157">
        <v>7.6666999999999996</v>
      </c>
      <c r="I1157">
        <v>3.2997999999999998</v>
      </c>
      <c r="J1157">
        <f t="shared" si="36"/>
        <v>-0.33330000000000037</v>
      </c>
      <c r="K1157">
        <f t="shared" si="37"/>
        <v>0.14637230837413889</v>
      </c>
      <c r="L1157">
        <v>0.89704910644115599</v>
      </c>
      <c r="S1157" t="s">
        <v>5341</v>
      </c>
      <c r="T1157" t="s">
        <v>5342</v>
      </c>
      <c r="U1157" t="s">
        <v>4906</v>
      </c>
      <c r="V1157" t="s">
        <v>3833</v>
      </c>
      <c r="W1157" t="s">
        <v>3890</v>
      </c>
    </row>
    <row r="1158" spans="1:33" x14ac:dyDescent="0.3">
      <c r="A1158">
        <v>909</v>
      </c>
      <c r="B1158">
        <v>2</v>
      </c>
      <c r="C1158" t="s">
        <v>4732</v>
      </c>
      <c r="D1158">
        <v>7</v>
      </c>
      <c r="E1158">
        <v>3.5590000000000002</v>
      </c>
      <c r="F1158" t="s">
        <v>4732</v>
      </c>
      <c r="G1158">
        <v>1</v>
      </c>
      <c r="H1158">
        <v>6.6666999999999996</v>
      </c>
      <c r="I1158">
        <v>2.0548000000000002</v>
      </c>
      <c r="J1158">
        <f t="shared" si="36"/>
        <v>-0.33330000000000037</v>
      </c>
      <c r="K1158">
        <f t="shared" si="37"/>
        <v>0.14047467487611642</v>
      </c>
      <c r="L1158">
        <v>0.90115583412094402</v>
      </c>
      <c r="S1158" t="s">
        <v>4733</v>
      </c>
      <c r="T1158" t="s">
        <v>4734</v>
      </c>
      <c r="U1158" t="s">
        <v>4397</v>
      </c>
      <c r="V1158" t="s">
        <v>3763</v>
      </c>
      <c r="W1158" t="s">
        <v>3746</v>
      </c>
    </row>
    <row r="1159" spans="1:33" x14ac:dyDescent="0.3">
      <c r="A1159">
        <v>1406</v>
      </c>
      <c r="B1159">
        <v>2</v>
      </c>
      <c r="C1159" t="s">
        <v>5748</v>
      </c>
      <c r="D1159">
        <v>26</v>
      </c>
      <c r="E1159">
        <v>0.8165</v>
      </c>
      <c r="F1159" t="s">
        <v>5748</v>
      </c>
      <c r="G1159">
        <v>1</v>
      </c>
      <c r="H1159">
        <v>25.666699999999999</v>
      </c>
      <c r="I1159">
        <v>4.1898999999999997</v>
      </c>
      <c r="J1159">
        <f t="shared" si="36"/>
        <v>-0.33330000000000126</v>
      </c>
      <c r="K1159">
        <f t="shared" si="37"/>
        <v>0.135237988729591</v>
      </c>
      <c r="L1159">
        <v>0.90480656600550702</v>
      </c>
      <c r="M1159" s="3" t="s">
        <v>5639</v>
      </c>
      <c r="N1159" s="3">
        <v>8.8999999999999999E-3</v>
      </c>
      <c r="O1159">
        <v>56</v>
      </c>
      <c r="P1159" s="3" t="s">
        <v>5639</v>
      </c>
      <c r="Q1159" s="3">
        <v>8.8999999999999999E-3</v>
      </c>
      <c r="R1159">
        <v>56</v>
      </c>
      <c r="S1159" t="s">
        <v>4217</v>
      </c>
      <c r="T1159" t="s">
        <v>4428</v>
      </c>
      <c r="U1159" t="s">
        <v>3841</v>
      </c>
    </row>
    <row r="1160" spans="1:33" x14ac:dyDescent="0.3">
      <c r="A1160">
        <v>1063</v>
      </c>
      <c r="B1160">
        <v>2</v>
      </c>
      <c r="C1160" t="s">
        <v>5053</v>
      </c>
      <c r="D1160">
        <v>13</v>
      </c>
      <c r="E1160">
        <v>4.3205</v>
      </c>
      <c r="F1160" t="s">
        <v>5053</v>
      </c>
      <c r="G1160">
        <v>1</v>
      </c>
      <c r="H1160">
        <v>13.333299999999999</v>
      </c>
      <c r="I1160">
        <v>0.47139999999999999</v>
      </c>
      <c r="J1160">
        <f t="shared" si="36"/>
        <v>0.33329999999999949</v>
      </c>
      <c r="K1160">
        <f t="shared" si="37"/>
        <v>0.13282877519206474</v>
      </c>
      <c r="L1160">
        <v>0.90648743860405601</v>
      </c>
      <c r="S1160" t="s">
        <v>5054</v>
      </c>
      <c r="T1160" t="s">
        <v>4076</v>
      </c>
      <c r="U1160" t="s">
        <v>3726</v>
      </c>
    </row>
    <row r="1161" spans="1:33" x14ac:dyDescent="0.3">
      <c r="A1161">
        <v>1122</v>
      </c>
      <c r="B1161">
        <v>2</v>
      </c>
      <c r="C1161" t="s">
        <v>5185</v>
      </c>
      <c r="D1161">
        <v>316.33330000000001</v>
      </c>
      <c r="E1161">
        <v>12.498900000000001</v>
      </c>
      <c r="F1161" t="s">
        <v>5185</v>
      </c>
      <c r="G1161">
        <v>1</v>
      </c>
      <c r="H1161">
        <v>315</v>
      </c>
      <c r="I1161">
        <v>12.328799999999999</v>
      </c>
      <c r="J1161">
        <f t="shared" si="36"/>
        <v>-1.3333000000000084</v>
      </c>
      <c r="K1161">
        <f t="shared" si="37"/>
        <v>0.13153969265299856</v>
      </c>
      <c r="L1161">
        <v>0.90738714126769204</v>
      </c>
      <c r="M1161" s="3" t="s">
        <v>2319</v>
      </c>
      <c r="N1161" s="3">
        <v>2.63E-2</v>
      </c>
      <c r="O1161">
        <v>19</v>
      </c>
      <c r="P1161" s="3" t="s">
        <v>2319</v>
      </c>
      <c r="Q1161" s="3">
        <v>2.63E-2</v>
      </c>
      <c r="R1161">
        <v>19</v>
      </c>
      <c r="S1161" t="s">
        <v>5186</v>
      </c>
      <c r="T1161" t="s">
        <v>5187</v>
      </c>
      <c r="U1161" t="s">
        <v>5188</v>
      </c>
      <c r="V1161" t="s">
        <v>4492</v>
      </c>
      <c r="W1161" t="s">
        <v>5189</v>
      </c>
      <c r="X1161" t="s">
        <v>4730</v>
      </c>
      <c r="Y1161" t="s">
        <v>5190</v>
      </c>
      <c r="Z1161" t="s">
        <v>3808</v>
      </c>
      <c r="AA1161" t="s">
        <v>4299</v>
      </c>
      <c r="AB1161" t="s">
        <v>3941</v>
      </c>
      <c r="AC1161" t="s">
        <v>3868</v>
      </c>
      <c r="AD1161" t="s">
        <v>3739</v>
      </c>
      <c r="AE1161" t="s">
        <v>4876</v>
      </c>
      <c r="AF1161" t="s">
        <v>3773</v>
      </c>
      <c r="AG1161" t="s">
        <v>3906</v>
      </c>
    </row>
    <row r="1162" spans="1:33" x14ac:dyDescent="0.3">
      <c r="A1162">
        <v>145</v>
      </c>
      <c r="B1162">
        <v>6</v>
      </c>
      <c r="C1162" t="s">
        <v>1296</v>
      </c>
      <c r="D1162">
        <v>103.66670000000001</v>
      </c>
      <c r="E1162">
        <v>5.7348999999999997</v>
      </c>
      <c r="F1162" t="s">
        <v>1296</v>
      </c>
      <c r="G1162">
        <v>1</v>
      </c>
      <c r="H1162">
        <v>104.33329999999999</v>
      </c>
      <c r="I1162">
        <v>6.65</v>
      </c>
      <c r="J1162">
        <f t="shared" si="36"/>
        <v>0.66659999999998831</v>
      </c>
      <c r="K1162">
        <f t="shared" si="37"/>
        <v>0.13148195149233605</v>
      </c>
      <c r="L1162">
        <v>0.90742744707912204</v>
      </c>
      <c r="M1162" s="3" t="s">
        <v>438</v>
      </c>
      <c r="N1162" s="3">
        <v>4.1700000000000001E-2</v>
      </c>
      <c r="O1162">
        <v>16</v>
      </c>
      <c r="P1162" s="3" t="s">
        <v>438</v>
      </c>
      <c r="Q1162" s="3">
        <v>4.1700000000000001E-2</v>
      </c>
      <c r="R1162">
        <v>16</v>
      </c>
      <c r="S1162" t="s">
        <v>1297</v>
      </c>
      <c r="T1162" t="s">
        <v>1298</v>
      </c>
      <c r="U1162" t="s">
        <v>750</v>
      </c>
    </row>
    <row r="1163" spans="1:33" x14ac:dyDescent="0.3">
      <c r="A1163">
        <v>1486</v>
      </c>
      <c r="B1163">
        <v>2</v>
      </c>
      <c r="C1163" t="s">
        <v>5871</v>
      </c>
      <c r="D1163">
        <v>14.333299999999999</v>
      </c>
      <c r="E1163">
        <v>3.3993000000000002</v>
      </c>
      <c r="F1163" t="s">
        <v>5871</v>
      </c>
      <c r="G1163">
        <v>1</v>
      </c>
      <c r="H1163">
        <v>14.666700000000001</v>
      </c>
      <c r="I1163">
        <v>3.0912000000000002</v>
      </c>
      <c r="J1163">
        <f t="shared" si="36"/>
        <v>0.33340000000000103</v>
      </c>
      <c r="K1163">
        <f t="shared" si="37"/>
        <v>0.12568235503615144</v>
      </c>
      <c r="L1163">
        <v>0.91147804139681798</v>
      </c>
      <c r="S1163" t="s">
        <v>3867</v>
      </c>
    </row>
    <row r="1164" spans="1:33" x14ac:dyDescent="0.3">
      <c r="A1164">
        <v>362</v>
      </c>
      <c r="B1164">
        <v>4</v>
      </c>
      <c r="C1164" t="s">
        <v>2906</v>
      </c>
      <c r="D1164">
        <v>9</v>
      </c>
      <c r="E1164">
        <v>0.8165</v>
      </c>
      <c r="F1164" t="s">
        <v>2906</v>
      </c>
      <c r="G1164">
        <v>1</v>
      </c>
      <c r="H1164">
        <v>8.6667000000000005</v>
      </c>
      <c r="I1164">
        <v>4.6428000000000003</v>
      </c>
      <c r="J1164">
        <f t="shared" si="36"/>
        <v>-0.33329999999999949</v>
      </c>
      <c r="K1164">
        <f t="shared" si="37"/>
        <v>0.12246212432811646</v>
      </c>
      <c r="L1164">
        <v>0.91372904835366597</v>
      </c>
      <c r="M1164" s="3" t="s">
        <v>2907</v>
      </c>
      <c r="N1164" s="3">
        <v>8.3299999999999999E-2</v>
      </c>
      <c r="O1164">
        <v>3</v>
      </c>
      <c r="P1164" s="3" t="s">
        <v>2907</v>
      </c>
      <c r="Q1164" s="3">
        <v>8.3299999999999999E-2</v>
      </c>
      <c r="R1164">
        <v>3</v>
      </c>
      <c r="S1164" t="s">
        <v>2908</v>
      </c>
      <c r="T1164" t="s">
        <v>1893</v>
      </c>
      <c r="U1164" t="s">
        <v>1894</v>
      </c>
      <c r="V1164" t="s">
        <v>1895</v>
      </c>
      <c r="W1164" t="s">
        <v>729</v>
      </c>
      <c r="X1164" t="s">
        <v>1171</v>
      </c>
    </row>
    <row r="1165" spans="1:33" x14ac:dyDescent="0.3">
      <c r="A1165">
        <v>1423</v>
      </c>
      <c r="B1165">
        <v>2</v>
      </c>
      <c r="C1165" t="s">
        <v>5778</v>
      </c>
      <c r="D1165">
        <v>36</v>
      </c>
      <c r="E1165">
        <v>4.3205</v>
      </c>
      <c r="F1165" t="s">
        <v>5778</v>
      </c>
      <c r="G1165">
        <v>1</v>
      </c>
      <c r="H1165">
        <v>35.666699999999999</v>
      </c>
      <c r="I1165">
        <v>2.0548000000000002</v>
      </c>
      <c r="J1165">
        <f t="shared" si="36"/>
        <v>-0.33330000000000126</v>
      </c>
      <c r="K1165">
        <f t="shared" si="37"/>
        <v>0.12066553955879337</v>
      </c>
      <c r="L1165">
        <v>0.91498547377636696</v>
      </c>
      <c r="S1165" t="s">
        <v>5779</v>
      </c>
      <c r="T1165" t="s">
        <v>5687</v>
      </c>
      <c r="U1165" t="s">
        <v>4088</v>
      </c>
      <c r="V1165" t="s">
        <v>3752</v>
      </c>
      <c r="W1165" t="s">
        <v>4089</v>
      </c>
    </row>
    <row r="1166" spans="1:33" x14ac:dyDescent="0.3">
      <c r="A1166">
        <v>906</v>
      </c>
      <c r="B1166">
        <v>2</v>
      </c>
      <c r="C1166" t="s">
        <v>4724</v>
      </c>
      <c r="D1166">
        <v>102.33329999999999</v>
      </c>
      <c r="E1166">
        <v>2.4944000000000002</v>
      </c>
      <c r="F1166" t="s">
        <v>4724</v>
      </c>
      <c r="G1166">
        <v>1</v>
      </c>
      <c r="H1166">
        <v>102.66670000000001</v>
      </c>
      <c r="I1166">
        <v>4.1096000000000004</v>
      </c>
      <c r="J1166">
        <f t="shared" si="36"/>
        <v>0.33340000000001169</v>
      </c>
      <c r="K1166">
        <f t="shared" si="37"/>
        <v>0.12012082998610826</v>
      </c>
      <c r="L1166">
        <v>0.91536649239756196</v>
      </c>
      <c r="S1166" t="s">
        <v>3926</v>
      </c>
      <c r="T1166" t="s">
        <v>3906</v>
      </c>
    </row>
    <row r="1167" spans="1:33" x14ac:dyDescent="0.3">
      <c r="A1167">
        <v>437</v>
      </c>
      <c r="B1167">
        <v>5</v>
      </c>
      <c r="C1167" t="s">
        <v>3228</v>
      </c>
      <c r="D1167">
        <v>22.666699999999999</v>
      </c>
      <c r="E1167">
        <v>4.7842000000000002</v>
      </c>
      <c r="F1167" t="s">
        <v>3228</v>
      </c>
      <c r="G1167">
        <v>1</v>
      </c>
      <c r="H1167">
        <v>22.333300000000001</v>
      </c>
      <c r="I1167">
        <v>1.6997</v>
      </c>
      <c r="J1167">
        <f t="shared" si="36"/>
        <v>-0.33339999999999748</v>
      </c>
      <c r="K1167">
        <f t="shared" si="37"/>
        <v>0.11373795258094871</v>
      </c>
      <c r="L1167">
        <v>0.91983396766744696</v>
      </c>
      <c r="M1167" s="2" t="s">
        <v>2226</v>
      </c>
      <c r="N1167" s="2">
        <v>0.625</v>
      </c>
      <c r="O1167">
        <v>8</v>
      </c>
      <c r="P1167" s="2" t="s">
        <v>2226</v>
      </c>
      <c r="Q1167" s="2">
        <v>0.625</v>
      </c>
      <c r="R1167">
        <v>8</v>
      </c>
      <c r="S1167" t="s">
        <v>3229</v>
      </c>
      <c r="T1167" t="s">
        <v>3230</v>
      </c>
      <c r="U1167" t="s">
        <v>846</v>
      </c>
      <c r="V1167" t="s">
        <v>3231</v>
      </c>
    </row>
    <row r="1168" spans="1:33" x14ac:dyDescent="0.3">
      <c r="A1168">
        <v>1441</v>
      </c>
      <c r="B1168">
        <v>2</v>
      </c>
      <c r="C1168" t="s">
        <v>5800</v>
      </c>
      <c r="D1168">
        <v>52.333300000000001</v>
      </c>
      <c r="E1168">
        <v>4.9889000000000001</v>
      </c>
      <c r="F1168" t="s">
        <v>5800</v>
      </c>
      <c r="G1168">
        <v>1</v>
      </c>
      <c r="H1168">
        <v>52.666699999999999</v>
      </c>
      <c r="I1168">
        <v>3.3993000000000002</v>
      </c>
      <c r="J1168">
        <f t="shared" si="36"/>
        <v>0.33339999999999748</v>
      </c>
      <c r="K1168">
        <f t="shared" si="37"/>
        <v>9.5655740225929889E-2</v>
      </c>
      <c r="L1168">
        <v>0.93251537285864305</v>
      </c>
      <c r="S1168" t="s">
        <v>4936</v>
      </c>
      <c r="T1168" t="s">
        <v>4397</v>
      </c>
      <c r="U1168" t="s">
        <v>3929</v>
      </c>
      <c r="V1168" t="s">
        <v>3854</v>
      </c>
      <c r="W1168" t="s">
        <v>3792</v>
      </c>
      <c r="X1168" t="s">
        <v>3913</v>
      </c>
      <c r="Y1168" t="s">
        <v>4248</v>
      </c>
      <c r="Z1168" t="s">
        <v>3916</v>
      </c>
    </row>
    <row r="1169" spans="1:42" x14ac:dyDescent="0.3">
      <c r="A1169">
        <v>534</v>
      </c>
      <c r="B1169">
        <v>4</v>
      </c>
      <c r="C1169" t="s">
        <v>3648</v>
      </c>
      <c r="D1169">
        <v>118.33329999999999</v>
      </c>
      <c r="E1169">
        <v>1.6997</v>
      </c>
      <c r="F1169" t="s">
        <v>3648</v>
      </c>
      <c r="G1169">
        <v>1</v>
      </c>
      <c r="H1169">
        <v>118</v>
      </c>
      <c r="I1169">
        <v>6.1643999999999997</v>
      </c>
      <c r="J1169">
        <f t="shared" si="36"/>
        <v>-0.33329999999999416</v>
      </c>
      <c r="K1169">
        <f t="shared" si="37"/>
        <v>9.0280450781715288E-2</v>
      </c>
      <c r="L1169">
        <v>0.93629176334924102</v>
      </c>
      <c r="M1169" s="2" t="s">
        <v>2202</v>
      </c>
      <c r="N1169" s="2">
        <v>0.44440000000000002</v>
      </c>
      <c r="O1169">
        <v>9</v>
      </c>
      <c r="P1169" s="2" t="s">
        <v>2202</v>
      </c>
      <c r="Q1169" s="2">
        <v>0.44440000000000002</v>
      </c>
      <c r="R1169">
        <v>9</v>
      </c>
      <c r="S1169" t="s">
        <v>2203</v>
      </c>
      <c r="T1169" t="s">
        <v>2204</v>
      </c>
      <c r="U1169" t="s">
        <v>1210</v>
      </c>
    </row>
    <row r="1170" spans="1:42" x14ac:dyDescent="0.3">
      <c r="A1170">
        <v>808</v>
      </c>
      <c r="B1170">
        <v>2</v>
      </c>
      <c r="C1170" t="s">
        <v>4538</v>
      </c>
      <c r="D1170">
        <v>88.333299999999994</v>
      </c>
      <c r="E1170">
        <v>2.0548000000000002</v>
      </c>
      <c r="F1170" t="s">
        <v>4538</v>
      </c>
      <c r="G1170">
        <v>1</v>
      </c>
      <c r="H1170">
        <v>88.666700000000006</v>
      </c>
      <c r="I1170">
        <v>6.2361000000000004</v>
      </c>
      <c r="J1170">
        <f t="shared" si="36"/>
        <v>0.33340000000001169</v>
      </c>
      <c r="K1170">
        <f t="shared" si="37"/>
        <v>8.7949107732884071E-2</v>
      </c>
      <c r="L1170">
        <v>0.93793050110644405</v>
      </c>
      <c r="M1170" s="3" t="s">
        <v>94</v>
      </c>
      <c r="N1170" s="3">
        <v>2E-3</v>
      </c>
      <c r="O1170">
        <v>245</v>
      </c>
      <c r="P1170" s="3" t="s">
        <v>94</v>
      </c>
      <c r="Q1170" s="3">
        <v>2E-3</v>
      </c>
      <c r="R1170">
        <v>245</v>
      </c>
      <c r="S1170" t="s">
        <v>3747</v>
      </c>
    </row>
    <row r="1171" spans="1:42" x14ac:dyDescent="0.3">
      <c r="A1171">
        <v>1133</v>
      </c>
      <c r="B1171">
        <v>2</v>
      </c>
      <c r="C1171" t="s">
        <v>5208</v>
      </c>
      <c r="D1171">
        <v>49.333300000000001</v>
      </c>
      <c r="E1171">
        <v>6.5997000000000003</v>
      </c>
      <c r="F1171" t="s">
        <v>5208</v>
      </c>
      <c r="G1171">
        <v>1</v>
      </c>
      <c r="H1171">
        <v>49.666699999999999</v>
      </c>
      <c r="I1171">
        <v>2.8673999999999999</v>
      </c>
      <c r="J1171">
        <f t="shared" si="36"/>
        <v>0.33339999999999748</v>
      </c>
      <c r="K1171">
        <f t="shared" si="37"/>
        <v>8.0251561493550033E-2</v>
      </c>
      <c r="L1171">
        <v>0.94334472312852902</v>
      </c>
      <c r="S1171" t="s">
        <v>3903</v>
      </c>
      <c r="T1171" t="s">
        <v>4976</v>
      </c>
      <c r="U1171" t="s">
        <v>4041</v>
      </c>
      <c r="V1171" t="s">
        <v>4141</v>
      </c>
    </row>
    <row r="1172" spans="1:42" x14ac:dyDescent="0.3">
      <c r="A1172">
        <v>1535</v>
      </c>
      <c r="B1172">
        <v>2</v>
      </c>
      <c r="C1172" t="s">
        <v>5950</v>
      </c>
      <c r="D1172">
        <v>94.333299999999994</v>
      </c>
      <c r="E1172">
        <v>3.3993000000000002</v>
      </c>
      <c r="F1172" t="s">
        <v>5950</v>
      </c>
      <c r="G1172">
        <v>1</v>
      </c>
      <c r="H1172">
        <v>94.666700000000006</v>
      </c>
      <c r="I1172">
        <v>7.4086999999999996</v>
      </c>
      <c r="J1172">
        <f t="shared" si="36"/>
        <v>0.33340000000001169</v>
      </c>
      <c r="K1172">
        <f t="shared" si="37"/>
        <v>7.0843186784805071E-2</v>
      </c>
      <c r="L1172">
        <v>0.94996903605469796</v>
      </c>
      <c r="S1172" t="s">
        <v>5951</v>
      </c>
      <c r="T1172" t="s">
        <v>4046</v>
      </c>
      <c r="U1172" t="s">
        <v>3840</v>
      </c>
    </row>
    <row r="1173" spans="1:42" x14ac:dyDescent="0.3">
      <c r="A1173">
        <v>802</v>
      </c>
      <c r="B1173">
        <v>2</v>
      </c>
      <c r="C1173" t="s">
        <v>4521</v>
      </c>
      <c r="D1173">
        <v>44.666699999999999</v>
      </c>
      <c r="E1173">
        <v>7.1336000000000004</v>
      </c>
      <c r="F1173" t="s">
        <v>4521</v>
      </c>
      <c r="G1173">
        <v>1</v>
      </c>
      <c r="H1173">
        <v>44.333300000000001</v>
      </c>
      <c r="I1173">
        <v>6.0185000000000004</v>
      </c>
      <c r="J1173">
        <f t="shared" si="36"/>
        <v>-0.33339999999999748</v>
      </c>
      <c r="K1173">
        <f t="shared" si="37"/>
        <v>6.1871513837341983E-2</v>
      </c>
      <c r="L1173">
        <v>0.95629204232766196</v>
      </c>
      <c r="M1173" s="3" t="s">
        <v>4</v>
      </c>
      <c r="N1173" s="3">
        <v>3.8999999999999998E-3</v>
      </c>
      <c r="O1173">
        <v>129</v>
      </c>
      <c r="P1173" s="3" t="s">
        <v>4</v>
      </c>
      <c r="Q1173" s="3">
        <v>3.8999999999999998E-3</v>
      </c>
      <c r="R1173">
        <v>129</v>
      </c>
      <c r="S1173" t="s">
        <v>4522</v>
      </c>
      <c r="T1173" t="s">
        <v>4127</v>
      </c>
      <c r="U1173" t="s">
        <v>3916</v>
      </c>
      <c r="V1173" t="s">
        <v>3747</v>
      </c>
    </row>
    <row r="1174" spans="1:42" x14ac:dyDescent="0.3">
      <c r="A1174">
        <v>1030</v>
      </c>
      <c r="B1174">
        <v>2</v>
      </c>
      <c r="C1174" t="s">
        <v>4997</v>
      </c>
      <c r="D1174">
        <v>40.666699999999999</v>
      </c>
      <c r="E1174">
        <v>3.3993000000000002</v>
      </c>
      <c r="F1174" t="s">
        <v>4997</v>
      </c>
      <c r="G1174">
        <v>1</v>
      </c>
      <c r="H1174">
        <v>40.333300000000001</v>
      </c>
      <c r="I1174">
        <v>9.0307999999999993</v>
      </c>
      <c r="J1174">
        <f t="shared" si="36"/>
        <v>-0.33339999999999748</v>
      </c>
      <c r="K1174">
        <f t="shared" si="37"/>
        <v>5.9844836609101545E-2</v>
      </c>
      <c r="L1174">
        <v>0.95772114742533498</v>
      </c>
      <c r="S1174" t="s">
        <v>4248</v>
      </c>
      <c r="T1174" t="s">
        <v>3784</v>
      </c>
      <c r="U1174" t="s">
        <v>3747</v>
      </c>
    </row>
    <row r="1175" spans="1:42" x14ac:dyDescent="0.3">
      <c r="A1175">
        <v>1619</v>
      </c>
      <c r="B1175">
        <v>2</v>
      </c>
      <c r="C1175" t="s">
        <v>6120</v>
      </c>
      <c r="D1175">
        <v>76</v>
      </c>
      <c r="E1175">
        <v>8.641</v>
      </c>
      <c r="F1175" t="s">
        <v>6120</v>
      </c>
      <c r="G1175">
        <v>1</v>
      </c>
      <c r="H1175">
        <v>75.666700000000006</v>
      </c>
      <c r="I1175">
        <v>4.7140000000000004</v>
      </c>
      <c r="J1175">
        <f t="shared" si="36"/>
        <v>-0.33329999999999416</v>
      </c>
      <c r="K1175">
        <f t="shared" si="37"/>
        <v>5.8648840191669119E-2</v>
      </c>
      <c r="L1175">
        <v>0.95856462339611703</v>
      </c>
      <c r="S1175" t="s">
        <v>4404</v>
      </c>
      <c r="T1175" t="s">
        <v>5540</v>
      </c>
      <c r="U1175" t="s">
        <v>4217</v>
      </c>
      <c r="V1175" t="s">
        <v>4119</v>
      </c>
      <c r="W1175" t="s">
        <v>3994</v>
      </c>
      <c r="X1175" t="s">
        <v>3811</v>
      </c>
      <c r="Y1175" t="s">
        <v>3906</v>
      </c>
    </row>
    <row r="1176" spans="1:42" x14ac:dyDescent="0.3">
      <c r="A1176">
        <v>112</v>
      </c>
      <c r="B1176">
        <v>12</v>
      </c>
      <c r="C1176" t="s">
        <v>989</v>
      </c>
      <c r="D1176">
        <v>0</v>
      </c>
      <c r="E1176">
        <v>0</v>
      </c>
      <c r="F1176" t="s">
        <v>989</v>
      </c>
      <c r="G1176">
        <v>1</v>
      </c>
      <c r="H1176">
        <v>0</v>
      </c>
      <c r="I1176">
        <v>0</v>
      </c>
      <c r="J1176">
        <f t="shared" si="36"/>
        <v>0</v>
      </c>
      <c r="K1176">
        <f t="shared" si="37"/>
        <v>0</v>
      </c>
      <c r="L1176">
        <v>1</v>
      </c>
      <c r="M1176" s="2" t="s">
        <v>248</v>
      </c>
      <c r="N1176" s="2">
        <v>0.91669999999999996</v>
      </c>
      <c r="O1176">
        <v>11</v>
      </c>
      <c r="P1176" s="2" t="s">
        <v>248</v>
      </c>
      <c r="Q1176" s="2">
        <v>0.91669999999999996</v>
      </c>
      <c r="R1176">
        <v>11</v>
      </c>
      <c r="S1176" t="s">
        <v>249</v>
      </c>
      <c r="T1176" t="s">
        <v>251</v>
      </c>
      <c r="U1176" t="s">
        <v>990</v>
      </c>
      <c r="V1176" t="s">
        <v>252</v>
      </c>
      <c r="W1176" t="s">
        <v>253</v>
      </c>
      <c r="X1176" t="s">
        <v>254</v>
      </c>
      <c r="Y1176" t="s">
        <v>255</v>
      </c>
      <c r="Z1176" t="s">
        <v>256</v>
      </c>
      <c r="AA1176" t="s">
        <v>257</v>
      </c>
      <c r="AB1176" t="s">
        <v>258</v>
      </c>
      <c r="AC1176" t="s">
        <v>259</v>
      </c>
      <c r="AD1176" t="s">
        <v>260</v>
      </c>
      <c r="AE1176" t="s">
        <v>261</v>
      </c>
      <c r="AF1176" t="s">
        <v>262</v>
      </c>
      <c r="AG1176" t="s">
        <v>263</v>
      </c>
      <c r="AH1176" t="s">
        <v>264</v>
      </c>
      <c r="AI1176" t="s">
        <v>265</v>
      </c>
      <c r="AJ1176" t="s">
        <v>267</v>
      </c>
      <c r="AK1176" t="s">
        <v>269</v>
      </c>
      <c r="AL1176" t="s">
        <v>991</v>
      </c>
    </row>
    <row r="1177" spans="1:42" x14ac:dyDescent="0.3">
      <c r="A1177">
        <v>70</v>
      </c>
      <c r="B1177">
        <v>14</v>
      </c>
      <c r="C1177" t="s">
        <v>653</v>
      </c>
      <c r="D1177">
        <v>1</v>
      </c>
      <c r="E1177">
        <v>0.8165</v>
      </c>
      <c r="F1177" t="s">
        <v>653</v>
      </c>
      <c r="G1177">
        <v>1</v>
      </c>
      <c r="H1177">
        <v>1</v>
      </c>
      <c r="I1177">
        <v>0</v>
      </c>
      <c r="J1177">
        <f t="shared" si="36"/>
        <v>0</v>
      </c>
      <c r="K1177">
        <f t="shared" si="37"/>
        <v>0</v>
      </c>
      <c r="L1177">
        <v>1</v>
      </c>
      <c r="M1177" s="2" t="s">
        <v>248</v>
      </c>
      <c r="N1177" s="2">
        <v>0.78569999999999995</v>
      </c>
      <c r="O1177">
        <v>11</v>
      </c>
      <c r="P1177" s="2" t="s">
        <v>248</v>
      </c>
      <c r="Q1177" s="2">
        <v>0.78569999999999995</v>
      </c>
      <c r="R1177">
        <v>11</v>
      </c>
      <c r="S1177" t="s">
        <v>654</v>
      </c>
      <c r="T1177" t="s">
        <v>655</v>
      </c>
      <c r="U1177" t="s">
        <v>656</v>
      </c>
      <c r="V1177" t="s">
        <v>657</v>
      </c>
      <c r="W1177" t="s">
        <v>658</v>
      </c>
      <c r="X1177" t="s">
        <v>659</v>
      </c>
      <c r="Y1177" t="s">
        <v>660</v>
      </c>
      <c r="Z1177" t="s">
        <v>661</v>
      </c>
      <c r="AA1177" t="s">
        <v>662</v>
      </c>
      <c r="AB1177" t="s">
        <v>663</v>
      </c>
      <c r="AC1177" t="s">
        <v>664</v>
      </c>
      <c r="AD1177" t="s">
        <v>665</v>
      </c>
      <c r="AE1177" t="s">
        <v>666</v>
      </c>
      <c r="AF1177" t="s">
        <v>667</v>
      </c>
      <c r="AG1177" t="s">
        <v>668</v>
      </c>
      <c r="AH1177" t="s">
        <v>669</v>
      </c>
      <c r="AI1177" t="s">
        <v>670</v>
      </c>
      <c r="AJ1177" t="s">
        <v>671</v>
      </c>
      <c r="AK1177" t="s">
        <v>672</v>
      </c>
      <c r="AL1177" t="s">
        <v>673</v>
      </c>
      <c r="AM1177" t="s">
        <v>674</v>
      </c>
      <c r="AN1177" t="s">
        <v>675</v>
      </c>
      <c r="AO1177" t="s">
        <v>676</v>
      </c>
      <c r="AP1177" t="s">
        <v>677</v>
      </c>
    </row>
    <row r="1178" spans="1:42" x14ac:dyDescent="0.3">
      <c r="A1178">
        <v>27</v>
      </c>
      <c r="B1178">
        <v>31</v>
      </c>
      <c r="C1178" t="s">
        <v>185</v>
      </c>
      <c r="D1178">
        <v>0</v>
      </c>
      <c r="E1178">
        <v>0</v>
      </c>
      <c r="F1178" t="s">
        <v>6990</v>
      </c>
      <c r="G1178">
        <v>0.96879999999999999</v>
      </c>
      <c r="H1178">
        <v>0</v>
      </c>
      <c r="I1178">
        <v>0</v>
      </c>
      <c r="J1178">
        <f t="shared" si="36"/>
        <v>0</v>
      </c>
      <c r="K1178">
        <f t="shared" si="37"/>
        <v>0</v>
      </c>
      <c r="L1178">
        <v>1</v>
      </c>
      <c r="M1178" s="2" t="s">
        <v>46</v>
      </c>
      <c r="N1178" s="2">
        <v>0.7258</v>
      </c>
      <c r="O1178">
        <v>40</v>
      </c>
      <c r="P1178" s="2" t="s">
        <v>46</v>
      </c>
      <c r="Q1178" s="2">
        <v>0.70309999999999995</v>
      </c>
      <c r="R1178">
        <v>40</v>
      </c>
      <c r="S1178" t="s">
        <v>186</v>
      </c>
      <c r="T1178" t="s">
        <v>187</v>
      </c>
      <c r="U1178" t="s">
        <v>188</v>
      </c>
      <c r="V1178" t="s">
        <v>189</v>
      </c>
      <c r="W1178" t="s">
        <v>190</v>
      </c>
      <c r="X1178" t="s">
        <v>191</v>
      </c>
      <c r="Y1178" t="s">
        <v>192</v>
      </c>
      <c r="Z1178" t="s">
        <v>193</v>
      </c>
      <c r="AA1178" t="s">
        <v>194</v>
      </c>
      <c r="AB1178" t="s">
        <v>195</v>
      </c>
      <c r="AC1178" t="s">
        <v>196</v>
      </c>
      <c r="AD1178" t="s">
        <v>197</v>
      </c>
      <c r="AE1178" t="s">
        <v>198</v>
      </c>
      <c r="AF1178" t="s">
        <v>199</v>
      </c>
      <c r="AG1178" t="s">
        <v>200</v>
      </c>
      <c r="AH1178" t="s">
        <v>201</v>
      </c>
      <c r="AI1178" t="s">
        <v>202</v>
      </c>
      <c r="AJ1178" t="s">
        <v>203</v>
      </c>
    </row>
    <row r="1179" spans="1:42" x14ac:dyDescent="0.3">
      <c r="A1179">
        <v>34</v>
      </c>
      <c r="B1179">
        <v>31</v>
      </c>
      <c r="C1179" t="s">
        <v>271</v>
      </c>
      <c r="D1179">
        <v>0</v>
      </c>
      <c r="E1179">
        <v>0</v>
      </c>
      <c r="F1179" t="s">
        <v>6992</v>
      </c>
      <c r="G1179">
        <v>0.96879999999999999</v>
      </c>
      <c r="H1179">
        <v>0</v>
      </c>
      <c r="I1179">
        <v>0</v>
      </c>
      <c r="J1179">
        <f t="shared" si="36"/>
        <v>0</v>
      </c>
      <c r="K1179">
        <f t="shared" si="37"/>
        <v>0</v>
      </c>
      <c r="L1179">
        <v>1</v>
      </c>
      <c r="M1179" s="2" t="s">
        <v>46</v>
      </c>
      <c r="N1179" s="2">
        <v>0.7258</v>
      </c>
      <c r="O1179">
        <v>40</v>
      </c>
      <c r="P1179" s="2" t="s">
        <v>46</v>
      </c>
      <c r="Q1179" s="2">
        <v>0.70309999999999995</v>
      </c>
      <c r="R1179">
        <v>40</v>
      </c>
      <c r="S1179" t="s">
        <v>186</v>
      </c>
      <c r="T1179" t="s">
        <v>187</v>
      </c>
      <c r="U1179" t="s">
        <v>188</v>
      </c>
      <c r="V1179" t="s">
        <v>189</v>
      </c>
      <c r="W1179" t="s">
        <v>190</v>
      </c>
      <c r="X1179" t="s">
        <v>191</v>
      </c>
      <c r="Y1179" t="s">
        <v>193</v>
      </c>
      <c r="Z1179" t="s">
        <v>194</v>
      </c>
      <c r="AA1179" t="s">
        <v>195</v>
      </c>
      <c r="AB1179" t="s">
        <v>272</v>
      </c>
      <c r="AC1179" t="s">
        <v>196</v>
      </c>
      <c r="AD1179" t="s">
        <v>198</v>
      </c>
      <c r="AE1179" t="s">
        <v>199</v>
      </c>
      <c r="AF1179" t="s">
        <v>200</v>
      </c>
      <c r="AG1179" t="s">
        <v>201</v>
      </c>
      <c r="AH1179" t="s">
        <v>202</v>
      </c>
      <c r="AI1179" t="s">
        <v>203</v>
      </c>
      <c r="AJ1179" t="s">
        <v>273</v>
      </c>
    </row>
    <row r="1180" spans="1:42" x14ac:dyDescent="0.3">
      <c r="A1180">
        <v>42</v>
      </c>
      <c r="B1180">
        <v>31</v>
      </c>
      <c r="C1180" t="s">
        <v>332</v>
      </c>
      <c r="D1180">
        <v>0</v>
      </c>
      <c r="E1180">
        <v>0</v>
      </c>
      <c r="F1180" t="s">
        <v>6995</v>
      </c>
      <c r="G1180">
        <v>0.96879999999999999</v>
      </c>
      <c r="H1180">
        <v>0</v>
      </c>
      <c r="I1180">
        <v>0</v>
      </c>
      <c r="J1180">
        <f t="shared" si="36"/>
        <v>0</v>
      </c>
      <c r="K1180">
        <f t="shared" si="37"/>
        <v>0</v>
      </c>
      <c r="L1180">
        <v>1</v>
      </c>
      <c r="M1180" s="2" t="s">
        <v>46</v>
      </c>
      <c r="N1180" s="2">
        <v>0.7258</v>
      </c>
      <c r="O1180">
        <v>40</v>
      </c>
      <c r="P1180" s="2" t="s">
        <v>46</v>
      </c>
      <c r="Q1180" s="2">
        <v>0.70309999999999995</v>
      </c>
      <c r="R1180">
        <v>40</v>
      </c>
      <c r="S1180" t="s">
        <v>186</v>
      </c>
      <c r="T1180" t="s">
        <v>187</v>
      </c>
      <c r="U1180" t="s">
        <v>188</v>
      </c>
      <c r="V1180" t="s">
        <v>189</v>
      </c>
      <c r="W1180" t="s">
        <v>190</v>
      </c>
      <c r="X1180" t="s">
        <v>191</v>
      </c>
      <c r="Y1180" t="s">
        <v>193</v>
      </c>
      <c r="Z1180" t="s">
        <v>194</v>
      </c>
      <c r="AA1180" t="s">
        <v>195</v>
      </c>
      <c r="AB1180" t="s">
        <v>333</v>
      </c>
      <c r="AC1180" t="s">
        <v>272</v>
      </c>
      <c r="AD1180" t="s">
        <v>196</v>
      </c>
      <c r="AE1180" t="s">
        <v>198</v>
      </c>
      <c r="AF1180" t="s">
        <v>199</v>
      </c>
      <c r="AG1180" t="s">
        <v>200</v>
      </c>
      <c r="AH1180" t="s">
        <v>201</v>
      </c>
      <c r="AI1180" t="s">
        <v>202</v>
      </c>
      <c r="AJ1180" t="s">
        <v>203</v>
      </c>
    </row>
    <row r="1181" spans="1:42" x14ac:dyDescent="0.3">
      <c r="A1181">
        <v>71</v>
      </c>
      <c r="B1181">
        <v>31</v>
      </c>
      <c r="C1181" t="s">
        <v>678</v>
      </c>
      <c r="D1181">
        <v>0</v>
      </c>
      <c r="E1181">
        <v>0</v>
      </c>
      <c r="F1181" t="s">
        <v>7001</v>
      </c>
      <c r="G1181">
        <v>0.96879999999999999</v>
      </c>
      <c r="H1181">
        <v>0</v>
      </c>
      <c r="I1181">
        <v>0</v>
      </c>
      <c r="J1181">
        <f t="shared" si="36"/>
        <v>0</v>
      </c>
      <c r="K1181">
        <f t="shared" si="37"/>
        <v>0</v>
      </c>
      <c r="L1181">
        <v>1</v>
      </c>
      <c r="M1181" s="2" t="s">
        <v>46</v>
      </c>
      <c r="N1181" s="2">
        <v>0.67820000000000003</v>
      </c>
      <c r="O1181">
        <v>40</v>
      </c>
      <c r="P1181" s="2" t="s">
        <v>46</v>
      </c>
      <c r="Q1181" s="2">
        <v>0.65700000000000003</v>
      </c>
      <c r="R1181">
        <v>40</v>
      </c>
      <c r="S1181" t="s">
        <v>186</v>
      </c>
      <c r="T1181" t="s">
        <v>187</v>
      </c>
      <c r="U1181" t="s">
        <v>188</v>
      </c>
      <c r="V1181" t="s">
        <v>189</v>
      </c>
      <c r="W1181" t="s">
        <v>190</v>
      </c>
      <c r="X1181" t="s">
        <v>191</v>
      </c>
      <c r="Y1181" t="s">
        <v>193</v>
      </c>
      <c r="Z1181" t="s">
        <v>194</v>
      </c>
      <c r="AA1181" t="s">
        <v>195</v>
      </c>
      <c r="AB1181" t="s">
        <v>272</v>
      </c>
      <c r="AC1181" t="s">
        <v>196</v>
      </c>
      <c r="AD1181" t="s">
        <v>198</v>
      </c>
      <c r="AE1181" t="s">
        <v>199</v>
      </c>
      <c r="AF1181" t="s">
        <v>679</v>
      </c>
      <c r="AG1181" t="s">
        <v>200</v>
      </c>
      <c r="AH1181" t="s">
        <v>201</v>
      </c>
      <c r="AI1181" t="s">
        <v>202</v>
      </c>
      <c r="AJ1181" t="s">
        <v>203</v>
      </c>
    </row>
    <row r="1182" spans="1:42" x14ac:dyDescent="0.3">
      <c r="A1182">
        <v>33</v>
      </c>
      <c r="B1182">
        <v>61</v>
      </c>
      <c r="C1182" t="s">
        <v>270</v>
      </c>
      <c r="D1182">
        <v>0.33329999999999999</v>
      </c>
      <c r="E1182">
        <v>0.47139999999999999</v>
      </c>
      <c r="F1182" t="s">
        <v>270</v>
      </c>
      <c r="G1182">
        <v>1</v>
      </c>
      <c r="H1182">
        <v>0.33329999999999999</v>
      </c>
      <c r="I1182">
        <v>0.47139999999999999</v>
      </c>
      <c r="J1182">
        <f t="shared" si="36"/>
        <v>0</v>
      </c>
      <c r="K1182">
        <f t="shared" si="37"/>
        <v>0</v>
      </c>
      <c r="L1182">
        <v>1</v>
      </c>
      <c r="M1182" s="2" t="s">
        <v>4</v>
      </c>
      <c r="N1182" s="2">
        <v>0.42749999999999999</v>
      </c>
      <c r="O1182">
        <v>129</v>
      </c>
      <c r="P1182" s="2" t="s">
        <v>4</v>
      </c>
      <c r="Q1182" s="2">
        <v>0.42749999999999999</v>
      </c>
      <c r="R1182">
        <v>129</v>
      </c>
      <c r="S1182" t="s">
        <v>68</v>
      </c>
      <c r="T1182" t="s">
        <v>157</v>
      </c>
      <c r="U1182" t="s">
        <v>70</v>
      </c>
      <c r="V1182" t="s">
        <v>71</v>
      </c>
      <c r="W1182" t="s">
        <v>72</v>
      </c>
      <c r="X1182" t="s">
        <v>73</v>
      </c>
      <c r="Y1182" t="s">
        <v>74</v>
      </c>
      <c r="Z1182" t="s">
        <v>75</v>
      </c>
      <c r="AA1182" t="s">
        <v>76</v>
      </c>
      <c r="AB1182" t="s">
        <v>77</v>
      </c>
      <c r="AC1182" t="s">
        <v>78</v>
      </c>
      <c r="AD1182" t="s">
        <v>79</v>
      </c>
      <c r="AE1182" t="s">
        <v>80</v>
      </c>
      <c r="AF1182" t="s">
        <v>81</v>
      </c>
      <c r="AG1182" t="s">
        <v>82</v>
      </c>
      <c r="AH1182" t="s">
        <v>83</v>
      </c>
      <c r="AI1182" t="s">
        <v>84</v>
      </c>
      <c r="AJ1182" t="s">
        <v>85</v>
      </c>
      <c r="AK1182" t="s">
        <v>86</v>
      </c>
      <c r="AL1182" t="s">
        <v>87</v>
      </c>
    </row>
    <row r="1183" spans="1:42" x14ac:dyDescent="0.3">
      <c r="A1183">
        <v>0</v>
      </c>
      <c r="B1183">
        <v>60</v>
      </c>
      <c r="C1183" t="s">
        <v>3</v>
      </c>
      <c r="D1183">
        <v>0</v>
      </c>
      <c r="E1183">
        <v>0</v>
      </c>
      <c r="F1183" t="s">
        <v>3</v>
      </c>
      <c r="G1183">
        <v>1</v>
      </c>
      <c r="H1183">
        <v>0</v>
      </c>
      <c r="I1183">
        <v>0</v>
      </c>
      <c r="J1183">
        <f t="shared" si="36"/>
        <v>0</v>
      </c>
      <c r="K1183">
        <f t="shared" si="37"/>
        <v>0</v>
      </c>
      <c r="L1183">
        <v>1</v>
      </c>
      <c r="M1183" s="2" t="s">
        <v>4</v>
      </c>
      <c r="N1183" s="2">
        <v>0.41980000000000001</v>
      </c>
      <c r="O1183">
        <v>129</v>
      </c>
      <c r="P1183" s="2" t="s">
        <v>4</v>
      </c>
      <c r="Q1183" s="2">
        <v>0.41980000000000001</v>
      </c>
      <c r="R1183">
        <v>129</v>
      </c>
      <c r="S1183" t="s">
        <v>5</v>
      </c>
      <c r="T1183" t="s">
        <v>6</v>
      </c>
      <c r="U1183" t="s">
        <v>7</v>
      </c>
      <c r="V1183" t="s">
        <v>8</v>
      </c>
      <c r="W1183" t="s">
        <v>9</v>
      </c>
      <c r="X1183" t="s">
        <v>10</v>
      </c>
      <c r="Y1183" t="s">
        <v>11</v>
      </c>
      <c r="Z1183" t="s">
        <v>12</v>
      </c>
      <c r="AA1183" t="s">
        <v>13</v>
      </c>
      <c r="AB1183" t="s">
        <v>14</v>
      </c>
      <c r="AC1183" t="s">
        <v>15</v>
      </c>
      <c r="AD1183" t="s">
        <v>16</v>
      </c>
      <c r="AE1183" t="s">
        <v>17</v>
      </c>
      <c r="AF1183" t="s">
        <v>18</v>
      </c>
      <c r="AG1183" t="s">
        <v>19</v>
      </c>
      <c r="AH1183" t="s">
        <v>20</v>
      </c>
      <c r="AI1183" t="s">
        <v>21</v>
      </c>
      <c r="AJ1183" t="s">
        <v>22</v>
      </c>
      <c r="AK1183" t="s">
        <v>23</v>
      </c>
      <c r="AL1183" t="s">
        <v>24</v>
      </c>
    </row>
    <row r="1184" spans="1:42" x14ac:dyDescent="0.3">
      <c r="A1184">
        <v>1</v>
      </c>
      <c r="B1184">
        <v>60</v>
      </c>
      <c r="C1184" t="s">
        <v>25</v>
      </c>
      <c r="D1184">
        <v>0</v>
      </c>
      <c r="E1184">
        <v>0</v>
      </c>
      <c r="F1184" t="s">
        <v>25</v>
      </c>
      <c r="G1184">
        <v>1</v>
      </c>
      <c r="H1184">
        <v>0</v>
      </c>
      <c r="I1184">
        <v>0</v>
      </c>
      <c r="J1184">
        <f t="shared" si="36"/>
        <v>0</v>
      </c>
      <c r="K1184">
        <f t="shared" si="37"/>
        <v>0</v>
      </c>
      <c r="L1184">
        <v>1</v>
      </c>
      <c r="M1184" s="2" t="s">
        <v>4</v>
      </c>
      <c r="N1184" s="2">
        <v>0.41980000000000001</v>
      </c>
      <c r="O1184">
        <v>129</v>
      </c>
      <c r="P1184" s="2" t="s">
        <v>4</v>
      </c>
      <c r="Q1184" s="2">
        <v>0.41980000000000001</v>
      </c>
      <c r="R1184">
        <v>129</v>
      </c>
      <c r="S1184" t="s">
        <v>5</v>
      </c>
      <c r="T1184" t="s">
        <v>6</v>
      </c>
      <c r="U1184" t="s">
        <v>7</v>
      </c>
      <c r="V1184" t="s">
        <v>8</v>
      </c>
      <c r="W1184" t="s">
        <v>9</v>
      </c>
      <c r="X1184" t="s">
        <v>10</v>
      </c>
      <c r="Y1184" t="s">
        <v>11</v>
      </c>
      <c r="Z1184" t="s">
        <v>12</v>
      </c>
      <c r="AA1184" t="s">
        <v>13</v>
      </c>
      <c r="AB1184" t="s">
        <v>14</v>
      </c>
      <c r="AC1184" t="s">
        <v>15</v>
      </c>
      <c r="AD1184" t="s">
        <v>16</v>
      </c>
      <c r="AE1184" t="s">
        <v>17</v>
      </c>
      <c r="AF1184" t="s">
        <v>18</v>
      </c>
      <c r="AG1184" t="s">
        <v>19</v>
      </c>
      <c r="AH1184" t="s">
        <v>20</v>
      </c>
      <c r="AI1184" t="s">
        <v>21</v>
      </c>
      <c r="AJ1184" t="s">
        <v>22</v>
      </c>
      <c r="AK1184" t="s">
        <v>24</v>
      </c>
      <c r="AL1184" t="s">
        <v>26</v>
      </c>
    </row>
    <row r="1185" spans="1:41" x14ac:dyDescent="0.3">
      <c r="A1185">
        <v>2</v>
      </c>
      <c r="B1185">
        <v>60</v>
      </c>
      <c r="C1185" t="s">
        <v>27</v>
      </c>
      <c r="D1185">
        <v>0</v>
      </c>
      <c r="E1185">
        <v>0</v>
      </c>
      <c r="F1185" t="s">
        <v>27</v>
      </c>
      <c r="G1185">
        <v>1</v>
      </c>
      <c r="H1185">
        <v>0</v>
      </c>
      <c r="I1185">
        <v>0</v>
      </c>
      <c r="J1185">
        <f t="shared" si="36"/>
        <v>0</v>
      </c>
      <c r="K1185">
        <f t="shared" si="37"/>
        <v>0</v>
      </c>
      <c r="L1185">
        <v>1</v>
      </c>
      <c r="M1185" s="2" t="s">
        <v>4</v>
      </c>
      <c r="N1185" s="2">
        <v>0.41980000000000001</v>
      </c>
      <c r="O1185">
        <v>129</v>
      </c>
      <c r="P1185" s="2" t="s">
        <v>4</v>
      </c>
      <c r="Q1185" s="2">
        <v>0.41980000000000001</v>
      </c>
      <c r="R1185">
        <v>129</v>
      </c>
      <c r="S1185" t="s">
        <v>5</v>
      </c>
      <c r="T1185" t="s">
        <v>6</v>
      </c>
      <c r="U1185" t="s">
        <v>7</v>
      </c>
      <c r="V1185" t="s">
        <v>8</v>
      </c>
      <c r="W1185" t="s">
        <v>9</v>
      </c>
      <c r="X1185" t="s">
        <v>10</v>
      </c>
      <c r="Y1185" t="s">
        <v>11</v>
      </c>
      <c r="Z1185" t="s">
        <v>12</v>
      </c>
      <c r="AA1185" t="s">
        <v>13</v>
      </c>
      <c r="AB1185" t="s">
        <v>14</v>
      </c>
      <c r="AC1185" t="s">
        <v>15</v>
      </c>
      <c r="AD1185" t="s">
        <v>16</v>
      </c>
      <c r="AE1185" t="s">
        <v>17</v>
      </c>
      <c r="AF1185" t="s">
        <v>18</v>
      </c>
      <c r="AG1185" t="s">
        <v>19</v>
      </c>
      <c r="AH1185" t="s">
        <v>20</v>
      </c>
      <c r="AI1185" t="s">
        <v>21</v>
      </c>
      <c r="AJ1185" t="s">
        <v>22</v>
      </c>
      <c r="AK1185" t="s">
        <v>23</v>
      </c>
      <c r="AL1185" t="s">
        <v>24</v>
      </c>
    </row>
    <row r="1186" spans="1:41" x14ac:dyDescent="0.3">
      <c r="A1186">
        <v>3</v>
      </c>
      <c r="B1186">
        <v>60</v>
      </c>
      <c r="C1186" t="s">
        <v>28</v>
      </c>
      <c r="D1186">
        <v>0</v>
      </c>
      <c r="E1186">
        <v>0</v>
      </c>
      <c r="F1186" t="s">
        <v>28</v>
      </c>
      <c r="G1186">
        <v>1</v>
      </c>
      <c r="H1186">
        <v>0</v>
      </c>
      <c r="I1186">
        <v>0</v>
      </c>
      <c r="J1186">
        <f t="shared" si="36"/>
        <v>0</v>
      </c>
      <c r="K1186">
        <f t="shared" si="37"/>
        <v>0</v>
      </c>
      <c r="L1186">
        <v>1</v>
      </c>
      <c r="M1186" s="2" t="s">
        <v>4</v>
      </c>
      <c r="N1186" s="2">
        <v>0.41980000000000001</v>
      </c>
      <c r="O1186">
        <v>129</v>
      </c>
      <c r="P1186" s="2" t="s">
        <v>4</v>
      </c>
      <c r="Q1186" s="2">
        <v>0.41980000000000001</v>
      </c>
      <c r="R1186">
        <v>129</v>
      </c>
      <c r="S1186" t="s">
        <v>29</v>
      </c>
      <c r="T1186" t="s">
        <v>6</v>
      </c>
      <c r="U1186" t="s">
        <v>7</v>
      </c>
      <c r="V1186" t="s">
        <v>8</v>
      </c>
      <c r="W1186" t="s">
        <v>30</v>
      </c>
      <c r="X1186" t="s">
        <v>9</v>
      </c>
      <c r="Y1186" t="s">
        <v>10</v>
      </c>
      <c r="Z1186" t="s">
        <v>11</v>
      </c>
      <c r="AA1186" t="s">
        <v>12</v>
      </c>
      <c r="AB1186" t="s">
        <v>13</v>
      </c>
      <c r="AC1186" t="s">
        <v>14</v>
      </c>
      <c r="AD1186" t="s">
        <v>16</v>
      </c>
      <c r="AE1186" t="s">
        <v>17</v>
      </c>
      <c r="AF1186" t="s">
        <v>18</v>
      </c>
      <c r="AG1186" t="s">
        <v>19</v>
      </c>
      <c r="AH1186" t="s">
        <v>20</v>
      </c>
      <c r="AI1186" t="s">
        <v>31</v>
      </c>
      <c r="AJ1186" t="s">
        <v>21</v>
      </c>
      <c r="AK1186" t="s">
        <v>22</v>
      </c>
      <c r="AL1186" t="s">
        <v>23</v>
      </c>
      <c r="AM1186" t="s">
        <v>24</v>
      </c>
    </row>
    <row r="1187" spans="1:41" x14ac:dyDescent="0.3">
      <c r="A1187">
        <v>4</v>
      </c>
      <c r="B1187">
        <v>60</v>
      </c>
      <c r="C1187" t="s">
        <v>32</v>
      </c>
      <c r="D1187">
        <v>0</v>
      </c>
      <c r="E1187">
        <v>0</v>
      </c>
      <c r="F1187" t="s">
        <v>32</v>
      </c>
      <c r="G1187">
        <v>1</v>
      </c>
      <c r="H1187">
        <v>0</v>
      </c>
      <c r="I1187">
        <v>0</v>
      </c>
      <c r="J1187">
        <f t="shared" si="36"/>
        <v>0</v>
      </c>
      <c r="K1187">
        <f t="shared" si="37"/>
        <v>0</v>
      </c>
      <c r="L1187">
        <v>1</v>
      </c>
      <c r="M1187" s="2" t="s">
        <v>4</v>
      </c>
      <c r="N1187" s="2">
        <v>0.41980000000000001</v>
      </c>
      <c r="O1187">
        <v>129</v>
      </c>
      <c r="P1187" s="2" t="s">
        <v>4</v>
      </c>
      <c r="Q1187" s="2">
        <v>0.41980000000000001</v>
      </c>
      <c r="R1187">
        <v>129</v>
      </c>
      <c r="S1187" t="s">
        <v>5</v>
      </c>
      <c r="T1187" t="s">
        <v>33</v>
      </c>
      <c r="U1187" t="s">
        <v>34</v>
      </c>
      <c r="V1187" t="s">
        <v>8</v>
      </c>
      <c r="W1187" t="s">
        <v>35</v>
      </c>
      <c r="X1187" t="s">
        <v>9</v>
      </c>
      <c r="Y1187" t="s">
        <v>10</v>
      </c>
      <c r="Z1187" t="s">
        <v>11</v>
      </c>
      <c r="AA1187" t="s">
        <v>12</v>
      </c>
      <c r="AB1187" t="s">
        <v>13</v>
      </c>
      <c r="AC1187" t="s">
        <v>15</v>
      </c>
      <c r="AD1187" t="s">
        <v>16</v>
      </c>
      <c r="AE1187" t="s">
        <v>17</v>
      </c>
      <c r="AF1187" t="s">
        <v>18</v>
      </c>
      <c r="AG1187" t="s">
        <v>19</v>
      </c>
      <c r="AH1187" t="s">
        <v>20</v>
      </c>
      <c r="AI1187" t="s">
        <v>21</v>
      </c>
      <c r="AJ1187" t="s">
        <v>22</v>
      </c>
      <c r="AK1187" t="s">
        <v>23</v>
      </c>
      <c r="AL1187" t="s">
        <v>24</v>
      </c>
    </row>
    <row r="1188" spans="1:41" x14ac:dyDescent="0.3">
      <c r="A1188">
        <v>5</v>
      </c>
      <c r="B1188">
        <v>60</v>
      </c>
      <c r="C1188" t="s">
        <v>36</v>
      </c>
      <c r="D1188">
        <v>0</v>
      </c>
      <c r="E1188">
        <v>0</v>
      </c>
      <c r="F1188" t="s">
        <v>36</v>
      </c>
      <c r="G1188">
        <v>1</v>
      </c>
      <c r="H1188">
        <v>0</v>
      </c>
      <c r="I1188">
        <v>0</v>
      </c>
      <c r="J1188">
        <f t="shared" si="36"/>
        <v>0</v>
      </c>
      <c r="K1188">
        <f t="shared" si="37"/>
        <v>0</v>
      </c>
      <c r="L1188">
        <v>1</v>
      </c>
      <c r="M1188" s="2" t="s">
        <v>4</v>
      </c>
      <c r="N1188" s="2">
        <v>0.41980000000000001</v>
      </c>
      <c r="O1188">
        <v>129</v>
      </c>
      <c r="P1188" s="2" t="s">
        <v>4</v>
      </c>
      <c r="Q1188" s="2">
        <v>0.41980000000000001</v>
      </c>
      <c r="R1188">
        <v>129</v>
      </c>
      <c r="S1188" t="s">
        <v>29</v>
      </c>
      <c r="T1188" t="s">
        <v>6</v>
      </c>
      <c r="U1188" t="s">
        <v>7</v>
      </c>
      <c r="V1188" t="s">
        <v>8</v>
      </c>
      <c r="W1188" t="s">
        <v>9</v>
      </c>
      <c r="X1188" t="s">
        <v>10</v>
      </c>
      <c r="Y1188" t="s">
        <v>11</v>
      </c>
      <c r="Z1188" t="s">
        <v>12</v>
      </c>
      <c r="AA1188" t="s">
        <v>13</v>
      </c>
      <c r="AB1188" t="s">
        <v>14</v>
      </c>
      <c r="AC1188" t="s">
        <v>15</v>
      </c>
      <c r="AD1188" t="s">
        <v>37</v>
      </c>
      <c r="AE1188" t="s">
        <v>16</v>
      </c>
      <c r="AF1188" t="s">
        <v>17</v>
      </c>
      <c r="AG1188" t="s">
        <v>18</v>
      </c>
      <c r="AH1188" t="s">
        <v>19</v>
      </c>
      <c r="AI1188" t="s">
        <v>20</v>
      </c>
      <c r="AJ1188" t="s">
        <v>21</v>
      </c>
      <c r="AK1188" t="s">
        <v>22</v>
      </c>
      <c r="AL1188" t="s">
        <v>23</v>
      </c>
      <c r="AM1188" t="s">
        <v>24</v>
      </c>
    </row>
    <row r="1189" spans="1:41" x14ac:dyDescent="0.3">
      <c r="A1189">
        <v>6</v>
      </c>
      <c r="B1189">
        <v>60</v>
      </c>
      <c r="C1189" t="s">
        <v>38</v>
      </c>
      <c r="D1189">
        <v>0</v>
      </c>
      <c r="E1189">
        <v>0</v>
      </c>
      <c r="F1189" t="s">
        <v>38</v>
      </c>
      <c r="G1189">
        <v>1</v>
      </c>
      <c r="H1189">
        <v>0</v>
      </c>
      <c r="I1189">
        <v>0</v>
      </c>
      <c r="J1189">
        <f t="shared" si="36"/>
        <v>0</v>
      </c>
      <c r="K1189">
        <f t="shared" si="37"/>
        <v>0</v>
      </c>
      <c r="L1189">
        <v>1</v>
      </c>
      <c r="M1189" s="2" t="s">
        <v>4</v>
      </c>
      <c r="N1189" s="2">
        <v>0.41980000000000001</v>
      </c>
      <c r="O1189">
        <v>129</v>
      </c>
      <c r="P1189" s="2" t="s">
        <v>4</v>
      </c>
      <c r="Q1189" s="2">
        <v>0.41980000000000001</v>
      </c>
      <c r="R1189">
        <v>129</v>
      </c>
      <c r="S1189" t="s">
        <v>29</v>
      </c>
      <c r="T1189" t="s">
        <v>6</v>
      </c>
      <c r="U1189" t="s">
        <v>7</v>
      </c>
      <c r="V1189" t="s">
        <v>8</v>
      </c>
      <c r="W1189" t="s">
        <v>9</v>
      </c>
      <c r="X1189" t="s">
        <v>10</v>
      </c>
      <c r="Y1189" t="s">
        <v>11</v>
      </c>
      <c r="Z1189" t="s">
        <v>12</v>
      </c>
      <c r="AA1189" t="s">
        <v>13</v>
      </c>
      <c r="AB1189" t="s">
        <v>14</v>
      </c>
      <c r="AC1189" t="s">
        <v>15</v>
      </c>
      <c r="AD1189" t="s">
        <v>39</v>
      </c>
      <c r="AE1189" t="s">
        <v>16</v>
      </c>
      <c r="AF1189" t="s">
        <v>17</v>
      </c>
      <c r="AG1189" t="s">
        <v>18</v>
      </c>
      <c r="AH1189" t="s">
        <v>19</v>
      </c>
      <c r="AI1189" t="s">
        <v>40</v>
      </c>
      <c r="AJ1189" t="s">
        <v>41</v>
      </c>
      <c r="AK1189" t="s">
        <v>20</v>
      </c>
      <c r="AL1189" t="s">
        <v>21</v>
      </c>
      <c r="AM1189" t="s">
        <v>22</v>
      </c>
      <c r="AN1189" t="s">
        <v>23</v>
      </c>
      <c r="AO1189" t="s">
        <v>24</v>
      </c>
    </row>
    <row r="1190" spans="1:41" x14ac:dyDescent="0.3">
      <c r="A1190">
        <v>7</v>
      </c>
      <c r="B1190">
        <v>60</v>
      </c>
      <c r="C1190" t="s">
        <v>42</v>
      </c>
      <c r="D1190">
        <v>0</v>
      </c>
      <c r="E1190">
        <v>0</v>
      </c>
      <c r="F1190" t="s">
        <v>42</v>
      </c>
      <c r="G1190">
        <v>1</v>
      </c>
      <c r="H1190">
        <v>0</v>
      </c>
      <c r="I1190">
        <v>0</v>
      </c>
      <c r="J1190">
        <f t="shared" si="36"/>
        <v>0</v>
      </c>
      <c r="K1190">
        <f t="shared" si="37"/>
        <v>0</v>
      </c>
      <c r="L1190">
        <v>1</v>
      </c>
      <c r="M1190" s="2" t="s">
        <v>4</v>
      </c>
      <c r="N1190" s="2">
        <v>0.41980000000000001</v>
      </c>
      <c r="O1190">
        <v>129</v>
      </c>
      <c r="P1190" s="2" t="s">
        <v>4</v>
      </c>
      <c r="Q1190" s="2">
        <v>0.41980000000000001</v>
      </c>
      <c r="R1190">
        <v>129</v>
      </c>
      <c r="S1190" t="s">
        <v>5</v>
      </c>
      <c r="T1190" t="s">
        <v>6</v>
      </c>
      <c r="U1190" t="s">
        <v>7</v>
      </c>
      <c r="V1190" t="s">
        <v>8</v>
      </c>
      <c r="W1190" t="s">
        <v>9</v>
      </c>
      <c r="X1190" t="s">
        <v>10</v>
      </c>
      <c r="Y1190" t="s">
        <v>11</v>
      </c>
      <c r="Z1190" t="s">
        <v>12</v>
      </c>
      <c r="AA1190" t="s">
        <v>13</v>
      </c>
      <c r="AB1190" t="s">
        <v>14</v>
      </c>
      <c r="AC1190" t="s">
        <v>16</v>
      </c>
      <c r="AD1190" t="s">
        <v>17</v>
      </c>
      <c r="AE1190" t="s">
        <v>18</v>
      </c>
      <c r="AF1190" t="s">
        <v>19</v>
      </c>
      <c r="AG1190" t="s">
        <v>20</v>
      </c>
      <c r="AH1190" t="s">
        <v>31</v>
      </c>
      <c r="AI1190" t="s">
        <v>21</v>
      </c>
      <c r="AJ1190" t="s">
        <v>22</v>
      </c>
      <c r="AK1190" t="s">
        <v>24</v>
      </c>
      <c r="AL1190" t="s">
        <v>26</v>
      </c>
    </row>
    <row r="1191" spans="1:41" x14ac:dyDescent="0.3">
      <c r="A1191">
        <v>8</v>
      </c>
      <c r="B1191">
        <v>60</v>
      </c>
      <c r="C1191" t="s">
        <v>43</v>
      </c>
      <c r="D1191">
        <v>0</v>
      </c>
      <c r="E1191">
        <v>0</v>
      </c>
      <c r="F1191" t="s">
        <v>43</v>
      </c>
      <c r="G1191">
        <v>1</v>
      </c>
      <c r="H1191">
        <v>0</v>
      </c>
      <c r="I1191">
        <v>0</v>
      </c>
      <c r="J1191">
        <f t="shared" si="36"/>
        <v>0</v>
      </c>
      <c r="K1191">
        <f t="shared" si="37"/>
        <v>0</v>
      </c>
      <c r="L1191">
        <v>1</v>
      </c>
      <c r="M1191" s="2" t="s">
        <v>4</v>
      </c>
      <c r="N1191" s="2">
        <v>0.41980000000000001</v>
      </c>
      <c r="O1191">
        <v>129</v>
      </c>
      <c r="P1191" s="2" t="s">
        <v>4</v>
      </c>
      <c r="Q1191" s="2">
        <v>0.41980000000000001</v>
      </c>
      <c r="R1191">
        <v>129</v>
      </c>
      <c r="S1191" t="s">
        <v>29</v>
      </c>
      <c r="T1191" t="s">
        <v>33</v>
      </c>
      <c r="U1191" t="s">
        <v>7</v>
      </c>
      <c r="V1191" t="s">
        <v>8</v>
      </c>
      <c r="W1191" t="s">
        <v>9</v>
      </c>
      <c r="X1191" t="s">
        <v>10</v>
      </c>
      <c r="Y1191" t="s">
        <v>11</v>
      </c>
      <c r="Z1191" t="s">
        <v>12</v>
      </c>
      <c r="AA1191" t="s">
        <v>13</v>
      </c>
      <c r="AB1191" t="s">
        <v>14</v>
      </c>
      <c r="AC1191" t="s">
        <v>15</v>
      </c>
      <c r="AD1191" t="s">
        <v>44</v>
      </c>
      <c r="AE1191" t="s">
        <v>16</v>
      </c>
      <c r="AF1191" t="s">
        <v>17</v>
      </c>
      <c r="AG1191" t="s">
        <v>18</v>
      </c>
      <c r="AH1191" t="s">
        <v>19</v>
      </c>
      <c r="AI1191" t="s">
        <v>20</v>
      </c>
      <c r="AJ1191" t="s">
        <v>21</v>
      </c>
      <c r="AK1191" t="s">
        <v>22</v>
      </c>
      <c r="AL1191" t="s">
        <v>23</v>
      </c>
      <c r="AM1191" t="s">
        <v>24</v>
      </c>
    </row>
    <row r="1192" spans="1:41" x14ac:dyDescent="0.3">
      <c r="A1192">
        <v>11</v>
      </c>
      <c r="B1192">
        <v>60</v>
      </c>
      <c r="C1192" t="s">
        <v>65</v>
      </c>
      <c r="D1192">
        <v>0</v>
      </c>
      <c r="E1192">
        <v>0</v>
      </c>
      <c r="F1192" t="s">
        <v>65</v>
      </c>
      <c r="G1192">
        <v>1</v>
      </c>
      <c r="H1192">
        <v>0</v>
      </c>
      <c r="I1192">
        <v>0</v>
      </c>
      <c r="J1192">
        <f t="shared" si="36"/>
        <v>0</v>
      </c>
      <c r="K1192">
        <f t="shared" si="37"/>
        <v>0</v>
      </c>
      <c r="L1192">
        <v>1</v>
      </c>
      <c r="M1192" s="2" t="s">
        <v>4</v>
      </c>
      <c r="N1192" s="2">
        <v>0.41980000000000001</v>
      </c>
      <c r="O1192">
        <v>129</v>
      </c>
      <c r="P1192" s="2" t="s">
        <v>4</v>
      </c>
      <c r="Q1192" s="2">
        <v>0.41980000000000001</v>
      </c>
      <c r="R1192">
        <v>129</v>
      </c>
      <c r="S1192" t="s">
        <v>29</v>
      </c>
      <c r="T1192" t="s">
        <v>33</v>
      </c>
      <c r="U1192" t="s">
        <v>7</v>
      </c>
      <c r="V1192" t="s">
        <v>8</v>
      </c>
      <c r="W1192" t="s">
        <v>30</v>
      </c>
      <c r="X1192" t="s">
        <v>9</v>
      </c>
      <c r="Y1192" t="s">
        <v>10</v>
      </c>
      <c r="Z1192" t="s">
        <v>11</v>
      </c>
      <c r="AA1192" t="s">
        <v>66</v>
      </c>
      <c r="AB1192" t="s">
        <v>12</v>
      </c>
      <c r="AC1192" t="s">
        <v>13</v>
      </c>
      <c r="AD1192" t="s">
        <v>14</v>
      </c>
      <c r="AE1192" t="s">
        <v>16</v>
      </c>
      <c r="AF1192" t="s">
        <v>17</v>
      </c>
      <c r="AG1192" t="s">
        <v>18</v>
      </c>
      <c r="AH1192" t="s">
        <v>19</v>
      </c>
      <c r="AI1192" t="s">
        <v>20</v>
      </c>
      <c r="AJ1192" t="s">
        <v>31</v>
      </c>
      <c r="AK1192" t="s">
        <v>21</v>
      </c>
      <c r="AL1192" t="s">
        <v>22</v>
      </c>
      <c r="AM1192" t="s">
        <v>23</v>
      </c>
      <c r="AN1192" t="s">
        <v>24</v>
      </c>
    </row>
    <row r="1193" spans="1:41" x14ac:dyDescent="0.3">
      <c r="A1193">
        <v>13</v>
      </c>
      <c r="B1193">
        <v>60</v>
      </c>
      <c r="C1193" t="s">
        <v>88</v>
      </c>
      <c r="D1193">
        <v>0</v>
      </c>
      <c r="E1193">
        <v>0</v>
      </c>
      <c r="F1193" t="s">
        <v>88</v>
      </c>
      <c r="G1193">
        <v>1</v>
      </c>
      <c r="H1193">
        <v>0</v>
      </c>
      <c r="I1193">
        <v>0</v>
      </c>
      <c r="J1193">
        <f t="shared" si="36"/>
        <v>0</v>
      </c>
      <c r="K1193">
        <f t="shared" si="37"/>
        <v>0</v>
      </c>
      <c r="L1193">
        <v>1</v>
      </c>
      <c r="M1193" s="2" t="s">
        <v>4</v>
      </c>
      <c r="N1193" s="2">
        <v>0.41980000000000001</v>
      </c>
      <c r="O1193">
        <v>129</v>
      </c>
      <c r="P1193" s="2" t="s">
        <v>4</v>
      </c>
      <c r="Q1193" s="2">
        <v>0.41980000000000001</v>
      </c>
      <c r="R1193">
        <v>129</v>
      </c>
      <c r="S1193" t="s">
        <v>29</v>
      </c>
      <c r="T1193" t="s">
        <v>6</v>
      </c>
      <c r="U1193" t="s">
        <v>7</v>
      </c>
      <c r="V1193" t="s">
        <v>8</v>
      </c>
      <c r="W1193" t="s">
        <v>9</v>
      </c>
      <c r="X1193" t="s">
        <v>10</v>
      </c>
      <c r="Y1193" t="s">
        <v>11</v>
      </c>
      <c r="Z1193" t="s">
        <v>12</v>
      </c>
      <c r="AA1193" t="s">
        <v>13</v>
      </c>
      <c r="AB1193" t="s">
        <v>14</v>
      </c>
      <c r="AC1193" t="s">
        <v>15</v>
      </c>
      <c r="AD1193" t="s">
        <v>16</v>
      </c>
      <c r="AE1193" t="s">
        <v>17</v>
      </c>
      <c r="AF1193" t="s">
        <v>18</v>
      </c>
      <c r="AG1193" t="s">
        <v>19</v>
      </c>
      <c r="AH1193" t="s">
        <v>20</v>
      </c>
      <c r="AI1193" t="s">
        <v>21</v>
      </c>
      <c r="AJ1193" t="s">
        <v>22</v>
      </c>
      <c r="AK1193" t="s">
        <v>23</v>
      </c>
      <c r="AL1193" t="s">
        <v>24</v>
      </c>
    </row>
    <row r="1194" spans="1:41" x14ac:dyDescent="0.3">
      <c r="A1194">
        <v>14</v>
      </c>
      <c r="B1194">
        <v>60</v>
      </c>
      <c r="C1194" t="s">
        <v>89</v>
      </c>
      <c r="D1194">
        <v>0</v>
      </c>
      <c r="E1194">
        <v>0</v>
      </c>
      <c r="F1194" t="s">
        <v>89</v>
      </c>
      <c r="G1194">
        <v>1</v>
      </c>
      <c r="H1194">
        <v>0</v>
      </c>
      <c r="I1194">
        <v>0</v>
      </c>
      <c r="J1194">
        <f t="shared" si="36"/>
        <v>0</v>
      </c>
      <c r="K1194">
        <f t="shared" si="37"/>
        <v>0</v>
      </c>
      <c r="L1194">
        <v>1</v>
      </c>
      <c r="M1194" s="2" t="s">
        <v>4</v>
      </c>
      <c r="N1194" s="2">
        <v>0.41980000000000001</v>
      </c>
      <c r="O1194">
        <v>129</v>
      </c>
      <c r="P1194" s="2" t="s">
        <v>4</v>
      </c>
      <c r="Q1194" s="2">
        <v>0.41980000000000001</v>
      </c>
      <c r="R1194">
        <v>129</v>
      </c>
      <c r="S1194" t="s">
        <v>5</v>
      </c>
      <c r="T1194" t="s">
        <v>33</v>
      </c>
      <c r="U1194" t="s">
        <v>7</v>
      </c>
      <c r="V1194" t="s">
        <v>8</v>
      </c>
      <c r="W1194" t="s">
        <v>9</v>
      </c>
      <c r="X1194" t="s">
        <v>10</v>
      </c>
      <c r="Y1194" t="s">
        <v>11</v>
      </c>
      <c r="Z1194" t="s">
        <v>12</v>
      </c>
      <c r="AA1194" t="s">
        <v>13</v>
      </c>
      <c r="AB1194" t="s">
        <v>14</v>
      </c>
      <c r="AC1194" t="s">
        <v>15</v>
      </c>
      <c r="AD1194" t="s">
        <v>16</v>
      </c>
      <c r="AE1194" t="s">
        <v>17</v>
      </c>
      <c r="AF1194" t="s">
        <v>18</v>
      </c>
      <c r="AG1194" t="s">
        <v>19</v>
      </c>
      <c r="AH1194" t="s">
        <v>20</v>
      </c>
      <c r="AI1194" t="s">
        <v>21</v>
      </c>
      <c r="AJ1194" t="s">
        <v>22</v>
      </c>
      <c r="AK1194" t="s">
        <v>24</v>
      </c>
      <c r="AL1194" t="s">
        <v>26</v>
      </c>
    </row>
    <row r="1195" spans="1:41" x14ac:dyDescent="0.3">
      <c r="A1195">
        <v>15</v>
      </c>
      <c r="B1195">
        <v>60</v>
      </c>
      <c r="C1195" t="s">
        <v>90</v>
      </c>
      <c r="D1195">
        <v>0</v>
      </c>
      <c r="E1195">
        <v>0</v>
      </c>
      <c r="F1195" t="s">
        <v>90</v>
      </c>
      <c r="G1195">
        <v>1</v>
      </c>
      <c r="H1195">
        <v>0</v>
      </c>
      <c r="I1195">
        <v>0</v>
      </c>
      <c r="J1195">
        <f t="shared" si="36"/>
        <v>0</v>
      </c>
      <c r="K1195">
        <f t="shared" si="37"/>
        <v>0</v>
      </c>
      <c r="L1195">
        <v>1</v>
      </c>
      <c r="M1195" s="2" t="s">
        <v>4</v>
      </c>
      <c r="N1195" s="2">
        <v>0.41980000000000001</v>
      </c>
      <c r="O1195">
        <v>129</v>
      </c>
      <c r="P1195" s="2" t="s">
        <v>4</v>
      </c>
      <c r="Q1195" s="2">
        <v>0.41980000000000001</v>
      </c>
      <c r="R1195">
        <v>129</v>
      </c>
      <c r="S1195" t="s">
        <v>5</v>
      </c>
      <c r="T1195" t="s">
        <v>6</v>
      </c>
      <c r="U1195" t="s">
        <v>7</v>
      </c>
      <c r="V1195" t="s">
        <v>8</v>
      </c>
      <c r="W1195" t="s">
        <v>9</v>
      </c>
      <c r="X1195" t="s">
        <v>10</v>
      </c>
      <c r="Y1195" t="s">
        <v>11</v>
      </c>
      <c r="Z1195" t="s">
        <v>12</v>
      </c>
      <c r="AA1195" t="s">
        <v>13</v>
      </c>
      <c r="AB1195" t="s">
        <v>14</v>
      </c>
      <c r="AC1195" t="s">
        <v>15</v>
      </c>
      <c r="AD1195" t="s">
        <v>16</v>
      </c>
      <c r="AE1195" t="s">
        <v>17</v>
      </c>
      <c r="AF1195" t="s">
        <v>18</v>
      </c>
      <c r="AG1195" t="s">
        <v>19</v>
      </c>
      <c r="AH1195" t="s">
        <v>20</v>
      </c>
      <c r="AI1195" t="s">
        <v>21</v>
      </c>
      <c r="AJ1195" t="s">
        <v>22</v>
      </c>
      <c r="AK1195" t="s">
        <v>91</v>
      </c>
      <c r="AL1195" t="s">
        <v>24</v>
      </c>
      <c r="AM1195" t="s">
        <v>26</v>
      </c>
    </row>
    <row r="1196" spans="1:41" x14ac:dyDescent="0.3">
      <c r="A1196">
        <v>16</v>
      </c>
      <c r="B1196">
        <v>60</v>
      </c>
      <c r="C1196" t="s">
        <v>92</v>
      </c>
      <c r="D1196">
        <v>0</v>
      </c>
      <c r="E1196">
        <v>0</v>
      </c>
      <c r="F1196" t="s">
        <v>92</v>
      </c>
      <c r="G1196">
        <v>1</v>
      </c>
      <c r="H1196">
        <v>0</v>
      </c>
      <c r="I1196">
        <v>0</v>
      </c>
      <c r="J1196">
        <f t="shared" si="36"/>
        <v>0</v>
      </c>
      <c r="K1196">
        <f t="shared" si="37"/>
        <v>0</v>
      </c>
      <c r="L1196">
        <v>1</v>
      </c>
      <c r="M1196" s="2" t="s">
        <v>4</v>
      </c>
      <c r="N1196" s="2">
        <v>0.41980000000000001</v>
      </c>
      <c r="O1196">
        <v>129</v>
      </c>
      <c r="P1196" s="2" t="s">
        <v>4</v>
      </c>
      <c r="Q1196" s="2">
        <v>0.41980000000000001</v>
      </c>
      <c r="R1196">
        <v>129</v>
      </c>
      <c r="S1196" t="s">
        <v>29</v>
      </c>
      <c r="T1196" t="s">
        <v>6</v>
      </c>
      <c r="U1196" t="s">
        <v>7</v>
      </c>
      <c r="V1196" t="s">
        <v>8</v>
      </c>
      <c r="W1196" t="s">
        <v>9</v>
      </c>
      <c r="X1196" t="s">
        <v>10</v>
      </c>
      <c r="Y1196" t="s">
        <v>11</v>
      </c>
      <c r="Z1196" t="s">
        <v>12</v>
      </c>
      <c r="AA1196" t="s">
        <v>13</v>
      </c>
      <c r="AB1196" t="s">
        <v>14</v>
      </c>
      <c r="AC1196" t="s">
        <v>15</v>
      </c>
      <c r="AD1196" t="s">
        <v>37</v>
      </c>
      <c r="AE1196" t="s">
        <v>16</v>
      </c>
      <c r="AF1196" t="s">
        <v>17</v>
      </c>
      <c r="AG1196" t="s">
        <v>18</v>
      </c>
      <c r="AH1196" t="s">
        <v>19</v>
      </c>
      <c r="AI1196" t="s">
        <v>20</v>
      </c>
      <c r="AJ1196" t="s">
        <v>21</v>
      </c>
      <c r="AK1196" t="s">
        <v>22</v>
      </c>
      <c r="AL1196" t="s">
        <v>23</v>
      </c>
      <c r="AM1196" t="s">
        <v>24</v>
      </c>
    </row>
    <row r="1197" spans="1:41" x14ac:dyDescent="0.3">
      <c r="A1197">
        <v>18</v>
      </c>
      <c r="B1197">
        <v>60</v>
      </c>
      <c r="C1197" t="s">
        <v>118</v>
      </c>
      <c r="D1197">
        <v>0</v>
      </c>
      <c r="E1197">
        <v>0</v>
      </c>
      <c r="F1197" t="s">
        <v>118</v>
      </c>
      <c r="G1197">
        <v>1</v>
      </c>
      <c r="H1197">
        <v>0</v>
      </c>
      <c r="I1197">
        <v>0</v>
      </c>
      <c r="J1197">
        <f t="shared" si="36"/>
        <v>0</v>
      </c>
      <c r="K1197">
        <f t="shared" si="37"/>
        <v>0</v>
      </c>
      <c r="L1197">
        <v>1</v>
      </c>
      <c r="M1197" s="2" t="s">
        <v>4</v>
      </c>
      <c r="N1197" s="2">
        <v>0.41980000000000001</v>
      </c>
      <c r="O1197">
        <v>129</v>
      </c>
      <c r="P1197" s="2" t="s">
        <v>4</v>
      </c>
      <c r="Q1197" s="2">
        <v>0.41980000000000001</v>
      </c>
      <c r="R1197">
        <v>129</v>
      </c>
      <c r="S1197" t="s">
        <v>29</v>
      </c>
      <c r="T1197" t="s">
        <v>33</v>
      </c>
      <c r="U1197" t="s">
        <v>7</v>
      </c>
      <c r="V1197" t="s">
        <v>8</v>
      </c>
      <c r="W1197" t="s">
        <v>119</v>
      </c>
      <c r="X1197" t="s">
        <v>9</v>
      </c>
      <c r="Y1197" t="s">
        <v>10</v>
      </c>
      <c r="Z1197" t="s">
        <v>11</v>
      </c>
      <c r="AA1197" t="s">
        <v>12</v>
      </c>
      <c r="AB1197" t="s">
        <v>13</v>
      </c>
      <c r="AC1197" t="s">
        <v>14</v>
      </c>
      <c r="AD1197" t="s">
        <v>15</v>
      </c>
      <c r="AE1197" t="s">
        <v>16</v>
      </c>
      <c r="AF1197" t="s">
        <v>17</v>
      </c>
      <c r="AG1197" t="s">
        <v>18</v>
      </c>
      <c r="AH1197" t="s">
        <v>19</v>
      </c>
      <c r="AI1197" t="s">
        <v>20</v>
      </c>
      <c r="AJ1197" t="s">
        <v>21</v>
      </c>
      <c r="AK1197" t="s">
        <v>22</v>
      </c>
      <c r="AL1197" t="s">
        <v>23</v>
      </c>
      <c r="AM1197" t="s">
        <v>24</v>
      </c>
    </row>
    <row r="1198" spans="1:41" x14ac:dyDescent="0.3">
      <c r="A1198">
        <v>20</v>
      </c>
      <c r="B1198">
        <v>60</v>
      </c>
      <c r="C1198" t="s">
        <v>122</v>
      </c>
      <c r="D1198">
        <v>0</v>
      </c>
      <c r="E1198">
        <v>0</v>
      </c>
      <c r="F1198" t="s">
        <v>122</v>
      </c>
      <c r="G1198">
        <v>1</v>
      </c>
      <c r="H1198">
        <v>0</v>
      </c>
      <c r="I1198">
        <v>0</v>
      </c>
      <c r="J1198">
        <f t="shared" si="36"/>
        <v>0</v>
      </c>
      <c r="K1198">
        <f t="shared" si="37"/>
        <v>0</v>
      </c>
      <c r="L1198">
        <v>1</v>
      </c>
      <c r="M1198" s="2" t="s">
        <v>4</v>
      </c>
      <c r="N1198" s="2">
        <v>0.41980000000000001</v>
      </c>
      <c r="O1198">
        <v>129</v>
      </c>
      <c r="P1198" s="2" t="s">
        <v>4</v>
      </c>
      <c r="Q1198" s="2">
        <v>0.41980000000000001</v>
      </c>
      <c r="R1198">
        <v>129</v>
      </c>
      <c r="S1198" t="s">
        <v>29</v>
      </c>
      <c r="T1198" t="s">
        <v>33</v>
      </c>
      <c r="U1198" t="s">
        <v>7</v>
      </c>
      <c r="V1198" t="s">
        <v>8</v>
      </c>
      <c r="W1198" t="s">
        <v>9</v>
      </c>
      <c r="X1198" t="s">
        <v>10</v>
      </c>
      <c r="Y1198" t="s">
        <v>11</v>
      </c>
      <c r="Z1198" t="s">
        <v>12</v>
      </c>
      <c r="AA1198" t="s">
        <v>13</v>
      </c>
      <c r="AB1198" t="s">
        <v>14</v>
      </c>
      <c r="AC1198" t="s">
        <v>15</v>
      </c>
      <c r="AD1198" t="s">
        <v>16</v>
      </c>
      <c r="AE1198" t="s">
        <v>17</v>
      </c>
      <c r="AF1198" t="s">
        <v>18</v>
      </c>
      <c r="AG1198" t="s">
        <v>19</v>
      </c>
      <c r="AH1198" t="s">
        <v>20</v>
      </c>
      <c r="AI1198" t="s">
        <v>21</v>
      </c>
      <c r="AJ1198" t="s">
        <v>22</v>
      </c>
      <c r="AK1198" t="s">
        <v>23</v>
      </c>
      <c r="AL1198" t="s">
        <v>24</v>
      </c>
    </row>
    <row r="1199" spans="1:41" x14ac:dyDescent="0.3">
      <c r="A1199">
        <v>24</v>
      </c>
      <c r="B1199">
        <v>60</v>
      </c>
      <c r="C1199" t="s">
        <v>160</v>
      </c>
      <c r="D1199">
        <v>0</v>
      </c>
      <c r="E1199">
        <v>0</v>
      </c>
      <c r="F1199" t="s">
        <v>160</v>
      </c>
      <c r="G1199">
        <v>1</v>
      </c>
      <c r="H1199">
        <v>0</v>
      </c>
      <c r="I1199">
        <v>0</v>
      </c>
      <c r="J1199">
        <f t="shared" si="36"/>
        <v>0</v>
      </c>
      <c r="K1199">
        <f t="shared" si="37"/>
        <v>0</v>
      </c>
      <c r="L1199">
        <v>1</v>
      </c>
      <c r="M1199" s="2" t="s">
        <v>4</v>
      </c>
      <c r="N1199" s="2">
        <v>0.41980000000000001</v>
      </c>
      <c r="O1199">
        <v>129</v>
      </c>
      <c r="P1199" s="2" t="s">
        <v>4</v>
      </c>
      <c r="Q1199" s="2">
        <v>0.41980000000000001</v>
      </c>
      <c r="R1199">
        <v>129</v>
      </c>
      <c r="S1199" t="s">
        <v>29</v>
      </c>
      <c r="T1199" t="s">
        <v>33</v>
      </c>
      <c r="U1199" t="s">
        <v>7</v>
      </c>
      <c r="V1199" t="s">
        <v>8</v>
      </c>
      <c r="W1199" t="s">
        <v>9</v>
      </c>
      <c r="X1199" t="s">
        <v>10</v>
      </c>
      <c r="Y1199" t="s">
        <v>11</v>
      </c>
      <c r="Z1199" t="s">
        <v>12</v>
      </c>
      <c r="AA1199" t="s">
        <v>13</v>
      </c>
      <c r="AB1199" t="s">
        <v>14</v>
      </c>
      <c r="AC1199" t="s">
        <v>15</v>
      </c>
      <c r="AD1199" t="s">
        <v>37</v>
      </c>
      <c r="AE1199" t="s">
        <v>16</v>
      </c>
      <c r="AF1199" t="s">
        <v>17</v>
      </c>
      <c r="AG1199" t="s">
        <v>18</v>
      </c>
      <c r="AH1199" t="s">
        <v>19</v>
      </c>
      <c r="AI1199" t="s">
        <v>20</v>
      </c>
      <c r="AJ1199" t="s">
        <v>21</v>
      </c>
      <c r="AK1199" t="s">
        <v>22</v>
      </c>
      <c r="AL1199" t="s">
        <v>23</v>
      </c>
      <c r="AM1199" t="s">
        <v>24</v>
      </c>
    </row>
    <row r="1200" spans="1:41" x14ac:dyDescent="0.3">
      <c r="A1200">
        <v>25</v>
      </c>
      <c r="B1200">
        <v>60</v>
      </c>
      <c r="C1200" t="s">
        <v>161</v>
      </c>
      <c r="D1200">
        <v>0</v>
      </c>
      <c r="E1200">
        <v>0</v>
      </c>
      <c r="F1200" t="s">
        <v>161</v>
      </c>
      <c r="G1200">
        <v>1</v>
      </c>
      <c r="H1200">
        <v>0</v>
      </c>
      <c r="I1200">
        <v>0</v>
      </c>
      <c r="J1200">
        <f t="shared" si="36"/>
        <v>0</v>
      </c>
      <c r="K1200">
        <f t="shared" si="37"/>
        <v>0</v>
      </c>
      <c r="L1200">
        <v>1</v>
      </c>
      <c r="M1200" s="2" t="s">
        <v>4</v>
      </c>
      <c r="N1200" s="2">
        <v>0.41980000000000001</v>
      </c>
      <c r="O1200">
        <v>129</v>
      </c>
      <c r="P1200" s="2" t="s">
        <v>4</v>
      </c>
      <c r="Q1200" s="2">
        <v>0.41980000000000001</v>
      </c>
      <c r="R1200">
        <v>129</v>
      </c>
      <c r="S1200" t="s">
        <v>29</v>
      </c>
      <c r="T1200" t="s">
        <v>6</v>
      </c>
      <c r="U1200" t="s">
        <v>7</v>
      </c>
      <c r="V1200" t="s">
        <v>8</v>
      </c>
      <c r="W1200" t="s">
        <v>30</v>
      </c>
      <c r="X1200" t="s">
        <v>9</v>
      </c>
      <c r="Y1200" t="s">
        <v>10</v>
      </c>
      <c r="Z1200" t="s">
        <v>11</v>
      </c>
      <c r="AA1200" t="s">
        <v>12</v>
      </c>
      <c r="AB1200" t="s">
        <v>13</v>
      </c>
      <c r="AC1200" t="s">
        <v>14</v>
      </c>
      <c r="AD1200" t="s">
        <v>162</v>
      </c>
      <c r="AE1200" t="s">
        <v>16</v>
      </c>
      <c r="AF1200" t="s">
        <v>17</v>
      </c>
      <c r="AG1200" t="s">
        <v>18</v>
      </c>
      <c r="AH1200" t="s">
        <v>19</v>
      </c>
      <c r="AI1200" t="s">
        <v>20</v>
      </c>
      <c r="AJ1200" t="s">
        <v>31</v>
      </c>
      <c r="AK1200" t="s">
        <v>21</v>
      </c>
      <c r="AL1200" t="s">
        <v>22</v>
      </c>
      <c r="AM1200" t="s">
        <v>23</v>
      </c>
      <c r="AN1200" t="s">
        <v>24</v>
      </c>
    </row>
    <row r="1201" spans="1:46" x14ac:dyDescent="0.3">
      <c r="A1201">
        <v>29</v>
      </c>
      <c r="B1201">
        <v>60</v>
      </c>
      <c r="C1201" t="s">
        <v>210</v>
      </c>
      <c r="D1201">
        <v>0</v>
      </c>
      <c r="E1201">
        <v>0</v>
      </c>
      <c r="F1201" t="s">
        <v>210</v>
      </c>
      <c r="G1201">
        <v>1</v>
      </c>
      <c r="H1201">
        <v>0</v>
      </c>
      <c r="I1201">
        <v>0</v>
      </c>
      <c r="J1201">
        <f t="shared" si="36"/>
        <v>0</v>
      </c>
      <c r="K1201">
        <f t="shared" si="37"/>
        <v>0</v>
      </c>
      <c r="L1201">
        <v>1</v>
      </c>
      <c r="M1201" s="2" t="s">
        <v>4</v>
      </c>
      <c r="N1201" s="2">
        <v>0.41980000000000001</v>
      </c>
      <c r="O1201">
        <v>129</v>
      </c>
      <c r="P1201" s="2" t="s">
        <v>4</v>
      </c>
      <c r="Q1201" s="2">
        <v>0.41980000000000001</v>
      </c>
      <c r="R1201">
        <v>129</v>
      </c>
      <c r="S1201" t="s">
        <v>5</v>
      </c>
      <c r="T1201" t="s">
        <v>33</v>
      </c>
      <c r="U1201" t="s">
        <v>7</v>
      </c>
      <c r="V1201" t="s">
        <v>8</v>
      </c>
      <c r="W1201" t="s">
        <v>9</v>
      </c>
      <c r="X1201" t="s">
        <v>10</v>
      </c>
      <c r="Y1201" t="s">
        <v>11</v>
      </c>
      <c r="Z1201" t="s">
        <v>12</v>
      </c>
      <c r="AA1201" t="s">
        <v>13</v>
      </c>
      <c r="AB1201" t="s">
        <v>14</v>
      </c>
      <c r="AC1201" t="s">
        <v>211</v>
      </c>
      <c r="AD1201" t="s">
        <v>15</v>
      </c>
      <c r="AE1201" t="s">
        <v>16</v>
      </c>
      <c r="AF1201" t="s">
        <v>17</v>
      </c>
      <c r="AG1201" t="s">
        <v>18</v>
      </c>
      <c r="AH1201" t="s">
        <v>19</v>
      </c>
      <c r="AI1201" t="s">
        <v>20</v>
      </c>
      <c r="AJ1201" t="s">
        <v>21</v>
      </c>
      <c r="AK1201" t="s">
        <v>22</v>
      </c>
      <c r="AL1201" t="s">
        <v>24</v>
      </c>
      <c r="AM1201" t="s">
        <v>26</v>
      </c>
    </row>
    <row r="1202" spans="1:46" x14ac:dyDescent="0.3">
      <c r="A1202">
        <v>36</v>
      </c>
      <c r="B1202">
        <v>60</v>
      </c>
      <c r="C1202" t="s">
        <v>297</v>
      </c>
      <c r="D1202">
        <v>0</v>
      </c>
      <c r="E1202">
        <v>0</v>
      </c>
      <c r="F1202" t="s">
        <v>6993</v>
      </c>
      <c r="G1202">
        <v>1</v>
      </c>
      <c r="H1202">
        <v>0</v>
      </c>
      <c r="I1202">
        <v>0</v>
      </c>
      <c r="J1202">
        <f t="shared" si="36"/>
        <v>0</v>
      </c>
      <c r="K1202">
        <f t="shared" si="37"/>
        <v>0</v>
      </c>
      <c r="L1202">
        <v>1</v>
      </c>
      <c r="M1202" s="2" t="s">
        <v>4</v>
      </c>
      <c r="N1202" s="2">
        <v>0.41980000000000001</v>
      </c>
      <c r="O1202">
        <v>129</v>
      </c>
      <c r="P1202" s="2" t="s">
        <v>4</v>
      </c>
      <c r="Q1202" s="2">
        <v>0.41980000000000001</v>
      </c>
      <c r="R1202">
        <v>129</v>
      </c>
      <c r="S1202" t="s">
        <v>29</v>
      </c>
      <c r="T1202" t="s">
        <v>33</v>
      </c>
      <c r="U1202" t="s">
        <v>7</v>
      </c>
      <c r="V1202" t="s">
        <v>8</v>
      </c>
      <c r="W1202" t="s">
        <v>9</v>
      </c>
      <c r="X1202" t="s">
        <v>298</v>
      </c>
      <c r="Y1202" t="s">
        <v>10</v>
      </c>
      <c r="Z1202" t="s">
        <v>11</v>
      </c>
      <c r="AA1202" t="s">
        <v>12</v>
      </c>
      <c r="AB1202" t="s">
        <v>13</v>
      </c>
      <c r="AC1202" t="s">
        <v>14</v>
      </c>
      <c r="AD1202" t="s">
        <v>15</v>
      </c>
      <c r="AE1202" t="s">
        <v>16</v>
      </c>
      <c r="AF1202" t="s">
        <v>17</v>
      </c>
      <c r="AG1202" t="s">
        <v>18</v>
      </c>
      <c r="AH1202" t="s">
        <v>19</v>
      </c>
      <c r="AI1202" t="s">
        <v>20</v>
      </c>
      <c r="AJ1202" t="s">
        <v>21</v>
      </c>
      <c r="AK1202" t="s">
        <v>22</v>
      </c>
      <c r="AL1202" t="s">
        <v>23</v>
      </c>
      <c r="AM1202" t="s">
        <v>24</v>
      </c>
    </row>
    <row r="1203" spans="1:46" x14ac:dyDescent="0.3">
      <c r="A1203">
        <v>39</v>
      </c>
      <c r="B1203">
        <v>60</v>
      </c>
      <c r="C1203" t="s">
        <v>319</v>
      </c>
      <c r="D1203">
        <v>0</v>
      </c>
      <c r="E1203">
        <v>0</v>
      </c>
      <c r="F1203" t="s">
        <v>319</v>
      </c>
      <c r="G1203">
        <v>1</v>
      </c>
      <c r="H1203">
        <v>0</v>
      </c>
      <c r="I1203">
        <v>0</v>
      </c>
      <c r="J1203">
        <f t="shared" si="36"/>
        <v>0</v>
      </c>
      <c r="K1203">
        <f t="shared" si="37"/>
        <v>0</v>
      </c>
      <c r="L1203">
        <v>1</v>
      </c>
      <c r="M1203" s="2" t="s">
        <v>4</v>
      </c>
      <c r="N1203" s="2">
        <v>0.41980000000000001</v>
      </c>
      <c r="O1203">
        <v>129</v>
      </c>
      <c r="P1203" s="2" t="s">
        <v>4</v>
      </c>
      <c r="Q1203" s="2">
        <v>0.41980000000000001</v>
      </c>
      <c r="R1203">
        <v>129</v>
      </c>
      <c r="S1203" t="s">
        <v>29</v>
      </c>
      <c r="T1203" t="s">
        <v>33</v>
      </c>
      <c r="U1203" t="s">
        <v>7</v>
      </c>
      <c r="V1203" t="s">
        <v>8</v>
      </c>
      <c r="W1203" t="s">
        <v>30</v>
      </c>
      <c r="X1203" t="s">
        <v>9</v>
      </c>
      <c r="Y1203" t="s">
        <v>10</v>
      </c>
      <c r="Z1203" t="s">
        <v>320</v>
      </c>
      <c r="AA1203" t="s">
        <v>321</v>
      </c>
      <c r="AB1203" t="s">
        <v>11</v>
      </c>
      <c r="AC1203" t="s">
        <v>322</v>
      </c>
      <c r="AD1203" t="s">
        <v>323</v>
      </c>
      <c r="AE1203" t="s">
        <v>12</v>
      </c>
      <c r="AF1203" t="s">
        <v>13</v>
      </c>
      <c r="AG1203" t="s">
        <v>14</v>
      </c>
      <c r="AH1203" t="s">
        <v>324</v>
      </c>
      <c r="AI1203" t="s">
        <v>15</v>
      </c>
      <c r="AJ1203" t="s">
        <v>325</v>
      </c>
      <c r="AK1203" t="s">
        <v>44</v>
      </c>
      <c r="AL1203" t="s">
        <v>16</v>
      </c>
      <c r="AM1203" t="s">
        <v>17</v>
      </c>
      <c r="AN1203" t="s">
        <v>18</v>
      </c>
      <c r="AO1203" t="s">
        <v>19</v>
      </c>
      <c r="AP1203" t="s">
        <v>20</v>
      </c>
      <c r="AQ1203" t="s">
        <v>21</v>
      </c>
      <c r="AR1203" t="s">
        <v>22</v>
      </c>
      <c r="AS1203" t="s">
        <v>23</v>
      </c>
      <c r="AT1203" t="s">
        <v>24</v>
      </c>
    </row>
    <row r="1204" spans="1:46" x14ac:dyDescent="0.3">
      <c r="A1204">
        <v>40</v>
      </c>
      <c r="B1204">
        <v>60</v>
      </c>
      <c r="C1204" t="s">
        <v>326</v>
      </c>
      <c r="D1204">
        <v>0</v>
      </c>
      <c r="E1204">
        <v>0</v>
      </c>
      <c r="F1204" t="s">
        <v>326</v>
      </c>
      <c r="G1204">
        <v>1</v>
      </c>
      <c r="H1204">
        <v>0</v>
      </c>
      <c r="I1204">
        <v>0</v>
      </c>
      <c r="J1204">
        <f t="shared" si="36"/>
        <v>0</v>
      </c>
      <c r="K1204">
        <f t="shared" si="37"/>
        <v>0</v>
      </c>
      <c r="L1204">
        <v>1</v>
      </c>
      <c r="M1204" s="2" t="s">
        <v>4</v>
      </c>
      <c r="N1204" s="2">
        <v>0.41980000000000001</v>
      </c>
      <c r="O1204">
        <v>129</v>
      </c>
      <c r="P1204" s="2" t="s">
        <v>4</v>
      </c>
      <c r="Q1204" s="2">
        <v>0.41980000000000001</v>
      </c>
      <c r="R1204">
        <v>129</v>
      </c>
      <c r="S1204" t="s">
        <v>29</v>
      </c>
      <c r="T1204" t="s">
        <v>33</v>
      </c>
      <c r="U1204" t="s">
        <v>7</v>
      </c>
      <c r="V1204" t="s">
        <v>8</v>
      </c>
      <c r="W1204" t="s">
        <v>9</v>
      </c>
      <c r="X1204" t="s">
        <v>10</v>
      </c>
      <c r="Y1204" t="s">
        <v>11</v>
      </c>
      <c r="Z1204" t="s">
        <v>12</v>
      </c>
      <c r="AA1204" t="s">
        <v>13</v>
      </c>
      <c r="AB1204" t="s">
        <v>14</v>
      </c>
      <c r="AC1204" t="s">
        <v>15</v>
      </c>
      <c r="AD1204" t="s">
        <v>16</v>
      </c>
      <c r="AE1204" t="s">
        <v>17</v>
      </c>
      <c r="AF1204" t="s">
        <v>18</v>
      </c>
      <c r="AG1204" t="s">
        <v>19</v>
      </c>
      <c r="AH1204" t="s">
        <v>20</v>
      </c>
      <c r="AI1204" t="s">
        <v>21</v>
      </c>
      <c r="AJ1204" t="s">
        <v>22</v>
      </c>
      <c r="AK1204" t="s">
        <v>23</v>
      </c>
      <c r="AL1204" t="s">
        <v>24</v>
      </c>
    </row>
    <row r="1205" spans="1:46" x14ac:dyDescent="0.3">
      <c r="A1205">
        <v>47</v>
      </c>
      <c r="B1205">
        <v>60</v>
      </c>
      <c r="C1205" t="s">
        <v>412</v>
      </c>
      <c r="D1205">
        <v>0</v>
      </c>
      <c r="E1205">
        <v>0</v>
      </c>
      <c r="F1205" t="s">
        <v>412</v>
      </c>
      <c r="G1205">
        <v>1</v>
      </c>
      <c r="H1205">
        <v>0</v>
      </c>
      <c r="I1205">
        <v>0</v>
      </c>
      <c r="J1205">
        <f t="shared" si="36"/>
        <v>0</v>
      </c>
      <c r="K1205">
        <f t="shared" si="37"/>
        <v>0</v>
      </c>
      <c r="L1205">
        <v>1</v>
      </c>
      <c r="M1205" s="2" t="s">
        <v>4</v>
      </c>
      <c r="N1205" s="2">
        <v>0.41980000000000001</v>
      </c>
      <c r="O1205">
        <v>129</v>
      </c>
      <c r="P1205" s="2" t="s">
        <v>4</v>
      </c>
      <c r="Q1205" s="2">
        <v>0.41980000000000001</v>
      </c>
      <c r="R1205">
        <v>129</v>
      </c>
      <c r="S1205" t="s">
        <v>29</v>
      </c>
      <c r="T1205" t="s">
        <v>33</v>
      </c>
      <c r="U1205" t="s">
        <v>7</v>
      </c>
      <c r="V1205" t="s">
        <v>8</v>
      </c>
      <c r="W1205" t="s">
        <v>9</v>
      </c>
      <c r="X1205" t="s">
        <v>10</v>
      </c>
      <c r="Y1205" t="s">
        <v>11</v>
      </c>
      <c r="Z1205" t="s">
        <v>12</v>
      </c>
      <c r="AA1205" t="s">
        <v>13</v>
      </c>
      <c r="AB1205" t="s">
        <v>14</v>
      </c>
      <c r="AC1205" t="s">
        <v>16</v>
      </c>
      <c r="AD1205" t="s">
        <v>17</v>
      </c>
      <c r="AE1205" t="s">
        <v>18</v>
      </c>
      <c r="AF1205" t="s">
        <v>19</v>
      </c>
      <c r="AG1205" t="s">
        <v>20</v>
      </c>
      <c r="AH1205" t="s">
        <v>31</v>
      </c>
      <c r="AI1205" t="s">
        <v>21</v>
      </c>
      <c r="AJ1205" t="s">
        <v>22</v>
      </c>
      <c r="AK1205" t="s">
        <v>23</v>
      </c>
      <c r="AL1205" t="s">
        <v>24</v>
      </c>
    </row>
    <row r="1206" spans="1:46" x14ac:dyDescent="0.3">
      <c r="A1206">
        <v>73</v>
      </c>
      <c r="B1206">
        <v>60</v>
      </c>
      <c r="C1206" t="s">
        <v>695</v>
      </c>
      <c r="D1206">
        <v>0</v>
      </c>
      <c r="E1206">
        <v>0</v>
      </c>
      <c r="F1206" t="s">
        <v>7002</v>
      </c>
      <c r="G1206">
        <v>1</v>
      </c>
      <c r="H1206">
        <v>0</v>
      </c>
      <c r="I1206">
        <v>0</v>
      </c>
      <c r="J1206">
        <f t="shared" si="36"/>
        <v>0</v>
      </c>
      <c r="K1206">
        <f t="shared" si="37"/>
        <v>0</v>
      </c>
      <c r="L1206">
        <v>1</v>
      </c>
      <c r="M1206" s="2" t="s">
        <v>4</v>
      </c>
      <c r="N1206" s="2">
        <v>0.41980000000000001</v>
      </c>
      <c r="O1206">
        <v>129</v>
      </c>
      <c r="P1206" s="2" t="s">
        <v>4</v>
      </c>
      <c r="Q1206" s="2">
        <v>0.41980000000000001</v>
      </c>
      <c r="R1206">
        <v>129</v>
      </c>
      <c r="S1206" t="s">
        <v>29</v>
      </c>
      <c r="T1206" t="s">
        <v>6</v>
      </c>
      <c r="U1206" t="s">
        <v>7</v>
      </c>
      <c r="V1206" t="s">
        <v>8</v>
      </c>
      <c r="W1206" t="s">
        <v>30</v>
      </c>
      <c r="X1206" t="s">
        <v>9</v>
      </c>
      <c r="Y1206" t="s">
        <v>10</v>
      </c>
      <c r="Z1206" t="s">
        <v>11</v>
      </c>
      <c r="AA1206" t="s">
        <v>12</v>
      </c>
      <c r="AB1206" t="s">
        <v>13</v>
      </c>
      <c r="AC1206" t="s">
        <v>14</v>
      </c>
      <c r="AD1206" t="s">
        <v>15</v>
      </c>
      <c r="AE1206" t="s">
        <v>16</v>
      </c>
      <c r="AF1206" t="s">
        <v>17</v>
      </c>
      <c r="AG1206" t="s">
        <v>18</v>
      </c>
      <c r="AH1206" t="s">
        <v>19</v>
      </c>
      <c r="AI1206" t="s">
        <v>20</v>
      </c>
      <c r="AJ1206" t="s">
        <v>21</v>
      </c>
      <c r="AK1206" t="s">
        <v>22</v>
      </c>
      <c r="AL1206" t="s">
        <v>23</v>
      </c>
      <c r="AM1206" t="s">
        <v>24</v>
      </c>
    </row>
    <row r="1207" spans="1:46" x14ac:dyDescent="0.3">
      <c r="A1207">
        <v>118</v>
      </c>
      <c r="B1207">
        <v>60</v>
      </c>
      <c r="C1207" t="s">
        <v>1055</v>
      </c>
      <c r="D1207">
        <v>0</v>
      </c>
      <c r="E1207">
        <v>0</v>
      </c>
      <c r="F1207" t="s">
        <v>1055</v>
      </c>
      <c r="G1207">
        <v>1</v>
      </c>
      <c r="H1207">
        <v>0</v>
      </c>
      <c r="I1207">
        <v>0</v>
      </c>
      <c r="J1207">
        <f t="shared" si="36"/>
        <v>0</v>
      </c>
      <c r="K1207">
        <f t="shared" si="37"/>
        <v>0</v>
      </c>
      <c r="L1207">
        <v>1</v>
      </c>
      <c r="M1207" s="2" t="s">
        <v>4</v>
      </c>
      <c r="N1207" s="2">
        <v>0.41980000000000001</v>
      </c>
      <c r="O1207">
        <v>129</v>
      </c>
      <c r="P1207" s="2" t="s">
        <v>4</v>
      </c>
      <c r="Q1207" s="2">
        <v>0.41980000000000001</v>
      </c>
      <c r="R1207">
        <v>129</v>
      </c>
      <c r="S1207" t="s">
        <v>29</v>
      </c>
      <c r="T1207" t="s">
        <v>6</v>
      </c>
      <c r="U1207" t="s">
        <v>7</v>
      </c>
      <c r="V1207" t="s">
        <v>8</v>
      </c>
      <c r="W1207" t="s">
        <v>9</v>
      </c>
      <c r="X1207" t="s">
        <v>10</v>
      </c>
      <c r="Y1207" t="s">
        <v>11</v>
      </c>
      <c r="Z1207" t="s">
        <v>1056</v>
      </c>
      <c r="AA1207" t="s">
        <v>12</v>
      </c>
      <c r="AB1207" t="s">
        <v>13</v>
      </c>
      <c r="AC1207" t="s">
        <v>14</v>
      </c>
      <c r="AD1207" t="s">
        <v>1057</v>
      </c>
      <c r="AE1207" t="s">
        <v>15</v>
      </c>
      <c r="AF1207" t="s">
        <v>16</v>
      </c>
      <c r="AG1207" t="s">
        <v>17</v>
      </c>
      <c r="AH1207" t="s">
        <v>18</v>
      </c>
      <c r="AI1207" t="s">
        <v>19</v>
      </c>
      <c r="AJ1207" t="s">
        <v>20</v>
      </c>
      <c r="AK1207" t="s">
        <v>21</v>
      </c>
      <c r="AL1207" t="s">
        <v>22</v>
      </c>
      <c r="AM1207" t="s">
        <v>24</v>
      </c>
      <c r="AN1207" t="s">
        <v>26</v>
      </c>
    </row>
    <row r="1208" spans="1:46" x14ac:dyDescent="0.3">
      <c r="A1208">
        <v>10</v>
      </c>
      <c r="B1208">
        <v>60</v>
      </c>
      <c r="C1208" t="s">
        <v>64</v>
      </c>
      <c r="D1208">
        <v>0</v>
      </c>
      <c r="E1208">
        <v>0</v>
      </c>
      <c r="F1208" t="s">
        <v>64</v>
      </c>
      <c r="G1208">
        <v>1</v>
      </c>
      <c r="H1208">
        <v>0</v>
      </c>
      <c r="I1208">
        <v>0</v>
      </c>
      <c r="J1208">
        <f t="shared" si="36"/>
        <v>0</v>
      </c>
      <c r="K1208">
        <f t="shared" si="37"/>
        <v>0</v>
      </c>
      <c r="L1208">
        <v>1</v>
      </c>
      <c r="M1208" s="2" t="s">
        <v>4</v>
      </c>
      <c r="N1208" s="2">
        <v>0.4052</v>
      </c>
      <c r="O1208">
        <v>129</v>
      </c>
      <c r="P1208" s="2" t="s">
        <v>4</v>
      </c>
      <c r="Q1208" s="2">
        <v>0.4052</v>
      </c>
      <c r="R1208">
        <v>129</v>
      </c>
      <c r="S1208" t="s">
        <v>5</v>
      </c>
      <c r="T1208" t="s">
        <v>6</v>
      </c>
      <c r="U1208" t="s">
        <v>7</v>
      </c>
      <c r="V1208" t="s">
        <v>8</v>
      </c>
      <c r="W1208" t="s">
        <v>9</v>
      </c>
      <c r="X1208" t="s">
        <v>10</v>
      </c>
      <c r="Y1208" t="s">
        <v>11</v>
      </c>
      <c r="Z1208" t="s">
        <v>12</v>
      </c>
      <c r="AA1208" t="s">
        <v>13</v>
      </c>
      <c r="AB1208" t="s">
        <v>14</v>
      </c>
      <c r="AC1208" t="s">
        <v>15</v>
      </c>
      <c r="AD1208" t="s">
        <v>16</v>
      </c>
      <c r="AE1208" t="s">
        <v>17</v>
      </c>
      <c r="AF1208" t="s">
        <v>18</v>
      </c>
      <c r="AG1208" t="s">
        <v>19</v>
      </c>
      <c r="AH1208" t="s">
        <v>20</v>
      </c>
      <c r="AI1208" t="s">
        <v>21</v>
      </c>
      <c r="AJ1208" t="s">
        <v>22</v>
      </c>
      <c r="AK1208" t="s">
        <v>24</v>
      </c>
      <c r="AL1208" t="s">
        <v>26</v>
      </c>
    </row>
    <row r="1209" spans="1:46" x14ac:dyDescent="0.3">
      <c r="A1209">
        <v>19</v>
      </c>
      <c r="B1209">
        <v>60</v>
      </c>
      <c r="C1209" t="s">
        <v>120</v>
      </c>
      <c r="D1209">
        <v>0</v>
      </c>
      <c r="E1209">
        <v>0</v>
      </c>
      <c r="F1209" t="s">
        <v>120</v>
      </c>
      <c r="G1209">
        <v>1</v>
      </c>
      <c r="H1209">
        <v>0</v>
      </c>
      <c r="I1209">
        <v>0</v>
      </c>
      <c r="J1209">
        <f t="shared" si="36"/>
        <v>0</v>
      </c>
      <c r="K1209">
        <f t="shared" si="37"/>
        <v>0</v>
      </c>
      <c r="L1209">
        <v>1</v>
      </c>
      <c r="M1209" s="2" t="s">
        <v>4</v>
      </c>
      <c r="N1209" s="2">
        <v>0.4052</v>
      </c>
      <c r="O1209">
        <v>129</v>
      </c>
      <c r="P1209" s="2" t="s">
        <v>4</v>
      </c>
      <c r="Q1209" s="2">
        <v>0.4052</v>
      </c>
      <c r="R1209">
        <v>129</v>
      </c>
      <c r="S1209" t="s">
        <v>29</v>
      </c>
      <c r="T1209" t="s">
        <v>6</v>
      </c>
      <c r="U1209" t="s">
        <v>7</v>
      </c>
      <c r="V1209" t="s">
        <v>8</v>
      </c>
      <c r="W1209" t="s">
        <v>9</v>
      </c>
      <c r="X1209" t="s">
        <v>10</v>
      </c>
      <c r="Y1209" t="s">
        <v>11</v>
      </c>
      <c r="Z1209" t="s">
        <v>12</v>
      </c>
      <c r="AA1209" t="s">
        <v>13</v>
      </c>
      <c r="AB1209" t="s">
        <v>14</v>
      </c>
      <c r="AC1209" t="s">
        <v>121</v>
      </c>
      <c r="AD1209" t="s">
        <v>15</v>
      </c>
      <c r="AE1209" t="s">
        <v>16</v>
      </c>
      <c r="AF1209" t="s">
        <v>17</v>
      </c>
      <c r="AG1209" t="s">
        <v>18</v>
      </c>
      <c r="AH1209" t="s">
        <v>19</v>
      </c>
      <c r="AI1209" t="s">
        <v>20</v>
      </c>
      <c r="AJ1209" t="s">
        <v>21</v>
      </c>
      <c r="AK1209" t="s">
        <v>22</v>
      </c>
      <c r="AL1209" t="s">
        <v>23</v>
      </c>
      <c r="AM1209" t="s">
        <v>24</v>
      </c>
    </row>
    <row r="1210" spans="1:46" x14ac:dyDescent="0.3">
      <c r="A1210">
        <v>22</v>
      </c>
      <c r="B1210">
        <v>60</v>
      </c>
      <c r="C1210" t="s">
        <v>154</v>
      </c>
      <c r="D1210">
        <v>0</v>
      </c>
      <c r="E1210">
        <v>0</v>
      </c>
      <c r="F1210" t="s">
        <v>154</v>
      </c>
      <c r="G1210">
        <v>1</v>
      </c>
      <c r="H1210">
        <v>0</v>
      </c>
      <c r="I1210">
        <v>0</v>
      </c>
      <c r="J1210">
        <f t="shared" si="36"/>
        <v>0</v>
      </c>
      <c r="K1210">
        <f t="shared" si="37"/>
        <v>0</v>
      </c>
      <c r="L1210">
        <v>1</v>
      </c>
      <c r="M1210" s="2" t="s">
        <v>4</v>
      </c>
      <c r="N1210" s="2">
        <v>0.4052</v>
      </c>
      <c r="O1210">
        <v>129</v>
      </c>
      <c r="P1210" s="2" t="s">
        <v>4</v>
      </c>
      <c r="Q1210" s="2">
        <v>0.4052</v>
      </c>
      <c r="R1210">
        <v>129</v>
      </c>
      <c r="S1210" t="s">
        <v>29</v>
      </c>
      <c r="T1210" t="s">
        <v>6</v>
      </c>
      <c r="U1210" t="s">
        <v>7</v>
      </c>
      <c r="V1210" t="s">
        <v>8</v>
      </c>
      <c r="W1210" t="s">
        <v>9</v>
      </c>
      <c r="X1210" t="s">
        <v>10</v>
      </c>
      <c r="Y1210" t="s">
        <v>11</v>
      </c>
      <c r="Z1210" t="s">
        <v>12</v>
      </c>
      <c r="AA1210" t="s">
        <v>13</v>
      </c>
      <c r="AB1210" t="s">
        <v>14</v>
      </c>
      <c r="AC1210" t="s">
        <v>15</v>
      </c>
      <c r="AD1210" t="s">
        <v>39</v>
      </c>
      <c r="AE1210" t="s">
        <v>16</v>
      </c>
      <c r="AF1210" t="s">
        <v>17</v>
      </c>
      <c r="AG1210" t="s">
        <v>18</v>
      </c>
      <c r="AH1210" t="s">
        <v>19</v>
      </c>
      <c r="AI1210" t="s">
        <v>41</v>
      </c>
      <c r="AJ1210" t="s">
        <v>20</v>
      </c>
      <c r="AK1210" t="s">
        <v>21</v>
      </c>
      <c r="AL1210" t="s">
        <v>22</v>
      </c>
      <c r="AM1210" t="s">
        <v>23</v>
      </c>
      <c r="AN1210" t="s">
        <v>24</v>
      </c>
    </row>
    <row r="1211" spans="1:46" x14ac:dyDescent="0.3">
      <c r="A1211">
        <v>52</v>
      </c>
      <c r="B1211">
        <v>60</v>
      </c>
      <c r="C1211" t="s">
        <v>458</v>
      </c>
      <c r="D1211">
        <v>0</v>
      </c>
      <c r="E1211">
        <v>0</v>
      </c>
      <c r="F1211" t="s">
        <v>458</v>
      </c>
      <c r="G1211">
        <v>1</v>
      </c>
      <c r="H1211">
        <v>0</v>
      </c>
      <c r="I1211">
        <v>0</v>
      </c>
      <c r="J1211">
        <f t="shared" si="36"/>
        <v>0</v>
      </c>
      <c r="K1211">
        <f t="shared" si="37"/>
        <v>0</v>
      </c>
      <c r="L1211">
        <v>1</v>
      </c>
      <c r="M1211" s="2" t="s">
        <v>4</v>
      </c>
      <c r="N1211" s="2">
        <v>0.4052</v>
      </c>
      <c r="O1211">
        <v>129</v>
      </c>
      <c r="P1211" s="2" t="s">
        <v>4</v>
      </c>
      <c r="Q1211" s="2">
        <v>0.4052</v>
      </c>
      <c r="R1211">
        <v>129</v>
      </c>
      <c r="S1211" t="s">
        <v>5</v>
      </c>
      <c r="T1211" t="s">
        <v>6</v>
      </c>
      <c r="U1211" t="s">
        <v>7</v>
      </c>
      <c r="V1211" t="s">
        <v>8</v>
      </c>
      <c r="W1211" t="s">
        <v>9</v>
      </c>
      <c r="X1211" t="s">
        <v>10</v>
      </c>
      <c r="Y1211" t="s">
        <v>11</v>
      </c>
      <c r="Z1211" t="s">
        <v>12</v>
      </c>
      <c r="AA1211" t="s">
        <v>13</v>
      </c>
      <c r="AB1211" t="s">
        <v>14</v>
      </c>
      <c r="AC1211" t="s">
        <v>15</v>
      </c>
      <c r="AD1211" t="s">
        <v>16</v>
      </c>
      <c r="AE1211" t="s">
        <v>17</v>
      </c>
      <c r="AF1211" t="s">
        <v>18</v>
      </c>
      <c r="AG1211" t="s">
        <v>19</v>
      </c>
      <c r="AH1211" t="s">
        <v>41</v>
      </c>
      <c r="AI1211" t="s">
        <v>20</v>
      </c>
      <c r="AJ1211" t="s">
        <v>21</v>
      </c>
      <c r="AK1211" t="s">
        <v>22</v>
      </c>
      <c r="AL1211" t="s">
        <v>24</v>
      </c>
      <c r="AM1211" t="s">
        <v>26</v>
      </c>
    </row>
    <row r="1212" spans="1:46" x14ac:dyDescent="0.3">
      <c r="A1212">
        <v>54</v>
      </c>
      <c r="B1212">
        <v>60</v>
      </c>
      <c r="C1212" t="s">
        <v>490</v>
      </c>
      <c r="D1212">
        <v>0</v>
      </c>
      <c r="E1212">
        <v>0</v>
      </c>
      <c r="F1212" t="s">
        <v>490</v>
      </c>
      <c r="G1212">
        <v>1</v>
      </c>
      <c r="H1212">
        <v>0</v>
      </c>
      <c r="I1212">
        <v>0</v>
      </c>
      <c r="J1212">
        <f t="shared" si="36"/>
        <v>0</v>
      </c>
      <c r="K1212">
        <f t="shared" si="37"/>
        <v>0</v>
      </c>
      <c r="L1212">
        <v>1</v>
      </c>
      <c r="M1212" s="2" t="s">
        <v>4</v>
      </c>
      <c r="N1212" s="2">
        <v>0.4052</v>
      </c>
      <c r="O1212">
        <v>129</v>
      </c>
      <c r="P1212" s="2" t="s">
        <v>4</v>
      </c>
      <c r="Q1212" s="2">
        <v>0.4052</v>
      </c>
      <c r="R1212">
        <v>129</v>
      </c>
      <c r="S1212" t="s">
        <v>5</v>
      </c>
      <c r="T1212" t="s">
        <v>6</v>
      </c>
      <c r="U1212" t="s">
        <v>7</v>
      </c>
      <c r="V1212" t="s">
        <v>8</v>
      </c>
      <c r="W1212" t="s">
        <v>9</v>
      </c>
      <c r="X1212" t="s">
        <v>10</v>
      </c>
      <c r="Y1212" t="s">
        <v>11</v>
      </c>
      <c r="Z1212" t="s">
        <v>12</v>
      </c>
      <c r="AA1212" t="s">
        <v>13</v>
      </c>
      <c r="AB1212" t="s">
        <v>14</v>
      </c>
      <c r="AC1212" t="s">
        <v>15</v>
      </c>
      <c r="AD1212" t="s">
        <v>16</v>
      </c>
      <c r="AE1212" t="s">
        <v>17</v>
      </c>
      <c r="AF1212" t="s">
        <v>18</v>
      </c>
      <c r="AG1212" t="s">
        <v>19</v>
      </c>
      <c r="AH1212" t="s">
        <v>20</v>
      </c>
      <c r="AI1212" t="s">
        <v>21</v>
      </c>
      <c r="AJ1212" t="s">
        <v>22</v>
      </c>
      <c r="AK1212" t="s">
        <v>23</v>
      </c>
      <c r="AL1212" t="s">
        <v>24</v>
      </c>
    </row>
    <row r="1213" spans="1:46" x14ac:dyDescent="0.3">
      <c r="A1213">
        <v>150</v>
      </c>
      <c r="B1213">
        <v>60</v>
      </c>
      <c r="C1213" t="s">
        <v>1310</v>
      </c>
      <c r="D1213">
        <v>0</v>
      </c>
      <c r="E1213">
        <v>0</v>
      </c>
      <c r="F1213" t="s">
        <v>1310</v>
      </c>
      <c r="G1213">
        <v>1</v>
      </c>
      <c r="H1213">
        <v>0</v>
      </c>
      <c r="I1213">
        <v>0</v>
      </c>
      <c r="J1213">
        <f t="shared" si="36"/>
        <v>0</v>
      </c>
      <c r="K1213">
        <f t="shared" si="37"/>
        <v>0</v>
      </c>
      <c r="L1213">
        <v>1</v>
      </c>
      <c r="M1213" s="2" t="s">
        <v>4</v>
      </c>
      <c r="N1213" s="2">
        <v>0.4052</v>
      </c>
      <c r="O1213">
        <v>129</v>
      </c>
      <c r="P1213" s="2" t="s">
        <v>4</v>
      </c>
      <c r="Q1213" s="2">
        <v>0.4052</v>
      </c>
      <c r="R1213">
        <v>129</v>
      </c>
      <c r="S1213" t="s">
        <v>598</v>
      </c>
      <c r="T1213" t="s">
        <v>1311</v>
      </c>
      <c r="U1213" t="s">
        <v>7</v>
      </c>
      <c r="V1213" t="s">
        <v>8</v>
      </c>
      <c r="W1213" t="s">
        <v>9</v>
      </c>
      <c r="X1213" t="s">
        <v>10</v>
      </c>
      <c r="Y1213" t="s">
        <v>11</v>
      </c>
      <c r="Z1213" t="s">
        <v>12</v>
      </c>
      <c r="AA1213" t="s">
        <v>13</v>
      </c>
      <c r="AB1213" t="s">
        <v>14</v>
      </c>
      <c r="AC1213" t="s">
        <v>15</v>
      </c>
      <c r="AD1213" t="s">
        <v>37</v>
      </c>
      <c r="AE1213" t="s">
        <v>39</v>
      </c>
      <c r="AF1213" t="s">
        <v>16</v>
      </c>
      <c r="AG1213" t="s">
        <v>17</v>
      </c>
      <c r="AH1213" t="s">
        <v>18</v>
      </c>
      <c r="AI1213" t="s">
        <v>19</v>
      </c>
      <c r="AJ1213" t="s">
        <v>41</v>
      </c>
      <c r="AK1213" t="s">
        <v>20</v>
      </c>
      <c r="AL1213" t="s">
        <v>1217</v>
      </c>
      <c r="AM1213" t="s">
        <v>21</v>
      </c>
      <c r="AN1213" t="s">
        <v>22</v>
      </c>
      <c r="AO1213" t="s">
        <v>24</v>
      </c>
    </row>
    <row r="1214" spans="1:46" x14ac:dyDescent="0.3">
      <c r="A1214">
        <v>250</v>
      </c>
      <c r="B1214">
        <v>60</v>
      </c>
      <c r="C1214" t="s">
        <v>2165</v>
      </c>
      <c r="D1214">
        <v>0</v>
      </c>
      <c r="E1214">
        <v>0</v>
      </c>
      <c r="F1214" t="s">
        <v>2165</v>
      </c>
      <c r="G1214">
        <v>1</v>
      </c>
      <c r="H1214">
        <v>0</v>
      </c>
      <c r="I1214">
        <v>0</v>
      </c>
      <c r="J1214">
        <f t="shared" si="36"/>
        <v>0</v>
      </c>
      <c r="K1214">
        <f t="shared" si="37"/>
        <v>0</v>
      </c>
      <c r="L1214">
        <v>1</v>
      </c>
      <c r="M1214" s="2" t="s">
        <v>4</v>
      </c>
      <c r="N1214" s="2">
        <v>0.4052</v>
      </c>
      <c r="O1214">
        <v>129</v>
      </c>
      <c r="P1214" s="2" t="s">
        <v>4</v>
      </c>
      <c r="Q1214" s="2">
        <v>0.4052</v>
      </c>
      <c r="R1214">
        <v>129</v>
      </c>
      <c r="S1214" t="s">
        <v>29</v>
      </c>
      <c r="T1214" t="s">
        <v>33</v>
      </c>
      <c r="U1214" t="s">
        <v>7</v>
      </c>
      <c r="V1214" t="s">
        <v>8</v>
      </c>
      <c r="W1214" t="s">
        <v>9</v>
      </c>
      <c r="X1214" t="s">
        <v>10</v>
      </c>
      <c r="Y1214" t="s">
        <v>11</v>
      </c>
      <c r="Z1214" t="s">
        <v>12</v>
      </c>
      <c r="AA1214" t="s">
        <v>13</v>
      </c>
      <c r="AB1214" t="s">
        <v>14</v>
      </c>
      <c r="AC1214" t="s">
        <v>15</v>
      </c>
      <c r="AD1214" t="s">
        <v>16</v>
      </c>
      <c r="AE1214" t="s">
        <v>2166</v>
      </c>
      <c r="AF1214" t="s">
        <v>17</v>
      </c>
      <c r="AG1214" t="s">
        <v>18</v>
      </c>
      <c r="AH1214" t="s">
        <v>19</v>
      </c>
      <c r="AI1214" t="s">
        <v>20</v>
      </c>
      <c r="AJ1214" t="s">
        <v>21</v>
      </c>
      <c r="AK1214" t="s">
        <v>22</v>
      </c>
      <c r="AL1214" t="s">
        <v>23</v>
      </c>
      <c r="AM1214" t="s">
        <v>24</v>
      </c>
    </row>
    <row r="1215" spans="1:46" x14ac:dyDescent="0.3">
      <c r="A1215">
        <v>274</v>
      </c>
      <c r="B1215">
        <v>60</v>
      </c>
      <c r="C1215" t="s">
        <v>2337</v>
      </c>
      <c r="D1215">
        <v>0</v>
      </c>
      <c r="E1215">
        <v>0</v>
      </c>
      <c r="F1215" t="s">
        <v>2337</v>
      </c>
      <c r="G1215">
        <v>1</v>
      </c>
      <c r="H1215">
        <v>0</v>
      </c>
      <c r="I1215">
        <v>0</v>
      </c>
      <c r="J1215">
        <f t="shared" si="36"/>
        <v>0</v>
      </c>
      <c r="K1215">
        <f t="shared" si="37"/>
        <v>0</v>
      </c>
      <c r="L1215">
        <v>1</v>
      </c>
      <c r="M1215" s="2" t="s">
        <v>4</v>
      </c>
      <c r="N1215" s="2">
        <v>0.4052</v>
      </c>
      <c r="O1215">
        <v>129</v>
      </c>
      <c r="P1215" s="2" t="s">
        <v>4</v>
      </c>
      <c r="Q1215" s="2">
        <v>0.4052</v>
      </c>
      <c r="R1215">
        <v>129</v>
      </c>
      <c r="S1215" t="s">
        <v>5</v>
      </c>
      <c r="T1215" t="s">
        <v>33</v>
      </c>
      <c r="U1215" t="s">
        <v>7</v>
      </c>
      <c r="V1215" t="s">
        <v>8</v>
      </c>
      <c r="W1215" t="s">
        <v>9</v>
      </c>
      <c r="X1215" t="s">
        <v>10</v>
      </c>
      <c r="Y1215" t="s">
        <v>11</v>
      </c>
      <c r="Z1215" t="s">
        <v>12</v>
      </c>
      <c r="AA1215" t="s">
        <v>13</v>
      </c>
      <c r="AB1215" t="s">
        <v>14</v>
      </c>
      <c r="AC1215" t="s">
        <v>15</v>
      </c>
      <c r="AD1215" t="s">
        <v>16</v>
      </c>
      <c r="AE1215" t="s">
        <v>17</v>
      </c>
      <c r="AF1215" t="s">
        <v>18</v>
      </c>
      <c r="AG1215" t="s">
        <v>19</v>
      </c>
      <c r="AH1215" t="s">
        <v>20</v>
      </c>
      <c r="AI1215" t="s">
        <v>21</v>
      </c>
      <c r="AJ1215" t="s">
        <v>22</v>
      </c>
      <c r="AK1215" t="s">
        <v>24</v>
      </c>
      <c r="AL1215" t="s">
        <v>26</v>
      </c>
    </row>
    <row r="1216" spans="1:46" x14ac:dyDescent="0.3">
      <c r="A1216">
        <v>351</v>
      </c>
      <c r="B1216">
        <v>60</v>
      </c>
      <c r="C1216" t="s">
        <v>2843</v>
      </c>
      <c r="D1216">
        <v>0</v>
      </c>
      <c r="E1216">
        <v>0</v>
      </c>
      <c r="F1216" t="s">
        <v>2843</v>
      </c>
      <c r="G1216">
        <v>1</v>
      </c>
      <c r="H1216">
        <v>0</v>
      </c>
      <c r="I1216">
        <v>0</v>
      </c>
      <c r="J1216">
        <f t="shared" si="36"/>
        <v>0</v>
      </c>
      <c r="K1216">
        <f t="shared" si="37"/>
        <v>0</v>
      </c>
      <c r="L1216">
        <v>1</v>
      </c>
      <c r="M1216" s="2" t="s">
        <v>4</v>
      </c>
      <c r="N1216" s="2">
        <v>0.4052</v>
      </c>
      <c r="O1216">
        <v>129</v>
      </c>
      <c r="P1216" s="2" t="s">
        <v>4</v>
      </c>
      <c r="Q1216" s="2">
        <v>0.4052</v>
      </c>
      <c r="R1216">
        <v>129</v>
      </c>
      <c r="S1216" t="s">
        <v>29</v>
      </c>
      <c r="T1216" t="s">
        <v>33</v>
      </c>
      <c r="U1216" t="s">
        <v>7</v>
      </c>
      <c r="V1216" t="s">
        <v>8</v>
      </c>
      <c r="W1216" t="s">
        <v>9</v>
      </c>
      <c r="X1216" t="s">
        <v>10</v>
      </c>
      <c r="Y1216" t="s">
        <v>11</v>
      </c>
      <c r="Z1216" t="s">
        <v>12</v>
      </c>
      <c r="AA1216" t="s">
        <v>13</v>
      </c>
      <c r="AB1216" t="s">
        <v>14</v>
      </c>
      <c r="AC1216" t="s">
        <v>15</v>
      </c>
      <c r="AD1216" t="s">
        <v>16</v>
      </c>
      <c r="AE1216" t="s">
        <v>17</v>
      </c>
      <c r="AF1216" t="s">
        <v>18</v>
      </c>
      <c r="AG1216" t="s">
        <v>19</v>
      </c>
      <c r="AH1216" t="s">
        <v>20</v>
      </c>
      <c r="AI1216" t="s">
        <v>21</v>
      </c>
      <c r="AJ1216" t="s">
        <v>22</v>
      </c>
      <c r="AK1216" t="s">
        <v>23</v>
      </c>
      <c r="AL1216" t="s">
        <v>24</v>
      </c>
    </row>
    <row r="1217" spans="1:47" x14ac:dyDescent="0.3">
      <c r="A1217">
        <v>364</v>
      </c>
      <c r="B1217">
        <v>60</v>
      </c>
      <c r="C1217" t="s">
        <v>2923</v>
      </c>
      <c r="D1217">
        <v>0</v>
      </c>
      <c r="E1217">
        <v>0</v>
      </c>
      <c r="F1217" t="s">
        <v>2923</v>
      </c>
      <c r="G1217">
        <v>1</v>
      </c>
      <c r="H1217">
        <v>0</v>
      </c>
      <c r="I1217">
        <v>0</v>
      </c>
      <c r="J1217">
        <f t="shared" si="36"/>
        <v>0</v>
      </c>
      <c r="K1217">
        <f t="shared" si="37"/>
        <v>0</v>
      </c>
      <c r="L1217">
        <v>1</v>
      </c>
      <c r="M1217" s="2" t="s">
        <v>4</v>
      </c>
      <c r="N1217" s="2">
        <v>0.4052</v>
      </c>
      <c r="O1217">
        <v>129</v>
      </c>
      <c r="P1217" s="2" t="s">
        <v>4</v>
      </c>
      <c r="Q1217" s="2">
        <v>0.4052</v>
      </c>
      <c r="R1217">
        <v>129</v>
      </c>
      <c r="S1217" t="s">
        <v>5</v>
      </c>
      <c r="T1217" t="s">
        <v>33</v>
      </c>
      <c r="U1217" t="s">
        <v>7</v>
      </c>
      <c r="V1217" t="s">
        <v>8</v>
      </c>
      <c r="W1217" t="s">
        <v>9</v>
      </c>
      <c r="X1217" t="s">
        <v>10</v>
      </c>
      <c r="Y1217" t="s">
        <v>11</v>
      </c>
      <c r="Z1217" t="s">
        <v>12</v>
      </c>
      <c r="AA1217" t="s">
        <v>13</v>
      </c>
      <c r="AB1217" t="s">
        <v>14</v>
      </c>
      <c r="AC1217" t="s">
        <v>15</v>
      </c>
      <c r="AD1217" t="s">
        <v>16</v>
      </c>
      <c r="AE1217" t="s">
        <v>17</v>
      </c>
      <c r="AF1217" t="s">
        <v>18</v>
      </c>
      <c r="AG1217" t="s">
        <v>19</v>
      </c>
      <c r="AH1217" t="s">
        <v>20</v>
      </c>
      <c r="AI1217" t="s">
        <v>21</v>
      </c>
      <c r="AJ1217" t="s">
        <v>22</v>
      </c>
      <c r="AK1217" t="s">
        <v>24</v>
      </c>
      <c r="AL1217" t="s">
        <v>26</v>
      </c>
    </row>
    <row r="1218" spans="1:47" x14ac:dyDescent="0.3">
      <c r="A1218">
        <v>376</v>
      </c>
      <c r="B1218">
        <v>60</v>
      </c>
      <c r="C1218" t="s">
        <v>2993</v>
      </c>
      <c r="D1218">
        <v>0</v>
      </c>
      <c r="E1218">
        <v>0</v>
      </c>
      <c r="F1218" t="s">
        <v>2993</v>
      </c>
      <c r="G1218">
        <v>1</v>
      </c>
      <c r="H1218">
        <v>0</v>
      </c>
      <c r="I1218">
        <v>0</v>
      </c>
      <c r="J1218">
        <f t="shared" ref="J1218:J1281" si="38">H1218-D1218</f>
        <v>0</v>
      </c>
      <c r="K1218">
        <f t="shared" ref="K1218:K1281" si="39">IF(ISERROR((D1218-H1218)/(SQRT((E1218^2+I1218^2)/2)*SQRT(2/3))),0,ABS((D1218-H1218)/(SQRT((E1218^2+I1218^2)/2)*SQRT(2/3))))</f>
        <v>0</v>
      </c>
      <c r="L1218">
        <v>1</v>
      </c>
      <c r="M1218" s="2" t="s">
        <v>4</v>
      </c>
      <c r="N1218" s="2">
        <v>0.4052</v>
      </c>
      <c r="O1218">
        <v>129</v>
      </c>
      <c r="P1218" s="2" t="s">
        <v>4</v>
      </c>
      <c r="Q1218" s="2">
        <v>0.4052</v>
      </c>
      <c r="R1218">
        <v>129</v>
      </c>
      <c r="S1218" t="s">
        <v>29</v>
      </c>
      <c r="T1218" t="s">
        <v>33</v>
      </c>
      <c r="U1218" t="s">
        <v>7</v>
      </c>
      <c r="V1218" t="s">
        <v>602</v>
      </c>
      <c r="W1218" t="s">
        <v>30</v>
      </c>
      <c r="X1218" t="s">
        <v>9</v>
      </c>
      <c r="Y1218" t="s">
        <v>10</v>
      </c>
      <c r="Z1218" t="s">
        <v>320</v>
      </c>
      <c r="AA1218" t="s">
        <v>321</v>
      </c>
      <c r="AB1218" t="s">
        <v>11</v>
      </c>
      <c r="AC1218" t="s">
        <v>322</v>
      </c>
      <c r="AD1218" t="s">
        <v>323</v>
      </c>
      <c r="AE1218" t="s">
        <v>12</v>
      </c>
      <c r="AF1218" t="s">
        <v>13</v>
      </c>
      <c r="AG1218" t="s">
        <v>14</v>
      </c>
      <c r="AH1218" t="s">
        <v>324</v>
      </c>
      <c r="AI1218" t="s">
        <v>15</v>
      </c>
      <c r="AJ1218" t="s">
        <v>325</v>
      </c>
      <c r="AK1218" t="s">
        <v>44</v>
      </c>
      <c r="AL1218" t="s">
        <v>16</v>
      </c>
      <c r="AM1218" t="s">
        <v>17</v>
      </c>
      <c r="AN1218" t="s">
        <v>18</v>
      </c>
      <c r="AO1218" t="s">
        <v>19</v>
      </c>
      <c r="AP1218" t="s">
        <v>41</v>
      </c>
      <c r="AQ1218" t="s">
        <v>20</v>
      </c>
      <c r="AR1218" t="s">
        <v>21</v>
      </c>
      <c r="AS1218" t="s">
        <v>22</v>
      </c>
      <c r="AT1218" t="s">
        <v>23</v>
      </c>
      <c r="AU1218" t="s">
        <v>24</v>
      </c>
    </row>
    <row r="1219" spans="1:47" x14ac:dyDescent="0.3">
      <c r="A1219">
        <v>485</v>
      </c>
      <c r="B1219">
        <v>60</v>
      </c>
      <c r="C1219" t="s">
        <v>3427</v>
      </c>
      <c r="D1219">
        <v>0</v>
      </c>
      <c r="E1219">
        <v>0</v>
      </c>
      <c r="F1219" t="s">
        <v>3427</v>
      </c>
      <c r="G1219">
        <v>1</v>
      </c>
      <c r="H1219">
        <v>0</v>
      </c>
      <c r="I1219">
        <v>0</v>
      </c>
      <c r="J1219">
        <f t="shared" si="38"/>
        <v>0</v>
      </c>
      <c r="K1219">
        <f t="shared" si="39"/>
        <v>0</v>
      </c>
      <c r="L1219">
        <v>1</v>
      </c>
      <c r="M1219" s="2" t="s">
        <v>4</v>
      </c>
      <c r="N1219" s="2">
        <v>0.4052</v>
      </c>
      <c r="O1219">
        <v>129</v>
      </c>
      <c r="P1219" s="2" t="s">
        <v>4</v>
      </c>
      <c r="Q1219" s="2">
        <v>0.4052</v>
      </c>
      <c r="R1219">
        <v>129</v>
      </c>
      <c r="S1219" t="s">
        <v>29</v>
      </c>
      <c r="T1219" t="s">
        <v>33</v>
      </c>
      <c r="U1219" t="s">
        <v>7</v>
      </c>
      <c r="V1219" t="s">
        <v>8</v>
      </c>
      <c r="W1219" t="s">
        <v>119</v>
      </c>
      <c r="X1219" t="s">
        <v>9</v>
      </c>
      <c r="Y1219" t="s">
        <v>10</v>
      </c>
      <c r="Z1219" t="s">
        <v>11</v>
      </c>
      <c r="AA1219" t="s">
        <v>12</v>
      </c>
      <c r="AB1219" t="s">
        <v>13</v>
      </c>
      <c r="AC1219" t="s">
        <v>14</v>
      </c>
      <c r="AD1219" t="s">
        <v>15</v>
      </c>
      <c r="AE1219" t="s">
        <v>16</v>
      </c>
      <c r="AF1219" t="s">
        <v>17</v>
      </c>
      <c r="AG1219" t="s">
        <v>18</v>
      </c>
      <c r="AH1219" t="s">
        <v>19</v>
      </c>
      <c r="AI1219" t="s">
        <v>20</v>
      </c>
      <c r="AJ1219" t="s">
        <v>21</v>
      </c>
      <c r="AK1219" t="s">
        <v>22</v>
      </c>
      <c r="AL1219" t="s">
        <v>23</v>
      </c>
      <c r="AM1219" t="s">
        <v>24</v>
      </c>
    </row>
    <row r="1220" spans="1:47" x14ac:dyDescent="0.3">
      <c r="A1220">
        <v>533</v>
      </c>
      <c r="B1220">
        <v>60</v>
      </c>
      <c r="C1220" t="s">
        <v>3647</v>
      </c>
      <c r="D1220">
        <v>0</v>
      </c>
      <c r="E1220">
        <v>0</v>
      </c>
      <c r="F1220" t="s">
        <v>3647</v>
      </c>
      <c r="G1220">
        <v>1</v>
      </c>
      <c r="H1220">
        <v>0</v>
      </c>
      <c r="I1220">
        <v>0</v>
      </c>
      <c r="J1220">
        <f t="shared" si="38"/>
        <v>0</v>
      </c>
      <c r="K1220">
        <f t="shared" si="39"/>
        <v>0</v>
      </c>
      <c r="L1220">
        <v>1</v>
      </c>
      <c r="M1220" s="2" t="s">
        <v>4</v>
      </c>
      <c r="N1220" s="2">
        <v>0.4052</v>
      </c>
      <c r="O1220">
        <v>129</v>
      </c>
      <c r="P1220" s="2" t="s">
        <v>4</v>
      </c>
      <c r="Q1220" s="2">
        <v>0.4052</v>
      </c>
      <c r="R1220">
        <v>129</v>
      </c>
      <c r="S1220" t="s">
        <v>29</v>
      </c>
      <c r="T1220" t="s">
        <v>33</v>
      </c>
      <c r="U1220" t="s">
        <v>7</v>
      </c>
      <c r="V1220" t="s">
        <v>8</v>
      </c>
      <c r="W1220" t="s">
        <v>9</v>
      </c>
      <c r="X1220" t="s">
        <v>10</v>
      </c>
      <c r="Y1220" t="s">
        <v>11</v>
      </c>
      <c r="Z1220" t="s">
        <v>12</v>
      </c>
      <c r="AA1220" t="s">
        <v>13</v>
      </c>
      <c r="AB1220" t="s">
        <v>14</v>
      </c>
      <c r="AC1220" t="s">
        <v>16</v>
      </c>
      <c r="AD1220" t="s">
        <v>17</v>
      </c>
      <c r="AE1220" t="s">
        <v>18</v>
      </c>
      <c r="AF1220" t="s">
        <v>19</v>
      </c>
      <c r="AG1220" t="s">
        <v>20</v>
      </c>
      <c r="AH1220" t="s">
        <v>31</v>
      </c>
      <c r="AI1220" t="s">
        <v>21</v>
      </c>
      <c r="AJ1220" t="s">
        <v>22</v>
      </c>
      <c r="AK1220" t="s">
        <v>24</v>
      </c>
      <c r="AL1220" t="s">
        <v>26</v>
      </c>
    </row>
    <row r="1221" spans="1:47" x14ac:dyDescent="0.3">
      <c r="A1221">
        <v>1736</v>
      </c>
      <c r="B1221">
        <v>60</v>
      </c>
      <c r="C1221" t="s">
        <v>6587</v>
      </c>
      <c r="D1221">
        <v>0</v>
      </c>
      <c r="E1221">
        <v>0</v>
      </c>
      <c r="F1221" t="s">
        <v>6587</v>
      </c>
      <c r="G1221">
        <v>1</v>
      </c>
      <c r="H1221">
        <v>0</v>
      </c>
      <c r="I1221">
        <v>0</v>
      </c>
      <c r="J1221">
        <f t="shared" si="38"/>
        <v>0</v>
      </c>
      <c r="K1221">
        <f t="shared" si="39"/>
        <v>0</v>
      </c>
      <c r="L1221">
        <v>1</v>
      </c>
      <c r="M1221" s="2" t="s">
        <v>4</v>
      </c>
      <c r="N1221" s="2">
        <v>0.4052</v>
      </c>
      <c r="O1221">
        <v>129</v>
      </c>
      <c r="P1221" s="2" t="s">
        <v>4</v>
      </c>
      <c r="Q1221" s="2">
        <v>0.4052</v>
      </c>
      <c r="R1221">
        <v>129</v>
      </c>
      <c r="S1221" t="s">
        <v>29</v>
      </c>
      <c r="T1221" t="s">
        <v>33</v>
      </c>
      <c r="U1221" t="s">
        <v>7</v>
      </c>
      <c r="V1221" t="s">
        <v>8</v>
      </c>
      <c r="W1221" t="s">
        <v>9</v>
      </c>
      <c r="X1221" t="s">
        <v>10</v>
      </c>
      <c r="Y1221" t="s">
        <v>11</v>
      </c>
      <c r="Z1221" t="s">
        <v>12</v>
      </c>
      <c r="AA1221" t="s">
        <v>13</v>
      </c>
      <c r="AB1221" t="s">
        <v>14</v>
      </c>
      <c r="AC1221" t="s">
        <v>15</v>
      </c>
      <c r="AD1221" t="s">
        <v>16</v>
      </c>
      <c r="AE1221" t="s">
        <v>17</v>
      </c>
      <c r="AF1221" t="s">
        <v>18</v>
      </c>
      <c r="AG1221" t="s">
        <v>19</v>
      </c>
      <c r="AH1221" t="s">
        <v>20</v>
      </c>
      <c r="AI1221" t="s">
        <v>21</v>
      </c>
      <c r="AJ1221" t="s">
        <v>22</v>
      </c>
      <c r="AK1221" t="s">
        <v>23</v>
      </c>
      <c r="AL1221" t="s">
        <v>24</v>
      </c>
    </row>
    <row r="1222" spans="1:47" x14ac:dyDescent="0.3">
      <c r="A1222">
        <v>379</v>
      </c>
      <c r="B1222">
        <v>57</v>
      </c>
      <c r="C1222" t="s">
        <v>2998</v>
      </c>
      <c r="D1222">
        <v>0</v>
      </c>
      <c r="E1222">
        <v>0</v>
      </c>
      <c r="F1222" t="s">
        <v>2998</v>
      </c>
      <c r="G1222">
        <v>1</v>
      </c>
      <c r="H1222">
        <v>0</v>
      </c>
      <c r="I1222">
        <v>0</v>
      </c>
      <c r="J1222">
        <f t="shared" si="38"/>
        <v>0</v>
      </c>
      <c r="K1222">
        <f t="shared" si="39"/>
        <v>0</v>
      </c>
      <c r="L1222">
        <v>1</v>
      </c>
      <c r="M1222" s="2" t="s">
        <v>4</v>
      </c>
      <c r="N1222" s="2">
        <v>0.38200000000000001</v>
      </c>
      <c r="O1222">
        <v>129</v>
      </c>
      <c r="P1222" s="2" t="s">
        <v>4</v>
      </c>
      <c r="Q1222" s="2">
        <v>0.38200000000000001</v>
      </c>
      <c r="R1222">
        <v>129</v>
      </c>
      <c r="S1222" t="s">
        <v>2999</v>
      </c>
      <c r="T1222" t="s">
        <v>3000</v>
      </c>
      <c r="U1222" t="s">
        <v>3001</v>
      </c>
      <c r="V1222" t="s">
        <v>3002</v>
      </c>
      <c r="W1222" t="s">
        <v>3003</v>
      </c>
      <c r="X1222" t="s">
        <v>3004</v>
      </c>
      <c r="Y1222" t="s">
        <v>3005</v>
      </c>
      <c r="Z1222" t="s">
        <v>3006</v>
      </c>
      <c r="AA1222" t="s">
        <v>3007</v>
      </c>
      <c r="AB1222" t="s">
        <v>3008</v>
      </c>
      <c r="AC1222" t="s">
        <v>3009</v>
      </c>
      <c r="AD1222" t="s">
        <v>3010</v>
      </c>
      <c r="AE1222" t="s">
        <v>3011</v>
      </c>
      <c r="AF1222" t="s">
        <v>3012</v>
      </c>
      <c r="AG1222" t="s">
        <v>3013</v>
      </c>
      <c r="AH1222" t="s">
        <v>3014</v>
      </c>
      <c r="AI1222" t="s">
        <v>3015</v>
      </c>
      <c r="AJ1222" t="s">
        <v>3016</v>
      </c>
      <c r="AK1222" t="s">
        <v>3017</v>
      </c>
    </row>
    <row r="1223" spans="1:47" x14ac:dyDescent="0.3">
      <c r="A1223">
        <v>499</v>
      </c>
      <c r="B1223">
        <v>12</v>
      </c>
      <c r="C1223" t="s">
        <v>3515</v>
      </c>
      <c r="D1223">
        <v>0</v>
      </c>
      <c r="E1223">
        <v>0</v>
      </c>
      <c r="F1223" t="s">
        <v>3515</v>
      </c>
      <c r="G1223">
        <v>1</v>
      </c>
      <c r="H1223">
        <v>0</v>
      </c>
      <c r="I1223">
        <v>0</v>
      </c>
      <c r="J1223">
        <f t="shared" si="38"/>
        <v>0</v>
      </c>
      <c r="K1223">
        <f t="shared" si="39"/>
        <v>0</v>
      </c>
      <c r="L1223">
        <v>1</v>
      </c>
      <c r="M1223" s="2" t="s">
        <v>536</v>
      </c>
      <c r="N1223" s="2">
        <v>0.32050000000000001</v>
      </c>
      <c r="O1223">
        <v>26</v>
      </c>
      <c r="P1223" s="2" t="s">
        <v>536</v>
      </c>
      <c r="Q1223" s="2">
        <v>0.32050000000000001</v>
      </c>
      <c r="R1223">
        <v>26</v>
      </c>
      <c r="S1223" t="s">
        <v>3516</v>
      </c>
      <c r="T1223" t="s">
        <v>3517</v>
      </c>
      <c r="U1223" t="s">
        <v>1731</v>
      </c>
      <c r="V1223" t="s">
        <v>1699</v>
      </c>
      <c r="W1223" t="s">
        <v>240</v>
      </c>
      <c r="X1223" t="s">
        <v>1700</v>
      </c>
      <c r="Y1223" t="s">
        <v>1701</v>
      </c>
      <c r="Z1223" t="s">
        <v>1705</v>
      </c>
      <c r="AA1223" t="s">
        <v>1706</v>
      </c>
      <c r="AB1223" t="s">
        <v>1732</v>
      </c>
      <c r="AC1223" t="s">
        <v>1707</v>
      </c>
      <c r="AD1223" t="s">
        <v>3518</v>
      </c>
      <c r="AE1223" t="s">
        <v>1709</v>
      </c>
      <c r="AF1223" t="s">
        <v>1710</v>
      </c>
      <c r="AG1223" t="s">
        <v>1711</v>
      </c>
      <c r="AH1223" t="s">
        <v>1712</v>
      </c>
      <c r="AI1223" t="s">
        <v>243</v>
      </c>
      <c r="AJ1223" t="s">
        <v>3519</v>
      </c>
      <c r="AK1223" t="s">
        <v>1714</v>
      </c>
    </row>
    <row r="1224" spans="1:47" x14ac:dyDescent="0.3">
      <c r="A1224">
        <v>411</v>
      </c>
      <c r="B1224">
        <v>43</v>
      </c>
      <c r="C1224" t="s">
        <v>3147</v>
      </c>
      <c r="D1224">
        <v>0</v>
      </c>
      <c r="E1224">
        <v>0</v>
      </c>
      <c r="F1224" t="s">
        <v>3147</v>
      </c>
      <c r="G1224">
        <v>1</v>
      </c>
      <c r="H1224">
        <v>0</v>
      </c>
      <c r="I1224">
        <v>0</v>
      </c>
      <c r="J1224">
        <f t="shared" si="38"/>
        <v>0</v>
      </c>
      <c r="K1224">
        <f t="shared" si="39"/>
        <v>0</v>
      </c>
      <c r="L1224">
        <v>1</v>
      </c>
      <c r="M1224" s="2" t="s">
        <v>4</v>
      </c>
      <c r="N1224" s="2">
        <v>0.30299999999999999</v>
      </c>
      <c r="O1224">
        <v>129</v>
      </c>
      <c r="P1224" s="2" t="s">
        <v>4</v>
      </c>
      <c r="Q1224" s="2">
        <v>0.30299999999999999</v>
      </c>
      <c r="R1224">
        <v>129</v>
      </c>
      <c r="S1224" t="s">
        <v>3148</v>
      </c>
      <c r="T1224" t="s">
        <v>3149</v>
      </c>
      <c r="U1224" t="s">
        <v>2015</v>
      </c>
      <c r="V1224" t="s">
        <v>2016</v>
      </c>
      <c r="W1224" t="s">
        <v>2017</v>
      </c>
      <c r="X1224" t="s">
        <v>2018</v>
      </c>
      <c r="Y1224" t="s">
        <v>2019</v>
      </c>
      <c r="Z1224" t="s">
        <v>2020</v>
      </c>
      <c r="AA1224" t="s">
        <v>2021</v>
      </c>
      <c r="AB1224" t="s">
        <v>2022</v>
      </c>
      <c r="AC1224" t="s">
        <v>3150</v>
      </c>
      <c r="AD1224" t="s">
        <v>2024</v>
      </c>
      <c r="AE1224" t="s">
        <v>2025</v>
      </c>
      <c r="AF1224" t="s">
        <v>2026</v>
      </c>
      <c r="AG1224" t="s">
        <v>2027</v>
      </c>
      <c r="AH1224" t="s">
        <v>2028</v>
      </c>
      <c r="AI1224" t="s">
        <v>2029</v>
      </c>
      <c r="AJ1224" t="s">
        <v>2031</v>
      </c>
      <c r="AK1224" t="s">
        <v>2032</v>
      </c>
      <c r="AL1224" t="s">
        <v>2033</v>
      </c>
    </row>
    <row r="1225" spans="1:47" x14ac:dyDescent="0.3">
      <c r="A1225">
        <v>495</v>
      </c>
      <c r="B1225">
        <v>43</v>
      </c>
      <c r="C1225" t="s">
        <v>3470</v>
      </c>
      <c r="D1225">
        <v>0</v>
      </c>
      <c r="E1225">
        <v>0</v>
      </c>
      <c r="F1225" t="s">
        <v>3470</v>
      </c>
      <c r="G1225">
        <v>1</v>
      </c>
      <c r="H1225">
        <v>0</v>
      </c>
      <c r="I1225">
        <v>0</v>
      </c>
      <c r="J1225">
        <f t="shared" si="38"/>
        <v>0</v>
      </c>
      <c r="K1225">
        <f t="shared" si="39"/>
        <v>0</v>
      </c>
      <c r="L1225">
        <v>1</v>
      </c>
      <c r="M1225" s="2" t="s">
        <v>4</v>
      </c>
      <c r="N1225" s="2">
        <v>0.30299999999999999</v>
      </c>
      <c r="O1225">
        <v>129</v>
      </c>
      <c r="P1225" s="2" t="s">
        <v>4</v>
      </c>
      <c r="Q1225" s="2">
        <v>0.30299999999999999</v>
      </c>
      <c r="R1225">
        <v>129</v>
      </c>
      <c r="S1225" t="s">
        <v>3148</v>
      </c>
      <c r="T1225" t="s">
        <v>3149</v>
      </c>
      <c r="U1225" t="s">
        <v>2015</v>
      </c>
      <c r="V1225" t="s">
        <v>2016</v>
      </c>
      <c r="W1225" t="s">
        <v>3471</v>
      </c>
      <c r="X1225" t="s">
        <v>2017</v>
      </c>
      <c r="Y1225" t="s">
        <v>2018</v>
      </c>
      <c r="Z1225" t="s">
        <v>2021</v>
      </c>
      <c r="AA1225" t="s">
        <v>3472</v>
      </c>
      <c r="AB1225" t="s">
        <v>3473</v>
      </c>
      <c r="AC1225" t="s">
        <v>2022</v>
      </c>
      <c r="AD1225" t="s">
        <v>3474</v>
      </c>
      <c r="AE1225" t="s">
        <v>3475</v>
      </c>
      <c r="AF1225" t="s">
        <v>2024</v>
      </c>
      <c r="AG1225" t="s">
        <v>2025</v>
      </c>
      <c r="AH1225" t="s">
        <v>2026</v>
      </c>
      <c r="AI1225" t="s">
        <v>2027</v>
      </c>
      <c r="AJ1225" t="s">
        <v>2028</v>
      </c>
      <c r="AK1225" t="s">
        <v>2029</v>
      </c>
      <c r="AL1225" t="s">
        <v>2030</v>
      </c>
      <c r="AM1225" t="s">
        <v>2031</v>
      </c>
      <c r="AN1225" t="s">
        <v>2032</v>
      </c>
      <c r="AO1225" t="s">
        <v>2033</v>
      </c>
    </row>
    <row r="1226" spans="1:47" x14ac:dyDescent="0.3">
      <c r="A1226">
        <v>473</v>
      </c>
      <c r="B1226">
        <v>42</v>
      </c>
      <c r="C1226" t="s">
        <v>3363</v>
      </c>
      <c r="D1226">
        <v>0</v>
      </c>
      <c r="E1226">
        <v>0</v>
      </c>
      <c r="F1226" t="s">
        <v>3363</v>
      </c>
      <c r="G1226">
        <v>1</v>
      </c>
      <c r="H1226">
        <v>0</v>
      </c>
      <c r="I1226">
        <v>0</v>
      </c>
      <c r="J1226">
        <f t="shared" si="38"/>
        <v>0</v>
      </c>
      <c r="K1226">
        <f t="shared" si="39"/>
        <v>0</v>
      </c>
      <c r="L1226">
        <v>1</v>
      </c>
      <c r="M1226" s="2" t="s">
        <v>4</v>
      </c>
      <c r="N1226" s="2">
        <v>0.29530000000000001</v>
      </c>
      <c r="O1226">
        <v>129</v>
      </c>
      <c r="P1226" s="2" t="s">
        <v>4</v>
      </c>
      <c r="Q1226" s="2">
        <v>0.29530000000000001</v>
      </c>
      <c r="R1226">
        <v>129</v>
      </c>
      <c r="S1226" t="s">
        <v>3364</v>
      </c>
      <c r="T1226" t="s">
        <v>3365</v>
      </c>
      <c r="U1226" t="s">
        <v>3366</v>
      </c>
      <c r="V1226" t="s">
        <v>3367</v>
      </c>
      <c r="W1226" t="s">
        <v>3368</v>
      </c>
      <c r="X1226" t="s">
        <v>3369</v>
      </c>
      <c r="Y1226" t="s">
        <v>3370</v>
      </c>
      <c r="Z1226" t="s">
        <v>3371</v>
      </c>
      <c r="AA1226" t="s">
        <v>3372</v>
      </c>
      <c r="AB1226" t="s">
        <v>3373</v>
      </c>
      <c r="AC1226" t="s">
        <v>3374</v>
      </c>
      <c r="AD1226" t="s">
        <v>3375</v>
      </c>
      <c r="AE1226" t="s">
        <v>3376</v>
      </c>
      <c r="AF1226" t="s">
        <v>3377</v>
      </c>
      <c r="AG1226" t="s">
        <v>3378</v>
      </c>
      <c r="AH1226" t="s">
        <v>3379</v>
      </c>
      <c r="AI1226" t="s">
        <v>3380</v>
      </c>
      <c r="AJ1226" t="s">
        <v>3381</v>
      </c>
      <c r="AK1226" t="s">
        <v>3382</v>
      </c>
      <c r="AL1226" t="s">
        <v>3383</v>
      </c>
    </row>
    <row r="1227" spans="1:47" x14ac:dyDescent="0.3">
      <c r="A1227">
        <v>512</v>
      </c>
      <c r="B1227">
        <v>42</v>
      </c>
      <c r="C1227" t="s">
        <v>3553</v>
      </c>
      <c r="D1227">
        <v>0</v>
      </c>
      <c r="E1227">
        <v>0</v>
      </c>
      <c r="F1227" t="s">
        <v>3553</v>
      </c>
      <c r="G1227">
        <v>1</v>
      </c>
      <c r="H1227">
        <v>0</v>
      </c>
      <c r="I1227">
        <v>0</v>
      </c>
      <c r="J1227">
        <f t="shared" si="38"/>
        <v>0</v>
      </c>
      <c r="K1227">
        <f t="shared" si="39"/>
        <v>0</v>
      </c>
      <c r="L1227">
        <v>1</v>
      </c>
      <c r="M1227" s="2" t="s">
        <v>4</v>
      </c>
      <c r="N1227" s="2">
        <v>0.29530000000000001</v>
      </c>
      <c r="O1227">
        <v>129</v>
      </c>
      <c r="P1227" s="2" t="s">
        <v>4</v>
      </c>
      <c r="Q1227" s="2">
        <v>0.29530000000000001</v>
      </c>
      <c r="R1227">
        <v>129</v>
      </c>
      <c r="S1227" t="s">
        <v>3364</v>
      </c>
      <c r="T1227" t="s">
        <v>3365</v>
      </c>
      <c r="U1227" t="s">
        <v>3366</v>
      </c>
      <c r="V1227" t="s">
        <v>3367</v>
      </c>
      <c r="W1227" t="s">
        <v>3368</v>
      </c>
      <c r="X1227" t="s">
        <v>3369</v>
      </c>
      <c r="Y1227" t="s">
        <v>3370</v>
      </c>
      <c r="Z1227" t="s">
        <v>3371</v>
      </c>
      <c r="AA1227" t="s">
        <v>3372</v>
      </c>
      <c r="AB1227" t="s">
        <v>3374</v>
      </c>
      <c r="AC1227" t="s">
        <v>3375</v>
      </c>
      <c r="AD1227" t="s">
        <v>3376</v>
      </c>
      <c r="AE1227" t="s">
        <v>3377</v>
      </c>
      <c r="AF1227" t="s">
        <v>3378</v>
      </c>
      <c r="AG1227" t="s">
        <v>3554</v>
      </c>
      <c r="AH1227" t="s">
        <v>3379</v>
      </c>
      <c r="AI1227" t="s">
        <v>3555</v>
      </c>
      <c r="AJ1227" t="s">
        <v>3380</v>
      </c>
      <c r="AK1227" t="s">
        <v>3556</v>
      </c>
      <c r="AL1227" t="s">
        <v>3381</v>
      </c>
      <c r="AM1227" t="s">
        <v>3382</v>
      </c>
      <c r="AN1227" t="s">
        <v>3383</v>
      </c>
    </row>
    <row r="1228" spans="1:47" x14ac:dyDescent="0.3">
      <c r="A1228">
        <v>59</v>
      </c>
      <c r="B1228">
        <v>11</v>
      </c>
      <c r="C1228" t="s">
        <v>535</v>
      </c>
      <c r="D1228">
        <v>0</v>
      </c>
      <c r="E1228">
        <v>0</v>
      </c>
      <c r="F1228" t="s">
        <v>535</v>
      </c>
      <c r="G1228">
        <v>1</v>
      </c>
      <c r="H1228">
        <v>0</v>
      </c>
      <c r="I1228">
        <v>0</v>
      </c>
      <c r="J1228">
        <f t="shared" si="38"/>
        <v>0</v>
      </c>
      <c r="K1228">
        <f t="shared" si="39"/>
        <v>0</v>
      </c>
      <c r="L1228">
        <v>1</v>
      </c>
      <c r="M1228" s="2" t="s">
        <v>536</v>
      </c>
      <c r="N1228" s="2">
        <v>0.28320000000000001</v>
      </c>
      <c r="O1228">
        <v>26</v>
      </c>
      <c r="P1228" s="2" t="s">
        <v>536</v>
      </c>
      <c r="Q1228" s="2">
        <v>0.28320000000000001</v>
      </c>
      <c r="R1228">
        <v>26</v>
      </c>
      <c r="S1228" t="s">
        <v>537</v>
      </c>
      <c r="T1228" t="s">
        <v>538</v>
      </c>
      <c r="U1228" t="s">
        <v>539</v>
      </c>
      <c r="V1228" t="s">
        <v>540</v>
      </c>
      <c r="W1228" t="s">
        <v>541</v>
      </c>
      <c r="X1228" t="s">
        <v>542</v>
      </c>
      <c r="Y1228" t="s">
        <v>543</v>
      </c>
      <c r="Z1228" t="s">
        <v>544</v>
      </c>
      <c r="AA1228" t="s">
        <v>545</v>
      </c>
      <c r="AB1228" t="s">
        <v>546</v>
      </c>
      <c r="AC1228" t="s">
        <v>547</v>
      </c>
      <c r="AD1228" t="s">
        <v>548</v>
      </c>
      <c r="AE1228" t="s">
        <v>549</v>
      </c>
      <c r="AF1228" t="s">
        <v>550</v>
      </c>
      <c r="AG1228" t="s">
        <v>551</v>
      </c>
      <c r="AH1228" t="s">
        <v>552</v>
      </c>
      <c r="AI1228" t="s">
        <v>553</v>
      </c>
    </row>
    <row r="1229" spans="1:47" x14ac:dyDescent="0.3">
      <c r="A1229">
        <v>1728</v>
      </c>
      <c r="B1229">
        <v>11</v>
      </c>
      <c r="C1229" t="s">
        <v>6551</v>
      </c>
      <c r="D1229">
        <v>0</v>
      </c>
      <c r="E1229">
        <v>0</v>
      </c>
      <c r="F1229" t="s">
        <v>6551</v>
      </c>
      <c r="G1229">
        <v>1</v>
      </c>
      <c r="H1229">
        <v>0</v>
      </c>
      <c r="I1229">
        <v>0</v>
      </c>
      <c r="J1229">
        <f t="shared" si="38"/>
        <v>0</v>
      </c>
      <c r="K1229">
        <f t="shared" si="39"/>
        <v>0</v>
      </c>
      <c r="L1229">
        <v>1</v>
      </c>
      <c r="M1229" s="2" t="s">
        <v>536</v>
      </c>
      <c r="N1229" s="2">
        <v>0.28320000000000001</v>
      </c>
      <c r="O1229">
        <v>26</v>
      </c>
      <c r="P1229" s="2" t="s">
        <v>536</v>
      </c>
      <c r="Q1229" s="2">
        <v>0.28320000000000001</v>
      </c>
      <c r="R1229">
        <v>26</v>
      </c>
      <c r="S1229" t="s">
        <v>537</v>
      </c>
      <c r="T1229" t="s">
        <v>6552</v>
      </c>
      <c r="U1229" t="s">
        <v>538</v>
      </c>
      <c r="V1229" t="s">
        <v>539</v>
      </c>
      <c r="W1229" t="s">
        <v>540</v>
      </c>
      <c r="X1229" t="s">
        <v>541</v>
      </c>
      <c r="Y1229" t="s">
        <v>542</v>
      </c>
      <c r="Z1229" t="s">
        <v>544</v>
      </c>
      <c r="AA1229" t="s">
        <v>545</v>
      </c>
      <c r="AB1229" t="s">
        <v>546</v>
      </c>
      <c r="AC1229" t="s">
        <v>547</v>
      </c>
      <c r="AD1229" t="s">
        <v>6553</v>
      </c>
      <c r="AE1229" t="s">
        <v>548</v>
      </c>
      <c r="AF1229" t="s">
        <v>549</v>
      </c>
      <c r="AG1229" t="s">
        <v>550</v>
      </c>
      <c r="AH1229" t="s">
        <v>551</v>
      </c>
      <c r="AI1229" t="s">
        <v>6554</v>
      </c>
      <c r="AJ1229" t="s">
        <v>553</v>
      </c>
    </row>
    <row r="1230" spans="1:47" x14ac:dyDescent="0.3">
      <c r="A1230">
        <v>211</v>
      </c>
      <c r="B1230">
        <v>12</v>
      </c>
      <c r="C1230" t="s">
        <v>1848</v>
      </c>
      <c r="D1230">
        <v>0</v>
      </c>
      <c r="E1230">
        <v>0</v>
      </c>
      <c r="F1230" t="s">
        <v>535</v>
      </c>
      <c r="G1230">
        <v>0.91669999999999996</v>
      </c>
      <c r="H1230">
        <v>0</v>
      </c>
      <c r="I1230">
        <v>0</v>
      </c>
      <c r="J1230">
        <f t="shared" si="38"/>
        <v>0</v>
      </c>
      <c r="K1230">
        <f t="shared" si="39"/>
        <v>0</v>
      </c>
      <c r="L1230">
        <v>1</v>
      </c>
      <c r="M1230" s="2" t="s">
        <v>536</v>
      </c>
      <c r="N1230" s="2">
        <v>0.2596</v>
      </c>
      <c r="O1230">
        <v>26</v>
      </c>
      <c r="P1230" s="2" t="s">
        <v>536</v>
      </c>
      <c r="Q1230" s="2">
        <v>0.28320000000000001</v>
      </c>
      <c r="R1230">
        <v>26</v>
      </c>
      <c r="S1230" t="s">
        <v>1697</v>
      </c>
      <c r="T1230" t="s">
        <v>1698</v>
      </c>
      <c r="U1230" t="s">
        <v>1699</v>
      </c>
      <c r="V1230" t="s">
        <v>240</v>
      </c>
      <c r="W1230" t="s">
        <v>1700</v>
      </c>
      <c r="X1230" t="s">
        <v>1849</v>
      </c>
      <c r="Y1230" t="s">
        <v>1701</v>
      </c>
      <c r="Z1230" t="s">
        <v>1702</v>
      </c>
      <c r="AA1230" t="s">
        <v>1850</v>
      </c>
      <c r="AB1230" t="s">
        <v>1851</v>
      </c>
      <c r="AC1230" t="s">
        <v>1705</v>
      </c>
      <c r="AD1230" t="s">
        <v>1706</v>
      </c>
      <c r="AE1230" t="s">
        <v>1732</v>
      </c>
      <c r="AF1230" t="s">
        <v>1707</v>
      </c>
      <c r="AG1230" t="s">
        <v>1852</v>
      </c>
      <c r="AH1230" t="s">
        <v>1709</v>
      </c>
      <c r="AI1230" t="s">
        <v>1853</v>
      </c>
      <c r="AJ1230" t="s">
        <v>1711</v>
      </c>
      <c r="AK1230" t="s">
        <v>1712</v>
      </c>
      <c r="AL1230" t="s">
        <v>1854</v>
      </c>
      <c r="AM1230" t="s">
        <v>1714</v>
      </c>
      <c r="AN1230" t="s">
        <v>1855</v>
      </c>
    </row>
    <row r="1231" spans="1:47" x14ac:dyDescent="0.3">
      <c r="A1231">
        <v>191</v>
      </c>
      <c r="B1231">
        <v>12</v>
      </c>
      <c r="C1231" t="s">
        <v>1696</v>
      </c>
      <c r="D1231">
        <v>0</v>
      </c>
      <c r="E1231">
        <v>0</v>
      </c>
      <c r="F1231" t="s">
        <v>1696</v>
      </c>
      <c r="G1231">
        <v>1</v>
      </c>
      <c r="H1231">
        <v>0</v>
      </c>
      <c r="I1231">
        <v>0</v>
      </c>
      <c r="J1231">
        <f t="shared" si="38"/>
        <v>0</v>
      </c>
      <c r="K1231">
        <f t="shared" si="39"/>
        <v>0</v>
      </c>
      <c r="L1231">
        <v>1</v>
      </c>
      <c r="M1231" s="2" t="s">
        <v>536</v>
      </c>
      <c r="N1231" s="2">
        <v>0.2596</v>
      </c>
      <c r="O1231">
        <v>26</v>
      </c>
      <c r="P1231" s="2" t="s">
        <v>536</v>
      </c>
      <c r="Q1231" s="2">
        <v>0.2596</v>
      </c>
      <c r="R1231">
        <v>26</v>
      </c>
      <c r="S1231" t="s">
        <v>1697</v>
      </c>
      <c r="T1231" t="s">
        <v>1698</v>
      </c>
      <c r="U1231" t="s">
        <v>1699</v>
      </c>
      <c r="V1231" t="s">
        <v>1700</v>
      </c>
      <c r="W1231" t="s">
        <v>1701</v>
      </c>
      <c r="X1231" t="s">
        <v>1702</v>
      </c>
      <c r="Y1231" t="s">
        <v>1703</v>
      </c>
      <c r="Z1231" t="s">
        <v>1704</v>
      </c>
      <c r="AA1231" t="s">
        <v>1705</v>
      </c>
      <c r="AB1231" t="s">
        <v>1706</v>
      </c>
      <c r="AC1231" t="s">
        <v>1707</v>
      </c>
      <c r="AD1231" t="s">
        <v>1708</v>
      </c>
      <c r="AE1231" t="s">
        <v>1709</v>
      </c>
      <c r="AF1231" t="s">
        <v>1710</v>
      </c>
      <c r="AG1231" t="s">
        <v>1711</v>
      </c>
      <c r="AH1231" t="s">
        <v>1712</v>
      </c>
      <c r="AI1231" t="s">
        <v>243</v>
      </c>
      <c r="AJ1231" t="s">
        <v>1713</v>
      </c>
      <c r="AK1231" t="s">
        <v>1714</v>
      </c>
      <c r="AL1231" t="s">
        <v>1715</v>
      </c>
    </row>
    <row r="1232" spans="1:47" x14ac:dyDescent="0.3">
      <c r="A1232">
        <v>254</v>
      </c>
      <c r="B1232">
        <v>12</v>
      </c>
      <c r="C1232" t="s">
        <v>2187</v>
      </c>
      <c r="D1232">
        <v>0</v>
      </c>
      <c r="E1232">
        <v>0</v>
      </c>
      <c r="F1232" t="s">
        <v>2187</v>
      </c>
      <c r="G1232">
        <v>1</v>
      </c>
      <c r="H1232">
        <v>0</v>
      </c>
      <c r="I1232">
        <v>0</v>
      </c>
      <c r="J1232">
        <f t="shared" si="38"/>
        <v>0</v>
      </c>
      <c r="K1232">
        <f t="shared" si="39"/>
        <v>0</v>
      </c>
      <c r="L1232">
        <v>1</v>
      </c>
      <c r="M1232" s="2" t="s">
        <v>536</v>
      </c>
      <c r="N1232" s="2">
        <v>0.2596</v>
      </c>
      <c r="O1232">
        <v>26</v>
      </c>
      <c r="P1232" s="2" t="s">
        <v>536</v>
      </c>
      <c r="Q1232" s="2">
        <v>0.2596</v>
      </c>
      <c r="R1232">
        <v>26</v>
      </c>
      <c r="S1232" t="s">
        <v>1697</v>
      </c>
      <c r="T1232" t="s">
        <v>1731</v>
      </c>
      <c r="U1232" t="s">
        <v>2188</v>
      </c>
      <c r="V1232" t="s">
        <v>1699</v>
      </c>
      <c r="W1232" t="s">
        <v>2189</v>
      </c>
      <c r="X1232" t="s">
        <v>240</v>
      </c>
      <c r="Y1232" t="s">
        <v>1700</v>
      </c>
      <c r="Z1232" t="s">
        <v>1701</v>
      </c>
      <c r="AA1232" t="s">
        <v>1702</v>
      </c>
      <c r="AB1232" t="s">
        <v>1703</v>
      </c>
      <c r="AC1232" t="s">
        <v>2190</v>
      </c>
      <c r="AD1232" t="s">
        <v>1706</v>
      </c>
      <c r="AE1232" t="s">
        <v>2191</v>
      </c>
      <c r="AF1232" t="s">
        <v>2192</v>
      </c>
      <c r="AG1232" t="s">
        <v>1709</v>
      </c>
      <c r="AH1232" t="s">
        <v>1710</v>
      </c>
      <c r="AI1232" t="s">
        <v>1711</v>
      </c>
      <c r="AJ1232" t="s">
        <v>1712</v>
      </c>
      <c r="AK1232" t="s">
        <v>243</v>
      </c>
      <c r="AL1232" t="s">
        <v>1714</v>
      </c>
    </row>
    <row r="1233" spans="1:41" x14ac:dyDescent="0.3">
      <c r="A1233">
        <v>1733</v>
      </c>
      <c r="B1233">
        <v>11</v>
      </c>
      <c r="C1233" t="s">
        <v>6562</v>
      </c>
      <c r="D1233">
        <v>0</v>
      </c>
      <c r="E1233">
        <v>0</v>
      </c>
      <c r="F1233" t="s">
        <v>7056</v>
      </c>
      <c r="G1233">
        <v>0.91669999999999996</v>
      </c>
      <c r="H1233">
        <v>0</v>
      </c>
      <c r="I1233">
        <v>0</v>
      </c>
      <c r="J1233">
        <f t="shared" si="38"/>
        <v>0</v>
      </c>
      <c r="K1233">
        <f t="shared" si="39"/>
        <v>0</v>
      </c>
      <c r="L1233">
        <v>1</v>
      </c>
      <c r="M1233" s="3" t="s">
        <v>536</v>
      </c>
      <c r="N1233" s="3">
        <v>0.2238</v>
      </c>
      <c r="O1233">
        <v>26</v>
      </c>
      <c r="P1233" s="3" t="s">
        <v>536</v>
      </c>
      <c r="Q1233" s="3">
        <v>0.2596</v>
      </c>
      <c r="R1233">
        <v>26</v>
      </c>
      <c r="S1233" t="s">
        <v>6361</v>
      </c>
      <c r="T1233" t="s">
        <v>6364</v>
      </c>
      <c r="U1233" t="s">
        <v>539</v>
      </c>
      <c r="V1233" t="s">
        <v>540</v>
      </c>
      <c r="W1233" t="s">
        <v>541</v>
      </c>
      <c r="X1233" t="s">
        <v>6365</v>
      </c>
      <c r="Y1233" t="s">
        <v>542</v>
      </c>
      <c r="Z1233" t="s">
        <v>543</v>
      </c>
      <c r="AA1233" t="s">
        <v>545</v>
      </c>
      <c r="AB1233" t="s">
        <v>546</v>
      </c>
      <c r="AC1233" t="s">
        <v>547</v>
      </c>
      <c r="AD1233" t="s">
        <v>6563</v>
      </c>
      <c r="AE1233" t="s">
        <v>6564</v>
      </c>
      <c r="AF1233" t="s">
        <v>6565</v>
      </c>
      <c r="AG1233" t="s">
        <v>548</v>
      </c>
      <c r="AH1233" t="s">
        <v>549</v>
      </c>
      <c r="AI1233" t="s">
        <v>6566</v>
      </c>
      <c r="AJ1233" t="s">
        <v>550</v>
      </c>
      <c r="AK1233" t="s">
        <v>551</v>
      </c>
      <c r="AL1233" t="s">
        <v>6567</v>
      </c>
      <c r="AM1233" t="s">
        <v>6568</v>
      </c>
      <c r="AN1233" t="s">
        <v>553</v>
      </c>
      <c r="AO1233" t="s">
        <v>6368</v>
      </c>
    </row>
    <row r="1234" spans="1:41" x14ac:dyDescent="0.3">
      <c r="A1234">
        <v>119</v>
      </c>
      <c r="B1234">
        <v>7</v>
      </c>
      <c r="C1234" t="s">
        <v>1058</v>
      </c>
      <c r="D1234">
        <v>0</v>
      </c>
      <c r="E1234">
        <v>0</v>
      </c>
      <c r="F1234" t="s">
        <v>1058</v>
      </c>
      <c r="G1234">
        <v>1</v>
      </c>
      <c r="H1234">
        <v>0</v>
      </c>
      <c r="I1234">
        <v>0</v>
      </c>
      <c r="J1234">
        <f t="shared" si="38"/>
        <v>0</v>
      </c>
      <c r="K1234">
        <f t="shared" si="39"/>
        <v>0</v>
      </c>
      <c r="L1234">
        <v>1</v>
      </c>
      <c r="M1234" s="2" t="s">
        <v>1059</v>
      </c>
      <c r="N1234" s="2">
        <v>0.2571</v>
      </c>
      <c r="O1234">
        <v>5</v>
      </c>
      <c r="P1234" s="2" t="s">
        <v>1059</v>
      </c>
      <c r="Q1234" s="2">
        <v>0.2571</v>
      </c>
      <c r="R1234">
        <v>5</v>
      </c>
      <c r="S1234" t="s">
        <v>1060</v>
      </c>
      <c r="T1234" t="s">
        <v>1061</v>
      </c>
      <c r="U1234" t="s">
        <v>1062</v>
      </c>
      <c r="V1234" t="s">
        <v>1063</v>
      </c>
      <c r="W1234" t="s">
        <v>1064</v>
      </c>
      <c r="X1234" t="s">
        <v>1065</v>
      </c>
      <c r="Y1234" t="s">
        <v>1066</v>
      </c>
      <c r="Z1234" t="s">
        <v>1067</v>
      </c>
      <c r="AA1234" t="s">
        <v>1068</v>
      </c>
    </row>
    <row r="1235" spans="1:41" x14ac:dyDescent="0.3">
      <c r="A1235">
        <v>1203</v>
      </c>
      <c r="B1235">
        <v>2</v>
      </c>
      <c r="C1235" t="s">
        <v>5353</v>
      </c>
      <c r="D1235">
        <v>9.3332999999999995</v>
      </c>
      <c r="E1235">
        <v>0.47139999999999999</v>
      </c>
      <c r="F1235" t="s">
        <v>5353</v>
      </c>
      <c r="G1235">
        <v>1</v>
      </c>
      <c r="H1235">
        <v>9.3332999999999995</v>
      </c>
      <c r="I1235">
        <v>2.4944000000000002</v>
      </c>
      <c r="J1235">
        <f t="shared" si="38"/>
        <v>0</v>
      </c>
      <c r="K1235">
        <f t="shared" si="39"/>
        <v>0</v>
      </c>
      <c r="L1235">
        <v>1</v>
      </c>
      <c r="M1235" s="2" t="s">
        <v>1820</v>
      </c>
      <c r="N1235" s="2">
        <v>0.25</v>
      </c>
      <c r="O1235">
        <v>8</v>
      </c>
      <c r="P1235" s="2" t="s">
        <v>1820</v>
      </c>
      <c r="Q1235" s="2">
        <v>0.25</v>
      </c>
      <c r="R1235">
        <v>8</v>
      </c>
      <c r="S1235" t="s">
        <v>4446</v>
      </c>
      <c r="T1235" t="s">
        <v>3883</v>
      </c>
      <c r="U1235" t="s">
        <v>4258</v>
      </c>
      <c r="V1235" t="s">
        <v>3740</v>
      </c>
      <c r="W1235" t="s">
        <v>3742</v>
      </c>
    </row>
    <row r="1236" spans="1:41" x14ac:dyDescent="0.3">
      <c r="A1236">
        <v>1401</v>
      </c>
      <c r="B1236">
        <v>2</v>
      </c>
      <c r="C1236" t="s">
        <v>5738</v>
      </c>
      <c r="D1236">
        <v>0</v>
      </c>
      <c r="E1236">
        <v>0</v>
      </c>
      <c r="F1236" t="s">
        <v>7044</v>
      </c>
      <c r="G1236">
        <v>0.66669999999999996</v>
      </c>
      <c r="H1236">
        <v>0</v>
      </c>
      <c r="I1236">
        <v>0</v>
      </c>
      <c r="J1236">
        <f t="shared" si="38"/>
        <v>0</v>
      </c>
      <c r="K1236">
        <f t="shared" si="39"/>
        <v>0</v>
      </c>
      <c r="L1236">
        <v>1</v>
      </c>
      <c r="M1236" s="3" t="s">
        <v>4831</v>
      </c>
      <c r="N1236" s="3">
        <v>0.15379999999999999</v>
      </c>
      <c r="O1236">
        <v>13</v>
      </c>
      <c r="P1236" s="3" t="s">
        <v>4831</v>
      </c>
      <c r="Q1236" s="3">
        <v>0.23080000000000001</v>
      </c>
      <c r="R1236">
        <v>13</v>
      </c>
      <c r="S1236" t="s">
        <v>5739</v>
      </c>
      <c r="T1236" t="s">
        <v>4006</v>
      </c>
      <c r="U1236" t="s">
        <v>4832</v>
      </c>
      <c r="V1236" t="s">
        <v>5740</v>
      </c>
      <c r="W1236" t="s">
        <v>5159</v>
      </c>
      <c r="X1236" t="s">
        <v>3752</v>
      </c>
      <c r="Y1236" t="s">
        <v>3778</v>
      </c>
    </row>
    <row r="1237" spans="1:41" x14ac:dyDescent="0.3">
      <c r="A1237">
        <v>481</v>
      </c>
      <c r="B1237">
        <v>8</v>
      </c>
      <c r="C1237" t="s">
        <v>3409</v>
      </c>
      <c r="D1237">
        <v>4.3333000000000004</v>
      </c>
      <c r="E1237">
        <v>1.8855999999999999</v>
      </c>
      <c r="F1237" t="s">
        <v>3409</v>
      </c>
      <c r="G1237">
        <v>1</v>
      </c>
      <c r="H1237">
        <v>4.3333000000000004</v>
      </c>
      <c r="I1237">
        <v>1.6997</v>
      </c>
      <c r="J1237">
        <f t="shared" si="38"/>
        <v>0</v>
      </c>
      <c r="K1237">
        <f t="shared" si="39"/>
        <v>0</v>
      </c>
      <c r="L1237">
        <v>1</v>
      </c>
      <c r="M1237" s="3" t="s">
        <v>1394</v>
      </c>
      <c r="N1237" s="3">
        <v>0.2286</v>
      </c>
      <c r="O1237">
        <v>35</v>
      </c>
      <c r="P1237" s="3" t="s">
        <v>1394</v>
      </c>
      <c r="Q1237" s="3">
        <v>0.2286</v>
      </c>
      <c r="R1237">
        <v>35</v>
      </c>
      <c r="S1237" t="s">
        <v>1395</v>
      </c>
      <c r="T1237" t="s">
        <v>1396</v>
      </c>
      <c r="U1237" t="s">
        <v>1397</v>
      </c>
      <c r="V1237" t="s">
        <v>1398</v>
      </c>
      <c r="W1237" t="s">
        <v>1400</v>
      </c>
      <c r="X1237" t="s">
        <v>1401</v>
      </c>
      <c r="Y1237" t="s">
        <v>1402</v>
      </c>
      <c r="Z1237" t="s">
        <v>1403</v>
      </c>
      <c r="AA1237" t="s">
        <v>1404</v>
      </c>
      <c r="AB1237" t="s">
        <v>1405</v>
      </c>
      <c r="AC1237" t="s">
        <v>1406</v>
      </c>
      <c r="AD1237" t="s">
        <v>2693</v>
      </c>
      <c r="AE1237" t="s">
        <v>1407</v>
      </c>
      <c r="AF1237" t="s">
        <v>1409</v>
      </c>
      <c r="AG1237" t="s">
        <v>1410</v>
      </c>
      <c r="AH1237" t="s">
        <v>1411</v>
      </c>
      <c r="AI1237" t="s">
        <v>1413</v>
      </c>
      <c r="AJ1237" t="s">
        <v>3410</v>
      </c>
      <c r="AK1237" t="s">
        <v>2694</v>
      </c>
      <c r="AL1237" t="s">
        <v>1415</v>
      </c>
    </row>
    <row r="1238" spans="1:41" x14ac:dyDescent="0.3">
      <c r="A1238">
        <v>222</v>
      </c>
      <c r="B1238">
        <v>10</v>
      </c>
      <c r="C1238" t="s">
        <v>1918</v>
      </c>
      <c r="D1238">
        <v>0</v>
      </c>
      <c r="E1238">
        <v>0</v>
      </c>
      <c r="F1238" t="s">
        <v>1918</v>
      </c>
      <c r="G1238">
        <v>1</v>
      </c>
      <c r="H1238">
        <v>0</v>
      </c>
      <c r="I1238">
        <v>0</v>
      </c>
      <c r="J1238">
        <f t="shared" si="38"/>
        <v>0</v>
      </c>
      <c r="K1238">
        <f t="shared" si="39"/>
        <v>0</v>
      </c>
      <c r="L1238">
        <v>1</v>
      </c>
      <c r="M1238" s="3" t="s">
        <v>1175</v>
      </c>
      <c r="N1238" s="3">
        <v>0.21740000000000001</v>
      </c>
      <c r="O1238">
        <v>46</v>
      </c>
      <c r="P1238" s="3" t="s">
        <v>1175</v>
      </c>
      <c r="Q1238" s="3">
        <v>0.21740000000000001</v>
      </c>
      <c r="R1238">
        <v>46</v>
      </c>
      <c r="S1238" t="s">
        <v>1919</v>
      </c>
      <c r="T1238" t="s">
        <v>1609</v>
      </c>
      <c r="U1238" t="s">
        <v>1610</v>
      </c>
      <c r="V1238" t="s">
        <v>1611</v>
      </c>
      <c r="W1238" t="s">
        <v>1612</v>
      </c>
      <c r="X1238" t="s">
        <v>1613</v>
      </c>
      <c r="Y1238" t="s">
        <v>1614</v>
      </c>
      <c r="Z1238" t="s">
        <v>1615</v>
      </c>
      <c r="AA1238" t="s">
        <v>1616</v>
      </c>
      <c r="AB1238" t="s">
        <v>1617</v>
      </c>
      <c r="AC1238" t="s">
        <v>1620</v>
      </c>
      <c r="AD1238" t="s">
        <v>1622</v>
      </c>
      <c r="AE1238" t="s">
        <v>1624</v>
      </c>
    </row>
    <row r="1239" spans="1:41" x14ac:dyDescent="0.3">
      <c r="A1239">
        <v>317</v>
      </c>
      <c r="B1239">
        <v>10</v>
      </c>
      <c r="C1239" t="s">
        <v>2641</v>
      </c>
      <c r="D1239">
        <v>0</v>
      </c>
      <c r="E1239">
        <v>0</v>
      </c>
      <c r="F1239" t="s">
        <v>2641</v>
      </c>
      <c r="G1239">
        <v>1</v>
      </c>
      <c r="H1239">
        <v>0</v>
      </c>
      <c r="I1239">
        <v>0</v>
      </c>
      <c r="J1239">
        <f t="shared" si="38"/>
        <v>0</v>
      </c>
      <c r="K1239">
        <f t="shared" si="39"/>
        <v>0</v>
      </c>
      <c r="L1239">
        <v>1</v>
      </c>
      <c r="M1239" s="3" t="s">
        <v>1175</v>
      </c>
      <c r="N1239" s="3">
        <v>0.21740000000000001</v>
      </c>
      <c r="O1239">
        <v>46</v>
      </c>
      <c r="P1239" s="3" t="s">
        <v>1175</v>
      </c>
      <c r="Q1239" s="3">
        <v>0.21740000000000001</v>
      </c>
      <c r="R1239">
        <v>46</v>
      </c>
      <c r="S1239" t="s">
        <v>1919</v>
      </c>
      <c r="T1239" t="s">
        <v>1609</v>
      </c>
      <c r="U1239" t="s">
        <v>1610</v>
      </c>
      <c r="V1239" t="s">
        <v>2642</v>
      </c>
      <c r="W1239" t="s">
        <v>1611</v>
      </c>
      <c r="X1239" t="s">
        <v>1613</v>
      </c>
      <c r="Y1239" t="s">
        <v>1614</v>
      </c>
      <c r="Z1239" t="s">
        <v>1615</v>
      </c>
      <c r="AA1239" t="s">
        <v>1616</v>
      </c>
      <c r="AB1239" t="s">
        <v>1617</v>
      </c>
      <c r="AC1239" t="s">
        <v>1620</v>
      </c>
      <c r="AD1239" t="s">
        <v>1622</v>
      </c>
      <c r="AE1239" t="s">
        <v>1624</v>
      </c>
    </row>
    <row r="1240" spans="1:41" x14ac:dyDescent="0.3">
      <c r="A1240">
        <v>447</v>
      </c>
      <c r="B1240">
        <v>10</v>
      </c>
      <c r="C1240" t="s">
        <v>3258</v>
      </c>
      <c r="D1240">
        <v>0</v>
      </c>
      <c r="E1240">
        <v>0</v>
      </c>
      <c r="F1240" t="s">
        <v>3258</v>
      </c>
      <c r="G1240">
        <v>1</v>
      </c>
      <c r="H1240">
        <v>0</v>
      </c>
      <c r="I1240">
        <v>0</v>
      </c>
      <c r="J1240">
        <f t="shared" si="38"/>
        <v>0</v>
      </c>
      <c r="K1240">
        <f t="shared" si="39"/>
        <v>0</v>
      </c>
      <c r="L1240">
        <v>1</v>
      </c>
      <c r="M1240" s="3" t="s">
        <v>1175</v>
      </c>
      <c r="N1240" s="3">
        <v>0.21740000000000001</v>
      </c>
      <c r="O1240">
        <v>46</v>
      </c>
      <c r="P1240" s="3" t="s">
        <v>1175</v>
      </c>
      <c r="Q1240" s="3">
        <v>0.21740000000000001</v>
      </c>
      <c r="R1240">
        <v>46</v>
      </c>
      <c r="S1240" t="s">
        <v>1919</v>
      </c>
      <c r="T1240" t="s">
        <v>1609</v>
      </c>
      <c r="U1240" t="s">
        <v>1610</v>
      </c>
      <c r="V1240" t="s">
        <v>1611</v>
      </c>
      <c r="W1240" t="s">
        <v>1612</v>
      </c>
      <c r="X1240" t="s">
        <v>1613</v>
      </c>
      <c r="Y1240" t="s">
        <v>1614</v>
      </c>
      <c r="Z1240" t="s">
        <v>1615</v>
      </c>
      <c r="AA1240" t="s">
        <v>1616</v>
      </c>
      <c r="AB1240" t="s">
        <v>1617</v>
      </c>
      <c r="AC1240" t="s">
        <v>1620</v>
      </c>
      <c r="AD1240" t="s">
        <v>1622</v>
      </c>
      <c r="AE1240" t="s">
        <v>1624</v>
      </c>
    </row>
    <row r="1241" spans="1:41" x14ac:dyDescent="0.3">
      <c r="A1241">
        <v>537</v>
      </c>
      <c r="B1241">
        <v>10</v>
      </c>
      <c r="C1241" t="s">
        <v>3651</v>
      </c>
      <c r="D1241">
        <v>0</v>
      </c>
      <c r="E1241">
        <v>0</v>
      </c>
      <c r="F1241" t="s">
        <v>3651</v>
      </c>
      <c r="G1241">
        <v>1</v>
      </c>
      <c r="H1241">
        <v>0</v>
      </c>
      <c r="I1241">
        <v>0</v>
      </c>
      <c r="J1241">
        <f t="shared" si="38"/>
        <v>0</v>
      </c>
      <c r="K1241">
        <f t="shared" si="39"/>
        <v>0</v>
      </c>
      <c r="L1241">
        <v>1</v>
      </c>
      <c r="M1241" s="3" t="s">
        <v>1175</v>
      </c>
      <c r="N1241" s="3">
        <v>0.21740000000000001</v>
      </c>
      <c r="O1241">
        <v>46</v>
      </c>
      <c r="P1241" s="3" t="s">
        <v>1175</v>
      </c>
      <c r="Q1241" s="3">
        <v>0.21740000000000001</v>
      </c>
      <c r="R1241">
        <v>46</v>
      </c>
      <c r="S1241" t="s">
        <v>1919</v>
      </c>
      <c r="T1241" t="s">
        <v>1609</v>
      </c>
      <c r="U1241" t="s">
        <v>1610</v>
      </c>
      <c r="V1241" t="s">
        <v>1611</v>
      </c>
      <c r="W1241" t="s">
        <v>1612</v>
      </c>
      <c r="X1241" t="s">
        <v>1613</v>
      </c>
      <c r="Y1241" t="s">
        <v>1614</v>
      </c>
      <c r="Z1241" t="s">
        <v>1615</v>
      </c>
      <c r="AA1241" t="s">
        <v>1616</v>
      </c>
      <c r="AB1241" t="s">
        <v>1617</v>
      </c>
      <c r="AC1241" t="s">
        <v>1620</v>
      </c>
      <c r="AD1241" t="s">
        <v>1622</v>
      </c>
      <c r="AE1241" t="s">
        <v>1624</v>
      </c>
    </row>
    <row r="1242" spans="1:41" x14ac:dyDescent="0.3">
      <c r="A1242">
        <v>110</v>
      </c>
      <c r="B1242">
        <v>4</v>
      </c>
      <c r="C1242" t="s">
        <v>978</v>
      </c>
      <c r="D1242">
        <v>0</v>
      </c>
      <c r="E1242">
        <v>0</v>
      </c>
      <c r="F1242" t="s">
        <v>978</v>
      </c>
      <c r="G1242">
        <v>1</v>
      </c>
      <c r="H1242">
        <v>0</v>
      </c>
      <c r="I1242">
        <v>0</v>
      </c>
      <c r="J1242">
        <f t="shared" si="38"/>
        <v>0</v>
      </c>
      <c r="K1242">
        <f t="shared" si="39"/>
        <v>0</v>
      </c>
      <c r="L1242">
        <v>1</v>
      </c>
      <c r="M1242" s="3" t="s">
        <v>213</v>
      </c>
      <c r="N1242" s="3">
        <v>0.2</v>
      </c>
      <c r="O1242">
        <v>5</v>
      </c>
      <c r="P1242" s="3" t="s">
        <v>213</v>
      </c>
      <c r="Q1242" s="3">
        <v>0.2</v>
      </c>
      <c r="R1242">
        <v>5</v>
      </c>
      <c r="S1242" t="s">
        <v>979</v>
      </c>
      <c r="T1242" t="s">
        <v>980</v>
      </c>
      <c r="U1242" t="s">
        <v>729</v>
      </c>
      <c r="V1242" t="s">
        <v>981</v>
      </c>
    </row>
    <row r="1243" spans="1:41" x14ac:dyDescent="0.3">
      <c r="A1243">
        <v>275</v>
      </c>
      <c r="B1243">
        <v>4</v>
      </c>
      <c r="C1243" t="s">
        <v>2338</v>
      </c>
      <c r="D1243">
        <v>0</v>
      </c>
      <c r="E1243">
        <v>0</v>
      </c>
      <c r="F1243" t="s">
        <v>2338</v>
      </c>
      <c r="G1243">
        <v>1</v>
      </c>
      <c r="H1243">
        <v>0</v>
      </c>
      <c r="I1243">
        <v>0</v>
      </c>
      <c r="J1243">
        <f t="shared" si="38"/>
        <v>0</v>
      </c>
      <c r="K1243">
        <f t="shared" si="39"/>
        <v>0</v>
      </c>
      <c r="L1243">
        <v>1</v>
      </c>
      <c r="M1243" s="3" t="s">
        <v>213</v>
      </c>
      <c r="N1243" s="3">
        <v>0.2</v>
      </c>
      <c r="O1243">
        <v>5</v>
      </c>
      <c r="P1243" s="3" t="s">
        <v>213</v>
      </c>
      <c r="Q1243" s="3">
        <v>0.2</v>
      </c>
      <c r="R1243">
        <v>5</v>
      </c>
      <c r="S1243" t="s">
        <v>979</v>
      </c>
      <c r="T1243" t="s">
        <v>2339</v>
      </c>
      <c r="U1243" t="s">
        <v>1382</v>
      </c>
      <c r="V1243" t="s">
        <v>729</v>
      </c>
      <c r="W1243" t="s">
        <v>1884</v>
      </c>
      <c r="X1243" t="s">
        <v>1885</v>
      </c>
      <c r="Y1243" t="s">
        <v>1838</v>
      </c>
      <c r="Z1243" t="s">
        <v>981</v>
      </c>
      <c r="AA1243" t="s">
        <v>2230</v>
      </c>
    </row>
    <row r="1244" spans="1:41" x14ac:dyDescent="0.3">
      <c r="A1244">
        <v>311</v>
      </c>
      <c r="B1244">
        <v>4</v>
      </c>
      <c r="C1244" t="s">
        <v>2591</v>
      </c>
      <c r="D1244">
        <v>0</v>
      </c>
      <c r="E1244">
        <v>0</v>
      </c>
      <c r="F1244" t="s">
        <v>2591</v>
      </c>
      <c r="G1244">
        <v>1</v>
      </c>
      <c r="H1244">
        <v>0</v>
      </c>
      <c r="I1244">
        <v>0</v>
      </c>
      <c r="J1244">
        <f t="shared" si="38"/>
        <v>0</v>
      </c>
      <c r="K1244">
        <f t="shared" si="39"/>
        <v>0</v>
      </c>
      <c r="L1244">
        <v>1</v>
      </c>
      <c r="M1244" s="3" t="s">
        <v>213</v>
      </c>
      <c r="N1244" s="3">
        <v>0.2</v>
      </c>
      <c r="O1244">
        <v>5</v>
      </c>
      <c r="P1244" s="3" t="s">
        <v>213</v>
      </c>
      <c r="Q1244" s="3">
        <v>0.2</v>
      </c>
      <c r="R1244">
        <v>5</v>
      </c>
      <c r="S1244" t="s">
        <v>2592</v>
      </c>
      <c r="T1244" t="s">
        <v>2593</v>
      </c>
      <c r="U1244" t="s">
        <v>2594</v>
      </c>
      <c r="V1244" t="s">
        <v>2595</v>
      </c>
      <c r="W1244" t="s">
        <v>2596</v>
      </c>
      <c r="X1244" t="s">
        <v>2597</v>
      </c>
      <c r="Y1244" t="s">
        <v>981</v>
      </c>
      <c r="Z1244" t="s">
        <v>1518</v>
      </c>
    </row>
    <row r="1245" spans="1:41" x14ac:dyDescent="0.3">
      <c r="A1245">
        <v>355</v>
      </c>
      <c r="B1245">
        <v>4</v>
      </c>
      <c r="C1245" t="s">
        <v>2855</v>
      </c>
      <c r="D1245">
        <v>0</v>
      </c>
      <c r="E1245">
        <v>0</v>
      </c>
      <c r="F1245" t="s">
        <v>2855</v>
      </c>
      <c r="G1245">
        <v>1</v>
      </c>
      <c r="H1245">
        <v>0</v>
      </c>
      <c r="I1245">
        <v>0</v>
      </c>
      <c r="J1245">
        <f t="shared" si="38"/>
        <v>0</v>
      </c>
      <c r="K1245">
        <f t="shared" si="39"/>
        <v>0</v>
      </c>
      <c r="L1245">
        <v>1</v>
      </c>
      <c r="M1245" s="3" t="s">
        <v>213</v>
      </c>
      <c r="N1245" s="3">
        <v>0.2</v>
      </c>
      <c r="O1245">
        <v>5</v>
      </c>
      <c r="P1245" s="3" t="s">
        <v>213</v>
      </c>
      <c r="Q1245" s="3">
        <v>0.2</v>
      </c>
      <c r="R1245">
        <v>5</v>
      </c>
      <c r="S1245" t="s">
        <v>979</v>
      </c>
      <c r="T1245" t="s">
        <v>2856</v>
      </c>
      <c r="U1245" t="s">
        <v>2857</v>
      </c>
      <c r="V1245" t="s">
        <v>2858</v>
      </c>
      <c r="W1245" t="s">
        <v>2859</v>
      </c>
      <c r="X1245" t="s">
        <v>729</v>
      </c>
      <c r="Y1245" t="s">
        <v>1884</v>
      </c>
      <c r="Z1245" t="s">
        <v>731</v>
      </c>
      <c r="AA1245" t="s">
        <v>981</v>
      </c>
      <c r="AB1245" t="s">
        <v>1172</v>
      </c>
    </row>
    <row r="1246" spans="1:41" x14ac:dyDescent="0.3">
      <c r="A1246">
        <v>484</v>
      </c>
      <c r="B1246">
        <v>4</v>
      </c>
      <c r="C1246" t="s">
        <v>3425</v>
      </c>
      <c r="D1246">
        <v>0.66669999999999996</v>
      </c>
      <c r="E1246">
        <v>0.47139999999999999</v>
      </c>
      <c r="F1246" t="s">
        <v>3425</v>
      </c>
      <c r="G1246">
        <v>1</v>
      </c>
      <c r="H1246">
        <v>0.66669999999999996</v>
      </c>
      <c r="I1246">
        <v>0.47139999999999999</v>
      </c>
      <c r="J1246">
        <f t="shared" si="38"/>
        <v>0</v>
      </c>
      <c r="K1246">
        <f t="shared" si="39"/>
        <v>0</v>
      </c>
      <c r="L1246">
        <v>1</v>
      </c>
      <c r="M1246" s="3" t="s">
        <v>213</v>
      </c>
      <c r="N1246" s="3">
        <v>0.2</v>
      </c>
      <c r="O1246">
        <v>5</v>
      </c>
      <c r="P1246" s="3" t="s">
        <v>213</v>
      </c>
      <c r="Q1246" s="3">
        <v>0.2</v>
      </c>
      <c r="R1246">
        <v>5</v>
      </c>
      <c r="S1246" t="s">
        <v>979</v>
      </c>
      <c r="T1246" t="s">
        <v>3426</v>
      </c>
      <c r="U1246" t="s">
        <v>729</v>
      </c>
      <c r="V1246" t="s">
        <v>981</v>
      </c>
    </row>
    <row r="1247" spans="1:41" x14ac:dyDescent="0.3">
      <c r="A1247">
        <v>128</v>
      </c>
      <c r="B1247">
        <v>9</v>
      </c>
      <c r="C1247" t="s">
        <v>1174</v>
      </c>
      <c r="D1247">
        <v>0</v>
      </c>
      <c r="E1247">
        <v>0</v>
      </c>
      <c r="F1247" t="s">
        <v>1174</v>
      </c>
      <c r="G1247">
        <v>1</v>
      </c>
      <c r="H1247">
        <v>0</v>
      </c>
      <c r="I1247">
        <v>0</v>
      </c>
      <c r="J1247">
        <f t="shared" si="38"/>
        <v>0</v>
      </c>
      <c r="K1247">
        <f t="shared" si="39"/>
        <v>0</v>
      </c>
      <c r="L1247">
        <v>1</v>
      </c>
      <c r="M1247" s="3" t="s">
        <v>1175</v>
      </c>
      <c r="N1247" s="3">
        <v>0.19570000000000001</v>
      </c>
      <c r="O1247">
        <v>46</v>
      </c>
      <c r="P1247" s="3" t="s">
        <v>1175</v>
      </c>
      <c r="Q1247" s="3">
        <v>0.19570000000000001</v>
      </c>
      <c r="R1247">
        <v>46</v>
      </c>
      <c r="S1247" t="s">
        <v>1176</v>
      </c>
      <c r="T1247" t="s">
        <v>1177</v>
      </c>
      <c r="U1247" t="s">
        <v>1178</v>
      </c>
      <c r="V1247" t="s">
        <v>1179</v>
      </c>
      <c r="W1247" t="s">
        <v>1180</v>
      </c>
      <c r="X1247" t="s">
        <v>1181</v>
      </c>
      <c r="Y1247" t="s">
        <v>1182</v>
      </c>
      <c r="Z1247" t="s">
        <v>1183</v>
      </c>
      <c r="AA1247" t="s">
        <v>1184</v>
      </c>
      <c r="AB1247" t="s">
        <v>1185</v>
      </c>
      <c r="AC1247" t="s">
        <v>1186</v>
      </c>
      <c r="AD1247" t="s">
        <v>1187</v>
      </c>
      <c r="AE1247" t="s">
        <v>1188</v>
      </c>
    </row>
    <row r="1248" spans="1:41" x14ac:dyDescent="0.3">
      <c r="A1248">
        <v>457</v>
      </c>
      <c r="B1248">
        <v>3</v>
      </c>
      <c r="C1248" t="s">
        <v>3297</v>
      </c>
      <c r="D1248">
        <v>0</v>
      </c>
      <c r="E1248">
        <v>0</v>
      </c>
      <c r="F1248" t="s">
        <v>3297</v>
      </c>
      <c r="G1248">
        <v>1</v>
      </c>
      <c r="H1248">
        <v>0</v>
      </c>
      <c r="I1248">
        <v>0</v>
      </c>
      <c r="J1248">
        <f t="shared" si="38"/>
        <v>0</v>
      </c>
      <c r="K1248">
        <f t="shared" si="39"/>
        <v>0</v>
      </c>
      <c r="L1248">
        <v>1</v>
      </c>
      <c r="M1248" s="3" t="s">
        <v>2390</v>
      </c>
      <c r="N1248" s="3">
        <v>0.1905</v>
      </c>
      <c r="O1248">
        <v>7</v>
      </c>
      <c r="P1248" s="3" t="s">
        <v>2390</v>
      </c>
      <c r="Q1248" s="3">
        <v>0.1905</v>
      </c>
      <c r="R1248">
        <v>7</v>
      </c>
      <c r="S1248" t="s">
        <v>2678</v>
      </c>
      <c r="T1248" t="s">
        <v>3298</v>
      </c>
      <c r="U1248" t="s">
        <v>3299</v>
      </c>
      <c r="V1248" t="s">
        <v>3300</v>
      </c>
      <c r="W1248" t="s">
        <v>1814</v>
      </c>
      <c r="X1248" t="s">
        <v>2681</v>
      </c>
      <c r="Y1248" t="s">
        <v>1816</v>
      </c>
    </row>
    <row r="1249" spans="1:37" x14ac:dyDescent="0.3">
      <c r="A1249">
        <v>838</v>
      </c>
      <c r="B1249">
        <v>2</v>
      </c>
      <c r="C1249" t="s">
        <v>4597</v>
      </c>
      <c r="D1249">
        <v>0.66669999999999996</v>
      </c>
      <c r="E1249">
        <v>0.47139999999999999</v>
      </c>
      <c r="F1249" t="s">
        <v>4597</v>
      </c>
      <c r="G1249">
        <v>1</v>
      </c>
      <c r="H1249">
        <v>0.66669999999999996</v>
      </c>
      <c r="I1249">
        <v>0.47139999999999999</v>
      </c>
      <c r="J1249">
        <f t="shared" si="38"/>
        <v>0</v>
      </c>
      <c r="K1249">
        <f t="shared" si="39"/>
        <v>0</v>
      </c>
      <c r="L1249">
        <v>1</v>
      </c>
      <c r="M1249" s="3" t="s">
        <v>1454</v>
      </c>
      <c r="N1249" s="3">
        <v>0.18179999999999999</v>
      </c>
      <c r="O1249">
        <v>11</v>
      </c>
      <c r="P1249" s="3" t="s">
        <v>1454</v>
      </c>
      <c r="Q1249" s="3">
        <v>0.18179999999999999</v>
      </c>
      <c r="R1249">
        <v>11</v>
      </c>
      <c r="S1249" t="s">
        <v>4598</v>
      </c>
      <c r="T1249" t="s">
        <v>4599</v>
      </c>
      <c r="U1249" t="s">
        <v>3781</v>
      </c>
      <c r="V1249" t="s">
        <v>3747</v>
      </c>
    </row>
    <row r="1250" spans="1:37" x14ac:dyDescent="0.3">
      <c r="A1250">
        <v>544</v>
      </c>
      <c r="B1250">
        <v>25</v>
      </c>
      <c r="C1250" t="s">
        <v>3703</v>
      </c>
      <c r="D1250">
        <v>0</v>
      </c>
      <c r="E1250">
        <v>0</v>
      </c>
      <c r="F1250" t="s">
        <v>3703</v>
      </c>
      <c r="G1250">
        <v>1</v>
      </c>
      <c r="H1250">
        <v>0</v>
      </c>
      <c r="I1250">
        <v>0</v>
      </c>
      <c r="J1250">
        <f t="shared" si="38"/>
        <v>0</v>
      </c>
      <c r="K1250">
        <f t="shared" si="39"/>
        <v>0</v>
      </c>
      <c r="L1250">
        <v>1</v>
      </c>
      <c r="M1250" s="3" t="s">
        <v>4</v>
      </c>
      <c r="N1250" s="3">
        <v>0.17860000000000001</v>
      </c>
      <c r="O1250">
        <v>129</v>
      </c>
      <c r="P1250" s="3" t="s">
        <v>4</v>
      </c>
      <c r="Q1250" s="3">
        <v>0.17860000000000001</v>
      </c>
      <c r="R1250">
        <v>129</v>
      </c>
      <c r="S1250" t="s">
        <v>3704</v>
      </c>
      <c r="T1250" t="s">
        <v>3705</v>
      </c>
      <c r="U1250" t="s">
        <v>3706</v>
      </c>
      <c r="V1250" t="s">
        <v>3707</v>
      </c>
      <c r="W1250" t="s">
        <v>3708</v>
      </c>
      <c r="X1250" t="s">
        <v>3709</v>
      </c>
      <c r="Y1250" t="s">
        <v>3710</v>
      </c>
      <c r="Z1250" t="s">
        <v>3711</v>
      </c>
      <c r="AA1250" t="s">
        <v>3712</v>
      </c>
      <c r="AB1250" t="s">
        <v>3713</v>
      </c>
      <c r="AC1250" t="s">
        <v>3714</v>
      </c>
      <c r="AD1250" t="s">
        <v>3715</v>
      </c>
      <c r="AE1250" t="s">
        <v>3716</v>
      </c>
      <c r="AF1250" t="s">
        <v>3717</v>
      </c>
      <c r="AG1250" t="s">
        <v>3718</v>
      </c>
      <c r="AH1250" t="s">
        <v>3719</v>
      </c>
      <c r="AI1250" t="s">
        <v>3720</v>
      </c>
    </row>
    <row r="1251" spans="1:37" x14ac:dyDescent="0.3">
      <c r="A1251">
        <v>180</v>
      </c>
      <c r="B1251">
        <v>10</v>
      </c>
      <c r="C1251" t="s">
        <v>1607</v>
      </c>
      <c r="D1251">
        <v>0</v>
      </c>
      <c r="E1251">
        <v>0</v>
      </c>
      <c r="F1251" t="s">
        <v>1607</v>
      </c>
      <c r="G1251">
        <v>1</v>
      </c>
      <c r="H1251">
        <v>0</v>
      </c>
      <c r="I1251">
        <v>0</v>
      </c>
      <c r="J1251">
        <f t="shared" si="38"/>
        <v>0</v>
      </c>
      <c r="K1251">
        <f t="shared" si="39"/>
        <v>0</v>
      </c>
      <c r="L1251">
        <v>1</v>
      </c>
      <c r="M1251" s="3" t="s">
        <v>1175</v>
      </c>
      <c r="N1251" s="3">
        <v>0.17610000000000001</v>
      </c>
      <c r="O1251">
        <v>46</v>
      </c>
      <c r="P1251" s="3" t="s">
        <v>1175</v>
      </c>
      <c r="Q1251" s="3">
        <v>0.17610000000000001</v>
      </c>
      <c r="R1251">
        <v>46</v>
      </c>
      <c r="S1251" t="s">
        <v>1608</v>
      </c>
      <c r="T1251" t="s">
        <v>1609</v>
      </c>
      <c r="U1251" t="s">
        <v>1610</v>
      </c>
      <c r="V1251" t="s">
        <v>1611</v>
      </c>
      <c r="W1251" t="s">
        <v>1612</v>
      </c>
      <c r="X1251" t="s">
        <v>1613</v>
      </c>
      <c r="Y1251" t="s">
        <v>1614</v>
      </c>
      <c r="Z1251" t="s">
        <v>1615</v>
      </c>
      <c r="AA1251" t="s">
        <v>1616</v>
      </c>
      <c r="AB1251" t="s">
        <v>1617</v>
      </c>
      <c r="AC1251" t="s">
        <v>1618</v>
      </c>
      <c r="AD1251" t="s">
        <v>1619</v>
      </c>
      <c r="AE1251" t="s">
        <v>1620</v>
      </c>
      <c r="AF1251" t="s">
        <v>1621</v>
      </c>
      <c r="AG1251" t="s">
        <v>1622</v>
      </c>
      <c r="AH1251" t="s">
        <v>1623</v>
      </c>
      <c r="AI1251" t="s">
        <v>1624</v>
      </c>
      <c r="AJ1251" t="s">
        <v>1625</v>
      </c>
    </row>
    <row r="1252" spans="1:37" x14ac:dyDescent="0.3">
      <c r="A1252">
        <v>399</v>
      </c>
      <c r="B1252">
        <v>10</v>
      </c>
      <c r="C1252" t="s">
        <v>3096</v>
      </c>
      <c r="D1252">
        <v>0</v>
      </c>
      <c r="E1252">
        <v>0</v>
      </c>
      <c r="F1252" t="s">
        <v>3096</v>
      </c>
      <c r="G1252">
        <v>1</v>
      </c>
      <c r="H1252">
        <v>0</v>
      </c>
      <c r="I1252">
        <v>0</v>
      </c>
      <c r="J1252">
        <f t="shared" si="38"/>
        <v>0</v>
      </c>
      <c r="K1252">
        <f t="shared" si="39"/>
        <v>0</v>
      </c>
      <c r="L1252">
        <v>1</v>
      </c>
      <c r="M1252" s="3" t="s">
        <v>1175</v>
      </c>
      <c r="N1252" s="3">
        <v>0.17610000000000001</v>
      </c>
      <c r="O1252">
        <v>46</v>
      </c>
      <c r="P1252" s="3" t="s">
        <v>1175</v>
      </c>
      <c r="Q1252" s="3">
        <v>0.17610000000000001</v>
      </c>
      <c r="R1252">
        <v>46</v>
      </c>
      <c r="S1252" t="s">
        <v>1608</v>
      </c>
      <c r="T1252" t="s">
        <v>1609</v>
      </c>
      <c r="U1252" t="s">
        <v>1610</v>
      </c>
      <c r="V1252" t="s">
        <v>1611</v>
      </c>
      <c r="W1252" t="s">
        <v>1612</v>
      </c>
      <c r="X1252" t="s">
        <v>1613</v>
      </c>
      <c r="Y1252" t="s">
        <v>1614</v>
      </c>
      <c r="Z1252" t="s">
        <v>1615</v>
      </c>
      <c r="AA1252" t="s">
        <v>1616</v>
      </c>
      <c r="AB1252" t="s">
        <v>1617</v>
      </c>
      <c r="AC1252" t="s">
        <v>3097</v>
      </c>
      <c r="AD1252" t="s">
        <v>1620</v>
      </c>
      <c r="AE1252" t="s">
        <v>1622</v>
      </c>
      <c r="AF1252" t="s">
        <v>3098</v>
      </c>
      <c r="AG1252" t="s">
        <v>1624</v>
      </c>
    </row>
    <row r="1253" spans="1:37" x14ac:dyDescent="0.3">
      <c r="A1253">
        <v>500</v>
      </c>
      <c r="B1253">
        <v>10</v>
      </c>
      <c r="C1253" t="s">
        <v>3520</v>
      </c>
      <c r="D1253">
        <v>0</v>
      </c>
      <c r="E1253">
        <v>0</v>
      </c>
      <c r="F1253" t="s">
        <v>3520</v>
      </c>
      <c r="G1253">
        <v>1</v>
      </c>
      <c r="H1253">
        <v>0</v>
      </c>
      <c r="I1253">
        <v>0</v>
      </c>
      <c r="J1253">
        <f t="shared" si="38"/>
        <v>0</v>
      </c>
      <c r="K1253">
        <f t="shared" si="39"/>
        <v>0</v>
      </c>
      <c r="L1253">
        <v>1</v>
      </c>
      <c r="M1253" s="3" t="s">
        <v>1175</v>
      </c>
      <c r="N1253" s="3">
        <v>0.17610000000000001</v>
      </c>
      <c r="O1253">
        <v>46</v>
      </c>
      <c r="P1253" s="3" t="s">
        <v>1175</v>
      </c>
      <c r="Q1253" s="3">
        <v>0.17610000000000001</v>
      </c>
      <c r="R1253">
        <v>46</v>
      </c>
      <c r="S1253" t="s">
        <v>1608</v>
      </c>
      <c r="T1253" t="s">
        <v>1609</v>
      </c>
      <c r="U1253" t="s">
        <v>1610</v>
      </c>
      <c r="V1253" t="s">
        <v>1611</v>
      </c>
      <c r="W1253" t="s">
        <v>1612</v>
      </c>
      <c r="X1253" t="s">
        <v>1613</v>
      </c>
      <c r="Y1253" t="s">
        <v>1614</v>
      </c>
      <c r="Z1253" t="s">
        <v>1615</v>
      </c>
      <c r="AA1253" t="s">
        <v>1616</v>
      </c>
      <c r="AB1253" t="s">
        <v>1617</v>
      </c>
      <c r="AC1253" t="s">
        <v>1620</v>
      </c>
      <c r="AD1253" t="s">
        <v>3521</v>
      </c>
      <c r="AE1253" t="s">
        <v>1622</v>
      </c>
      <c r="AF1253" t="s">
        <v>3522</v>
      </c>
      <c r="AG1253" t="s">
        <v>1624</v>
      </c>
    </row>
    <row r="1254" spans="1:37" x14ac:dyDescent="0.3">
      <c r="A1254">
        <v>536</v>
      </c>
      <c r="B1254">
        <v>10</v>
      </c>
      <c r="C1254" t="s">
        <v>3650</v>
      </c>
      <c r="D1254">
        <v>0</v>
      </c>
      <c r="E1254">
        <v>0</v>
      </c>
      <c r="F1254" t="s">
        <v>3650</v>
      </c>
      <c r="G1254">
        <v>1</v>
      </c>
      <c r="H1254">
        <v>0</v>
      </c>
      <c r="I1254">
        <v>0</v>
      </c>
      <c r="J1254">
        <f t="shared" si="38"/>
        <v>0</v>
      </c>
      <c r="K1254">
        <f t="shared" si="39"/>
        <v>0</v>
      </c>
      <c r="L1254">
        <v>1</v>
      </c>
      <c r="M1254" s="3" t="s">
        <v>1175</v>
      </c>
      <c r="N1254" s="3">
        <v>0.17610000000000001</v>
      </c>
      <c r="O1254">
        <v>46</v>
      </c>
      <c r="P1254" s="3" t="s">
        <v>1175</v>
      </c>
      <c r="Q1254" s="3">
        <v>0.17610000000000001</v>
      </c>
      <c r="R1254">
        <v>46</v>
      </c>
      <c r="S1254" t="s">
        <v>1608</v>
      </c>
      <c r="T1254" t="s">
        <v>1609</v>
      </c>
      <c r="U1254" t="s">
        <v>1610</v>
      </c>
      <c r="V1254" t="s">
        <v>1611</v>
      </c>
      <c r="W1254" t="s">
        <v>1612</v>
      </c>
      <c r="X1254" t="s">
        <v>1613</v>
      </c>
      <c r="Y1254" t="s">
        <v>1614</v>
      </c>
      <c r="Z1254" t="s">
        <v>1615</v>
      </c>
      <c r="AA1254" t="s">
        <v>1616</v>
      </c>
      <c r="AB1254" t="s">
        <v>1617</v>
      </c>
      <c r="AC1254" t="s">
        <v>1620</v>
      </c>
      <c r="AD1254" t="s">
        <v>1622</v>
      </c>
      <c r="AE1254" t="s">
        <v>1624</v>
      </c>
    </row>
    <row r="1255" spans="1:37" x14ac:dyDescent="0.3">
      <c r="A1255">
        <v>284</v>
      </c>
      <c r="B1255">
        <v>10</v>
      </c>
      <c r="C1255" t="s">
        <v>2398</v>
      </c>
      <c r="D1255">
        <v>0</v>
      </c>
      <c r="E1255">
        <v>0</v>
      </c>
      <c r="F1255" t="s">
        <v>1607</v>
      </c>
      <c r="G1255">
        <v>0.81</v>
      </c>
      <c r="H1255">
        <v>0</v>
      </c>
      <c r="I1255">
        <v>0</v>
      </c>
      <c r="J1255">
        <f t="shared" si="38"/>
        <v>0</v>
      </c>
      <c r="K1255">
        <f t="shared" si="39"/>
        <v>0</v>
      </c>
      <c r="L1255">
        <v>1</v>
      </c>
      <c r="M1255" s="3" t="s">
        <v>1175</v>
      </c>
      <c r="N1255" s="3">
        <v>0.1391</v>
      </c>
      <c r="O1255">
        <v>46</v>
      </c>
      <c r="P1255" s="3" t="s">
        <v>1175</v>
      </c>
      <c r="Q1255" s="3">
        <v>0.17610000000000001</v>
      </c>
      <c r="R1255">
        <v>46</v>
      </c>
      <c r="S1255" t="s">
        <v>2399</v>
      </c>
      <c r="T1255" t="s">
        <v>1609</v>
      </c>
      <c r="U1255" t="s">
        <v>2400</v>
      </c>
      <c r="V1255" t="s">
        <v>1611</v>
      </c>
      <c r="W1255" t="s">
        <v>1613</v>
      </c>
      <c r="X1255" t="s">
        <v>2401</v>
      </c>
      <c r="Y1255" t="s">
        <v>1616</v>
      </c>
      <c r="Z1255" t="s">
        <v>1618</v>
      </c>
      <c r="AA1255" t="s">
        <v>1619</v>
      </c>
      <c r="AB1255" t="s">
        <v>2402</v>
      </c>
      <c r="AC1255" t="s">
        <v>1620</v>
      </c>
      <c r="AD1255" t="s">
        <v>1621</v>
      </c>
      <c r="AE1255" t="s">
        <v>2403</v>
      </c>
      <c r="AF1255" t="s">
        <v>1622</v>
      </c>
      <c r="AG1255" t="s">
        <v>1623</v>
      </c>
      <c r="AH1255" t="s">
        <v>2404</v>
      </c>
      <c r="AI1255" t="s">
        <v>1624</v>
      </c>
      <c r="AJ1255" t="s">
        <v>1625</v>
      </c>
    </row>
    <row r="1256" spans="1:37" x14ac:dyDescent="0.3">
      <c r="A1256">
        <v>1839</v>
      </c>
      <c r="B1256">
        <v>9</v>
      </c>
      <c r="C1256" t="s">
        <v>6821</v>
      </c>
      <c r="D1256">
        <v>0</v>
      </c>
      <c r="E1256">
        <v>0</v>
      </c>
      <c r="F1256" t="s">
        <v>1607</v>
      </c>
      <c r="G1256">
        <v>0.71109999999999995</v>
      </c>
      <c r="H1256">
        <v>0</v>
      </c>
      <c r="I1256">
        <v>0</v>
      </c>
      <c r="J1256">
        <f t="shared" si="38"/>
        <v>0</v>
      </c>
      <c r="K1256">
        <f t="shared" si="39"/>
        <v>0</v>
      </c>
      <c r="L1256">
        <v>1</v>
      </c>
      <c r="M1256" s="3" t="s">
        <v>1175</v>
      </c>
      <c r="N1256" s="3">
        <v>0.11840000000000001</v>
      </c>
      <c r="O1256">
        <v>46</v>
      </c>
      <c r="P1256" s="3" t="s">
        <v>1175</v>
      </c>
      <c r="Q1256" s="3">
        <v>0.17610000000000001</v>
      </c>
      <c r="R1256">
        <v>46</v>
      </c>
      <c r="S1256" t="s">
        <v>6822</v>
      </c>
      <c r="T1256" t="s">
        <v>1177</v>
      </c>
      <c r="U1256" t="s">
        <v>6823</v>
      </c>
      <c r="V1256" t="s">
        <v>1179</v>
      </c>
      <c r="W1256" t="s">
        <v>1181</v>
      </c>
      <c r="X1256" t="s">
        <v>6824</v>
      </c>
      <c r="Y1256" t="s">
        <v>1185</v>
      </c>
      <c r="Z1256" t="s">
        <v>6825</v>
      </c>
      <c r="AA1256" t="s">
        <v>6826</v>
      </c>
      <c r="AB1256" t="s">
        <v>6827</v>
      </c>
      <c r="AC1256" t="s">
        <v>1186</v>
      </c>
      <c r="AD1256" t="s">
        <v>6828</v>
      </c>
      <c r="AE1256" t="s">
        <v>6829</v>
      </c>
      <c r="AF1256" t="s">
        <v>1187</v>
      </c>
      <c r="AG1256" t="s">
        <v>6830</v>
      </c>
      <c r="AH1256" t="s">
        <v>6831</v>
      </c>
      <c r="AI1256" t="s">
        <v>1188</v>
      </c>
      <c r="AJ1256" t="s">
        <v>6832</v>
      </c>
      <c r="AK1256" t="s">
        <v>1562</v>
      </c>
    </row>
    <row r="1257" spans="1:37" x14ac:dyDescent="0.3">
      <c r="A1257">
        <v>635</v>
      </c>
      <c r="B1257">
        <v>2</v>
      </c>
      <c r="C1257" t="s">
        <v>4077</v>
      </c>
      <c r="D1257">
        <v>0</v>
      </c>
      <c r="E1257">
        <v>0</v>
      </c>
      <c r="F1257" t="s">
        <v>4077</v>
      </c>
      <c r="G1257">
        <v>1</v>
      </c>
      <c r="H1257">
        <v>0</v>
      </c>
      <c r="I1257">
        <v>0</v>
      </c>
      <c r="J1257">
        <f t="shared" si="38"/>
        <v>0</v>
      </c>
      <c r="K1257">
        <f t="shared" si="39"/>
        <v>0</v>
      </c>
      <c r="L1257">
        <v>1</v>
      </c>
      <c r="M1257" s="3" t="s">
        <v>4078</v>
      </c>
      <c r="N1257" s="3">
        <v>0.16669999999999999</v>
      </c>
      <c r="O1257">
        <v>3</v>
      </c>
      <c r="P1257" s="3" t="s">
        <v>4078</v>
      </c>
      <c r="Q1257" s="3">
        <v>0.16669999999999999</v>
      </c>
      <c r="R1257">
        <v>3</v>
      </c>
      <c r="S1257" t="s">
        <v>3874</v>
      </c>
      <c r="T1257" t="s">
        <v>4058</v>
      </c>
      <c r="U1257" t="s">
        <v>4079</v>
      </c>
      <c r="V1257" t="s">
        <v>4064</v>
      </c>
      <c r="W1257" t="s">
        <v>3939</v>
      </c>
      <c r="X1257" t="s">
        <v>3905</v>
      </c>
      <c r="Y1257" t="s">
        <v>4000</v>
      </c>
      <c r="Z1257" t="s">
        <v>3790</v>
      </c>
      <c r="AA1257" t="s">
        <v>4068</v>
      </c>
      <c r="AB1257" t="s">
        <v>4069</v>
      </c>
      <c r="AC1257" t="s">
        <v>3741</v>
      </c>
      <c r="AD1257" t="s">
        <v>3842</v>
      </c>
      <c r="AE1257" t="s">
        <v>3810</v>
      </c>
      <c r="AF1257" t="s">
        <v>3811</v>
      </c>
    </row>
    <row r="1258" spans="1:37" x14ac:dyDescent="0.3">
      <c r="A1258">
        <v>637</v>
      </c>
      <c r="B1258">
        <v>2</v>
      </c>
      <c r="C1258" t="s">
        <v>4081</v>
      </c>
      <c r="D1258">
        <v>8.6667000000000005</v>
      </c>
      <c r="E1258">
        <v>3.6818</v>
      </c>
      <c r="F1258" t="s">
        <v>4081</v>
      </c>
      <c r="G1258">
        <v>1</v>
      </c>
      <c r="H1258">
        <v>8.6667000000000005</v>
      </c>
      <c r="I1258">
        <v>0.94279999999999997</v>
      </c>
      <c r="J1258">
        <f t="shared" si="38"/>
        <v>0</v>
      </c>
      <c r="K1258">
        <f t="shared" si="39"/>
        <v>0</v>
      </c>
      <c r="L1258">
        <v>1</v>
      </c>
      <c r="M1258" s="3" t="s">
        <v>4082</v>
      </c>
      <c r="N1258" s="3">
        <v>0.16669999999999999</v>
      </c>
      <c r="O1258">
        <v>3</v>
      </c>
      <c r="P1258" s="3" t="s">
        <v>4082</v>
      </c>
      <c r="Q1258" s="3">
        <v>0.16669999999999999</v>
      </c>
      <c r="R1258">
        <v>3</v>
      </c>
      <c r="S1258" t="s">
        <v>4083</v>
      </c>
      <c r="T1258" t="s">
        <v>4084</v>
      </c>
      <c r="U1258" t="s">
        <v>4085</v>
      </c>
      <c r="V1258" t="s">
        <v>3738</v>
      </c>
      <c r="W1258" t="s">
        <v>4013</v>
      </c>
      <c r="X1258" t="s">
        <v>3960</v>
      </c>
      <c r="Y1258" t="s">
        <v>4086</v>
      </c>
      <c r="Z1258" t="s">
        <v>3898</v>
      </c>
      <c r="AA1258" t="s">
        <v>3914</v>
      </c>
      <c r="AB1258" t="s">
        <v>3740</v>
      </c>
      <c r="AC1258" t="s">
        <v>3742</v>
      </c>
    </row>
    <row r="1259" spans="1:37" x14ac:dyDescent="0.3">
      <c r="A1259">
        <v>650</v>
      </c>
      <c r="B1259">
        <v>2</v>
      </c>
      <c r="C1259" t="s">
        <v>4117</v>
      </c>
      <c r="D1259">
        <v>0</v>
      </c>
      <c r="E1259">
        <v>0</v>
      </c>
      <c r="F1259" t="s">
        <v>4117</v>
      </c>
      <c r="G1259">
        <v>1</v>
      </c>
      <c r="H1259">
        <v>0</v>
      </c>
      <c r="I1259">
        <v>0</v>
      </c>
      <c r="J1259">
        <f t="shared" si="38"/>
        <v>0</v>
      </c>
      <c r="K1259">
        <f t="shared" si="39"/>
        <v>0</v>
      </c>
      <c r="L1259">
        <v>1</v>
      </c>
      <c r="M1259" s="3" t="s">
        <v>4118</v>
      </c>
      <c r="N1259" s="3">
        <v>0.16669999999999999</v>
      </c>
      <c r="O1259">
        <v>3</v>
      </c>
      <c r="P1259" s="3" t="s">
        <v>4118</v>
      </c>
      <c r="Q1259" s="3">
        <v>0.16669999999999999</v>
      </c>
      <c r="R1259">
        <v>3</v>
      </c>
      <c r="S1259" t="s">
        <v>4119</v>
      </c>
      <c r="T1259" t="s">
        <v>3857</v>
      </c>
    </row>
    <row r="1260" spans="1:37" x14ac:dyDescent="0.3">
      <c r="A1260">
        <v>707</v>
      </c>
      <c r="B1260">
        <v>2</v>
      </c>
      <c r="C1260" t="s">
        <v>4281</v>
      </c>
      <c r="D1260">
        <v>0</v>
      </c>
      <c r="E1260">
        <v>0</v>
      </c>
      <c r="F1260" t="s">
        <v>4281</v>
      </c>
      <c r="G1260">
        <v>1</v>
      </c>
      <c r="H1260">
        <v>0</v>
      </c>
      <c r="I1260">
        <v>0</v>
      </c>
      <c r="J1260">
        <f t="shared" si="38"/>
        <v>0</v>
      </c>
      <c r="K1260">
        <f t="shared" si="39"/>
        <v>0</v>
      </c>
      <c r="L1260">
        <v>1</v>
      </c>
      <c r="M1260" s="3" t="s">
        <v>4282</v>
      </c>
      <c r="N1260" s="3">
        <v>0.16669999999999999</v>
      </c>
      <c r="O1260">
        <v>3</v>
      </c>
      <c r="P1260" s="3" t="s">
        <v>4282</v>
      </c>
      <c r="Q1260" s="3">
        <v>0.16669999999999999</v>
      </c>
      <c r="R1260">
        <v>3</v>
      </c>
      <c r="S1260" t="s">
        <v>4283</v>
      </c>
      <c r="T1260" t="s">
        <v>4284</v>
      </c>
      <c r="U1260" t="s">
        <v>3796</v>
      </c>
      <c r="V1260" t="s">
        <v>3877</v>
      </c>
      <c r="W1260" t="s">
        <v>3770</v>
      </c>
      <c r="X1260" t="s">
        <v>3740</v>
      </c>
      <c r="Y1260" t="s">
        <v>3742</v>
      </c>
      <c r="Z1260" t="s">
        <v>3784</v>
      </c>
      <c r="AA1260" t="s">
        <v>3747</v>
      </c>
    </row>
    <row r="1261" spans="1:37" x14ac:dyDescent="0.3">
      <c r="A1261">
        <v>754</v>
      </c>
      <c r="B1261">
        <v>2</v>
      </c>
      <c r="C1261" t="s">
        <v>4413</v>
      </c>
      <c r="D1261">
        <v>0</v>
      </c>
      <c r="E1261">
        <v>0</v>
      </c>
      <c r="F1261" t="s">
        <v>4413</v>
      </c>
      <c r="G1261">
        <v>1</v>
      </c>
      <c r="H1261">
        <v>0</v>
      </c>
      <c r="I1261">
        <v>0</v>
      </c>
      <c r="J1261">
        <f t="shared" si="38"/>
        <v>0</v>
      </c>
      <c r="K1261">
        <f t="shared" si="39"/>
        <v>0</v>
      </c>
      <c r="L1261">
        <v>1</v>
      </c>
      <c r="M1261" s="3" t="s">
        <v>4414</v>
      </c>
      <c r="N1261" s="3">
        <v>0.16669999999999999</v>
      </c>
      <c r="O1261">
        <v>3</v>
      </c>
      <c r="P1261" s="3" t="s">
        <v>4414</v>
      </c>
      <c r="Q1261" s="3">
        <v>0.16669999999999999</v>
      </c>
      <c r="R1261">
        <v>3</v>
      </c>
      <c r="S1261" t="s">
        <v>4415</v>
      </c>
      <c r="T1261" t="s">
        <v>4230</v>
      </c>
      <c r="U1261" t="s">
        <v>4416</v>
      </c>
      <c r="V1261" t="s">
        <v>4417</v>
      </c>
      <c r="W1261" t="s">
        <v>3890</v>
      </c>
      <c r="X1261" t="s">
        <v>3841</v>
      </c>
      <c r="Y1261" t="s">
        <v>3784</v>
      </c>
      <c r="Z1261" t="s">
        <v>3747</v>
      </c>
    </row>
    <row r="1262" spans="1:37" x14ac:dyDescent="0.3">
      <c r="A1262">
        <v>786</v>
      </c>
      <c r="B1262">
        <v>2</v>
      </c>
      <c r="C1262" t="s">
        <v>4486</v>
      </c>
      <c r="D1262">
        <v>1.3332999999999999</v>
      </c>
      <c r="E1262">
        <v>1.2472000000000001</v>
      </c>
      <c r="F1262" t="s">
        <v>4486</v>
      </c>
      <c r="G1262">
        <v>1</v>
      </c>
      <c r="H1262">
        <v>1.3332999999999999</v>
      </c>
      <c r="I1262">
        <v>0.47139999999999999</v>
      </c>
      <c r="J1262">
        <f t="shared" si="38"/>
        <v>0</v>
      </c>
      <c r="K1262">
        <f t="shared" si="39"/>
        <v>0</v>
      </c>
      <c r="L1262">
        <v>1</v>
      </c>
      <c r="M1262" s="3" t="s">
        <v>2757</v>
      </c>
      <c r="N1262" s="3">
        <v>0.16669999999999999</v>
      </c>
      <c r="O1262">
        <v>3</v>
      </c>
      <c r="P1262" s="3" t="s">
        <v>2757</v>
      </c>
      <c r="Q1262" s="3">
        <v>0.16669999999999999</v>
      </c>
      <c r="R1262">
        <v>3</v>
      </c>
      <c r="S1262" t="s">
        <v>3854</v>
      </c>
      <c r="T1262" t="s">
        <v>3877</v>
      </c>
      <c r="U1262" t="s">
        <v>4141</v>
      </c>
      <c r="V1262" t="s">
        <v>3830</v>
      </c>
      <c r="W1262" t="s">
        <v>3870</v>
      </c>
    </row>
    <row r="1263" spans="1:37" x14ac:dyDescent="0.3">
      <c r="A1263">
        <v>807</v>
      </c>
      <c r="B1263">
        <v>2</v>
      </c>
      <c r="C1263" t="s">
        <v>4534</v>
      </c>
      <c r="D1263">
        <v>0</v>
      </c>
      <c r="E1263">
        <v>0</v>
      </c>
      <c r="F1263" t="s">
        <v>4534</v>
      </c>
      <c r="G1263">
        <v>1</v>
      </c>
      <c r="H1263">
        <v>0</v>
      </c>
      <c r="I1263">
        <v>0</v>
      </c>
      <c r="J1263">
        <f t="shared" si="38"/>
        <v>0</v>
      </c>
      <c r="K1263">
        <f t="shared" si="39"/>
        <v>0</v>
      </c>
      <c r="L1263">
        <v>1</v>
      </c>
      <c r="M1263" s="3" t="s">
        <v>4535</v>
      </c>
      <c r="N1263" s="3">
        <v>0.16669999999999999</v>
      </c>
      <c r="O1263">
        <v>3</v>
      </c>
      <c r="P1263" s="3" t="s">
        <v>4535</v>
      </c>
      <c r="Q1263" s="3">
        <v>0.16669999999999999</v>
      </c>
      <c r="R1263">
        <v>3</v>
      </c>
      <c r="S1263" t="s">
        <v>4536</v>
      </c>
      <c r="T1263" t="s">
        <v>4537</v>
      </c>
      <c r="U1263" t="s">
        <v>4199</v>
      </c>
      <c r="V1263" t="s">
        <v>3959</v>
      </c>
      <c r="W1263" t="s">
        <v>3814</v>
      </c>
      <c r="X1263" t="s">
        <v>3763</v>
      </c>
      <c r="Y1263" t="s">
        <v>3801</v>
      </c>
      <c r="Z1263" t="s">
        <v>3842</v>
      </c>
      <c r="AA1263" t="s">
        <v>3747</v>
      </c>
    </row>
    <row r="1264" spans="1:37" x14ac:dyDescent="0.3">
      <c r="A1264">
        <v>898</v>
      </c>
      <c r="B1264">
        <v>2</v>
      </c>
      <c r="C1264" t="s">
        <v>4705</v>
      </c>
      <c r="D1264">
        <v>0.33329999999999999</v>
      </c>
      <c r="E1264">
        <v>0.47139999999999999</v>
      </c>
      <c r="F1264" t="s">
        <v>4705</v>
      </c>
      <c r="G1264">
        <v>1</v>
      </c>
      <c r="H1264">
        <v>0.33329999999999999</v>
      </c>
      <c r="I1264">
        <v>0.47139999999999999</v>
      </c>
      <c r="J1264">
        <f t="shared" si="38"/>
        <v>0</v>
      </c>
      <c r="K1264">
        <f t="shared" si="39"/>
        <v>0</v>
      </c>
      <c r="L1264">
        <v>1</v>
      </c>
      <c r="M1264" s="3" t="s">
        <v>3673</v>
      </c>
      <c r="N1264" s="3">
        <v>0.16669999999999999</v>
      </c>
      <c r="O1264">
        <v>3</v>
      </c>
      <c r="P1264" s="3" t="s">
        <v>3673</v>
      </c>
      <c r="Q1264" s="3">
        <v>0.16669999999999999</v>
      </c>
      <c r="R1264">
        <v>3</v>
      </c>
      <c r="S1264" t="s">
        <v>4706</v>
      </c>
      <c r="T1264" t="s">
        <v>4541</v>
      </c>
      <c r="U1264" t="s">
        <v>3730</v>
      </c>
      <c r="V1264" t="s">
        <v>3849</v>
      </c>
      <c r="W1264" t="s">
        <v>3731</v>
      </c>
      <c r="X1264" t="s">
        <v>3739</v>
      </c>
    </row>
    <row r="1265" spans="1:36" x14ac:dyDescent="0.3">
      <c r="A1265">
        <v>1001</v>
      </c>
      <c r="B1265">
        <v>2</v>
      </c>
      <c r="C1265" t="s">
        <v>4943</v>
      </c>
      <c r="D1265">
        <v>0</v>
      </c>
      <c r="E1265">
        <v>0</v>
      </c>
      <c r="F1265" t="s">
        <v>4943</v>
      </c>
      <c r="G1265">
        <v>1</v>
      </c>
      <c r="H1265">
        <v>0</v>
      </c>
      <c r="I1265">
        <v>0</v>
      </c>
      <c r="J1265">
        <f t="shared" si="38"/>
        <v>0</v>
      </c>
      <c r="K1265">
        <f t="shared" si="39"/>
        <v>0</v>
      </c>
      <c r="L1265">
        <v>1</v>
      </c>
      <c r="M1265" s="3" t="s">
        <v>1274</v>
      </c>
      <c r="N1265" s="3">
        <v>0.16669999999999999</v>
      </c>
      <c r="O1265">
        <v>3</v>
      </c>
      <c r="P1265" s="3" t="s">
        <v>1274</v>
      </c>
      <c r="Q1265" s="3">
        <v>0.16669999999999999</v>
      </c>
      <c r="R1265">
        <v>3</v>
      </c>
      <c r="S1265" t="s">
        <v>4944</v>
      </c>
      <c r="T1265" t="s">
        <v>4427</v>
      </c>
      <c r="U1265" t="s">
        <v>4637</v>
      </c>
      <c r="V1265" t="s">
        <v>3793</v>
      </c>
      <c r="W1265" t="s">
        <v>3915</v>
      </c>
      <c r="X1265" t="s">
        <v>4089</v>
      </c>
      <c r="Y1265" t="s">
        <v>3746</v>
      </c>
    </row>
    <row r="1266" spans="1:36" x14ac:dyDescent="0.3">
      <c r="A1266">
        <v>1019</v>
      </c>
      <c r="B1266">
        <v>2</v>
      </c>
      <c r="C1266" t="s">
        <v>4978</v>
      </c>
      <c r="D1266">
        <v>1</v>
      </c>
      <c r="E1266">
        <v>0.8165</v>
      </c>
      <c r="F1266" t="s">
        <v>4978</v>
      </c>
      <c r="G1266">
        <v>1</v>
      </c>
      <c r="H1266">
        <v>1</v>
      </c>
      <c r="I1266">
        <v>0.8165</v>
      </c>
      <c r="J1266">
        <f t="shared" si="38"/>
        <v>0</v>
      </c>
      <c r="K1266">
        <f t="shared" si="39"/>
        <v>0</v>
      </c>
      <c r="L1266">
        <v>1</v>
      </c>
      <c r="M1266" s="3" t="s">
        <v>2968</v>
      </c>
      <c r="N1266" s="3">
        <v>0.16669999999999999</v>
      </c>
      <c r="O1266">
        <v>3</v>
      </c>
      <c r="P1266" s="3" t="s">
        <v>2968</v>
      </c>
      <c r="Q1266" s="3">
        <v>0.16669999999999999</v>
      </c>
      <c r="R1266">
        <v>3</v>
      </c>
      <c r="S1266" t="s">
        <v>4979</v>
      </c>
      <c r="T1266" t="s">
        <v>4119</v>
      </c>
      <c r="U1266" t="s">
        <v>4384</v>
      </c>
      <c r="V1266" t="s">
        <v>4731</v>
      </c>
      <c r="W1266" t="s">
        <v>3867</v>
      </c>
      <c r="X1266" t="s">
        <v>3994</v>
      </c>
      <c r="Y1266" t="s">
        <v>4385</v>
      </c>
      <c r="Z1266" t="s">
        <v>3869</v>
      </c>
      <c r="AA1266" t="s">
        <v>3830</v>
      </c>
      <c r="AB1266" t="s">
        <v>3811</v>
      </c>
    </row>
    <row r="1267" spans="1:36" x14ac:dyDescent="0.3">
      <c r="A1267">
        <v>1228</v>
      </c>
      <c r="B1267">
        <v>2</v>
      </c>
      <c r="C1267" t="s">
        <v>5392</v>
      </c>
      <c r="D1267">
        <v>0</v>
      </c>
      <c r="E1267">
        <v>0</v>
      </c>
      <c r="F1267" t="s">
        <v>5392</v>
      </c>
      <c r="G1267">
        <v>1</v>
      </c>
      <c r="H1267">
        <v>0</v>
      </c>
      <c r="I1267">
        <v>0</v>
      </c>
      <c r="J1267">
        <f t="shared" si="38"/>
        <v>0</v>
      </c>
      <c r="K1267">
        <f t="shared" si="39"/>
        <v>0</v>
      </c>
      <c r="L1267">
        <v>1</v>
      </c>
      <c r="M1267" s="3" t="s">
        <v>5393</v>
      </c>
      <c r="N1267" s="3">
        <v>0.16669999999999999</v>
      </c>
      <c r="O1267">
        <v>3</v>
      </c>
      <c r="P1267" s="3" t="s">
        <v>5393</v>
      </c>
      <c r="Q1267" s="3">
        <v>0.16669999999999999</v>
      </c>
      <c r="R1267">
        <v>3</v>
      </c>
      <c r="S1267" t="s">
        <v>4452</v>
      </c>
      <c r="T1267" t="s">
        <v>3914</v>
      </c>
      <c r="U1267" t="s">
        <v>3740</v>
      </c>
      <c r="V1267" t="s">
        <v>3742</v>
      </c>
    </row>
    <row r="1268" spans="1:36" x14ac:dyDescent="0.3">
      <c r="A1268">
        <v>1274</v>
      </c>
      <c r="B1268">
        <v>2</v>
      </c>
      <c r="C1268" t="s">
        <v>5492</v>
      </c>
      <c r="D1268">
        <v>0</v>
      </c>
      <c r="E1268">
        <v>0</v>
      </c>
      <c r="F1268" t="s">
        <v>5492</v>
      </c>
      <c r="G1268">
        <v>1</v>
      </c>
      <c r="H1268">
        <v>0</v>
      </c>
      <c r="I1268">
        <v>0</v>
      </c>
      <c r="J1268">
        <f t="shared" si="38"/>
        <v>0</v>
      </c>
      <c r="K1268">
        <f t="shared" si="39"/>
        <v>0</v>
      </c>
      <c r="L1268">
        <v>1</v>
      </c>
      <c r="M1268" s="3" t="s">
        <v>5493</v>
      </c>
      <c r="N1268" s="3">
        <v>0.16669999999999999</v>
      </c>
      <c r="O1268">
        <v>3</v>
      </c>
      <c r="P1268" s="3" t="s">
        <v>5493</v>
      </c>
      <c r="Q1268" s="3">
        <v>0.16669999999999999</v>
      </c>
      <c r="R1268">
        <v>3</v>
      </c>
      <c r="S1268" t="s">
        <v>5494</v>
      </c>
      <c r="T1268" t="s">
        <v>5495</v>
      </c>
      <c r="U1268" t="s">
        <v>5496</v>
      </c>
      <c r="V1268" t="s">
        <v>5306</v>
      </c>
      <c r="W1268" t="s">
        <v>4144</v>
      </c>
      <c r="X1268" t="s">
        <v>4751</v>
      </c>
      <c r="Y1268" t="s">
        <v>4752</v>
      </c>
      <c r="Z1268" t="s">
        <v>4166</v>
      </c>
      <c r="AA1268" t="s">
        <v>4709</v>
      </c>
      <c r="AB1268" t="s">
        <v>4378</v>
      </c>
      <c r="AC1268" t="s">
        <v>3877</v>
      </c>
      <c r="AD1268" t="s">
        <v>3801</v>
      </c>
      <c r="AE1268" t="s">
        <v>3770</v>
      </c>
      <c r="AF1268" t="s">
        <v>3914</v>
      </c>
      <c r="AG1268" t="s">
        <v>3802</v>
      </c>
      <c r="AH1268" t="s">
        <v>3906</v>
      </c>
    </row>
    <row r="1269" spans="1:36" x14ac:dyDescent="0.3">
      <c r="A1269">
        <v>1439</v>
      </c>
      <c r="B1269">
        <v>2</v>
      </c>
      <c r="C1269" t="s">
        <v>5797</v>
      </c>
      <c r="D1269">
        <v>0</v>
      </c>
      <c r="E1269">
        <v>0</v>
      </c>
      <c r="F1269" t="s">
        <v>5797</v>
      </c>
      <c r="G1269">
        <v>1</v>
      </c>
      <c r="H1269">
        <v>0</v>
      </c>
      <c r="I1269">
        <v>0</v>
      </c>
      <c r="J1269">
        <f t="shared" si="38"/>
        <v>0</v>
      </c>
      <c r="K1269">
        <f t="shared" si="39"/>
        <v>0</v>
      </c>
      <c r="L1269">
        <v>1</v>
      </c>
      <c r="M1269" s="3" t="s">
        <v>5798</v>
      </c>
      <c r="N1269" s="3">
        <v>0.16669999999999999</v>
      </c>
      <c r="O1269">
        <v>3</v>
      </c>
      <c r="P1269" s="3" t="s">
        <v>5798</v>
      </c>
      <c r="Q1269" s="3">
        <v>0.16669999999999999</v>
      </c>
      <c r="R1269">
        <v>3</v>
      </c>
      <c r="S1269" t="s">
        <v>3894</v>
      </c>
      <c r="T1269" t="s">
        <v>3830</v>
      </c>
      <c r="U1269" t="s">
        <v>3784</v>
      </c>
      <c r="V1269" t="s">
        <v>3810</v>
      </c>
    </row>
    <row r="1270" spans="1:36" x14ac:dyDescent="0.3">
      <c r="A1270">
        <v>1455</v>
      </c>
      <c r="B1270">
        <v>2</v>
      </c>
      <c r="C1270" t="s">
        <v>5817</v>
      </c>
      <c r="D1270">
        <v>13</v>
      </c>
      <c r="E1270">
        <v>5.0990000000000002</v>
      </c>
      <c r="F1270" t="s">
        <v>5817</v>
      </c>
      <c r="G1270">
        <v>1</v>
      </c>
      <c r="H1270">
        <v>13</v>
      </c>
      <c r="I1270">
        <v>2.8283999999999998</v>
      </c>
      <c r="J1270">
        <f t="shared" si="38"/>
        <v>0</v>
      </c>
      <c r="K1270">
        <f t="shared" si="39"/>
        <v>0</v>
      </c>
      <c r="L1270">
        <v>1</v>
      </c>
      <c r="M1270" s="3" t="s">
        <v>5655</v>
      </c>
      <c r="N1270" s="3">
        <v>0.16669999999999999</v>
      </c>
      <c r="O1270">
        <v>3</v>
      </c>
      <c r="P1270" s="3" t="s">
        <v>5655</v>
      </c>
      <c r="Q1270" s="3">
        <v>0.16669999999999999</v>
      </c>
      <c r="R1270">
        <v>3</v>
      </c>
      <c r="S1270" t="s">
        <v>3925</v>
      </c>
      <c r="T1270" t="s">
        <v>3895</v>
      </c>
      <c r="U1270" t="s">
        <v>4101</v>
      </c>
      <c r="V1270" t="s">
        <v>4477</v>
      </c>
      <c r="W1270" t="s">
        <v>4149</v>
      </c>
      <c r="X1270" t="s">
        <v>4299</v>
      </c>
      <c r="Y1270" t="s">
        <v>4001</v>
      </c>
      <c r="Z1270" t="s">
        <v>3773</v>
      </c>
      <c r="AA1270" t="s">
        <v>4141</v>
      </c>
      <c r="AB1270" t="s">
        <v>3915</v>
      </c>
      <c r="AC1270" t="s">
        <v>3841</v>
      </c>
      <c r="AD1270" t="s">
        <v>3916</v>
      </c>
      <c r="AE1270" t="s">
        <v>3810</v>
      </c>
    </row>
    <row r="1271" spans="1:36" x14ac:dyDescent="0.3">
      <c r="A1271">
        <v>1550</v>
      </c>
      <c r="B1271">
        <v>2</v>
      </c>
      <c r="C1271" t="s">
        <v>5982</v>
      </c>
      <c r="D1271">
        <v>0</v>
      </c>
      <c r="E1271">
        <v>0</v>
      </c>
      <c r="F1271" t="s">
        <v>5982</v>
      </c>
      <c r="G1271">
        <v>1</v>
      </c>
      <c r="H1271">
        <v>0</v>
      </c>
      <c r="I1271">
        <v>0</v>
      </c>
      <c r="J1271">
        <f t="shared" si="38"/>
        <v>0</v>
      </c>
      <c r="K1271">
        <f t="shared" si="39"/>
        <v>0</v>
      </c>
      <c r="L1271">
        <v>1</v>
      </c>
      <c r="M1271" s="3" t="s">
        <v>5983</v>
      </c>
      <c r="N1271" s="3">
        <v>0.16669999999999999</v>
      </c>
      <c r="O1271">
        <v>3</v>
      </c>
      <c r="P1271" s="3" t="s">
        <v>5983</v>
      </c>
      <c r="Q1271" s="3">
        <v>0.16669999999999999</v>
      </c>
      <c r="R1271">
        <v>3</v>
      </c>
      <c r="S1271" t="s">
        <v>5984</v>
      </c>
      <c r="T1271" t="s">
        <v>5985</v>
      </c>
      <c r="U1271" t="s">
        <v>4222</v>
      </c>
      <c r="V1271" t="s">
        <v>5339</v>
      </c>
      <c r="W1271" t="s">
        <v>4002</v>
      </c>
      <c r="X1271" t="s">
        <v>3869</v>
      </c>
      <c r="Y1271" t="s">
        <v>3801</v>
      </c>
      <c r="Z1271" t="s">
        <v>4200</v>
      </c>
      <c r="AA1271" t="s">
        <v>3983</v>
      </c>
      <c r="AB1271" t="s">
        <v>3746</v>
      </c>
      <c r="AC1271" t="s">
        <v>3742</v>
      </c>
      <c r="AD1271" t="s">
        <v>3906</v>
      </c>
    </row>
    <row r="1272" spans="1:36" x14ac:dyDescent="0.3">
      <c r="A1272">
        <v>1573</v>
      </c>
      <c r="B1272">
        <v>2</v>
      </c>
      <c r="C1272" t="s">
        <v>6016</v>
      </c>
      <c r="D1272">
        <v>0</v>
      </c>
      <c r="E1272">
        <v>0</v>
      </c>
      <c r="F1272" t="s">
        <v>6016</v>
      </c>
      <c r="G1272">
        <v>1</v>
      </c>
      <c r="H1272">
        <v>0</v>
      </c>
      <c r="I1272">
        <v>0</v>
      </c>
      <c r="J1272">
        <f t="shared" si="38"/>
        <v>0</v>
      </c>
      <c r="K1272">
        <f t="shared" si="39"/>
        <v>0</v>
      </c>
      <c r="L1272">
        <v>1</v>
      </c>
      <c r="M1272" s="3" t="s">
        <v>6017</v>
      </c>
      <c r="N1272" s="3">
        <v>0.16669999999999999</v>
      </c>
      <c r="O1272">
        <v>3</v>
      </c>
      <c r="P1272" s="3" t="s">
        <v>6017</v>
      </c>
      <c r="Q1272" s="3">
        <v>0.16669999999999999</v>
      </c>
      <c r="R1272">
        <v>3</v>
      </c>
      <c r="S1272" t="s">
        <v>5677</v>
      </c>
      <c r="T1272" t="s">
        <v>5678</v>
      </c>
      <c r="U1272" t="s">
        <v>5679</v>
      </c>
      <c r="V1272" t="s">
        <v>5680</v>
      </c>
      <c r="W1272" t="s">
        <v>3856</v>
      </c>
      <c r="X1272" t="s">
        <v>5681</v>
      </c>
      <c r="Y1272" t="s">
        <v>5331</v>
      </c>
      <c r="Z1272" t="s">
        <v>3738</v>
      </c>
      <c r="AA1272" t="s">
        <v>4560</v>
      </c>
      <c r="AB1272" t="s">
        <v>4378</v>
      </c>
      <c r="AC1272" t="s">
        <v>3868</v>
      </c>
      <c r="AD1272" t="s">
        <v>3739</v>
      </c>
      <c r="AE1272" t="s">
        <v>3890</v>
      </c>
      <c r="AF1272" t="s">
        <v>3740</v>
      </c>
      <c r="AG1272" t="s">
        <v>3741</v>
      </c>
      <c r="AH1272" t="s">
        <v>3784</v>
      </c>
      <c r="AI1272" t="s">
        <v>3810</v>
      </c>
      <c r="AJ1272" t="s">
        <v>3811</v>
      </c>
    </row>
    <row r="1273" spans="1:36" x14ac:dyDescent="0.3">
      <c r="A1273">
        <v>1631</v>
      </c>
      <c r="B1273">
        <v>2</v>
      </c>
      <c r="C1273" t="s">
        <v>6141</v>
      </c>
      <c r="D1273">
        <v>0</v>
      </c>
      <c r="E1273">
        <v>0</v>
      </c>
      <c r="F1273" t="s">
        <v>6141</v>
      </c>
      <c r="G1273">
        <v>1</v>
      </c>
      <c r="H1273">
        <v>0</v>
      </c>
      <c r="I1273">
        <v>0</v>
      </c>
      <c r="J1273">
        <f t="shared" si="38"/>
        <v>0</v>
      </c>
      <c r="K1273">
        <f t="shared" si="39"/>
        <v>0</v>
      </c>
      <c r="L1273">
        <v>1</v>
      </c>
      <c r="M1273" s="3" t="s">
        <v>6142</v>
      </c>
      <c r="N1273" s="3">
        <v>0.16669999999999999</v>
      </c>
      <c r="O1273">
        <v>3</v>
      </c>
      <c r="P1273" s="3" t="s">
        <v>6142</v>
      </c>
      <c r="Q1273" s="3">
        <v>0.16669999999999999</v>
      </c>
      <c r="R1273">
        <v>3</v>
      </c>
      <c r="S1273" t="s">
        <v>3745</v>
      </c>
      <c r="T1273" t="s">
        <v>3778</v>
      </c>
    </row>
    <row r="1274" spans="1:36" x14ac:dyDescent="0.3">
      <c r="A1274">
        <v>1755</v>
      </c>
      <c r="B1274">
        <v>2</v>
      </c>
      <c r="C1274" t="s">
        <v>6627</v>
      </c>
      <c r="D1274">
        <v>0</v>
      </c>
      <c r="E1274">
        <v>0</v>
      </c>
      <c r="F1274" t="s">
        <v>6627</v>
      </c>
      <c r="G1274">
        <v>1</v>
      </c>
      <c r="H1274">
        <v>0</v>
      </c>
      <c r="I1274">
        <v>0</v>
      </c>
      <c r="J1274">
        <f t="shared" si="38"/>
        <v>0</v>
      </c>
      <c r="K1274">
        <f t="shared" si="39"/>
        <v>0</v>
      </c>
      <c r="L1274">
        <v>1</v>
      </c>
      <c r="M1274" s="3" t="s">
        <v>3143</v>
      </c>
      <c r="N1274" s="3">
        <v>0.16669999999999999</v>
      </c>
      <c r="O1274">
        <v>3</v>
      </c>
      <c r="P1274" s="3" t="s">
        <v>3143</v>
      </c>
      <c r="Q1274" s="3">
        <v>0.16669999999999999</v>
      </c>
      <c r="R1274">
        <v>3</v>
      </c>
      <c r="S1274" t="s">
        <v>5676</v>
      </c>
      <c r="T1274" t="s">
        <v>3737</v>
      </c>
      <c r="U1274" t="s">
        <v>3813</v>
      </c>
      <c r="V1274" t="s">
        <v>3752</v>
      </c>
    </row>
    <row r="1275" spans="1:36" x14ac:dyDescent="0.3">
      <c r="A1275">
        <v>1775</v>
      </c>
      <c r="B1275">
        <v>2</v>
      </c>
      <c r="C1275" t="s">
        <v>6649</v>
      </c>
      <c r="D1275">
        <v>0</v>
      </c>
      <c r="E1275">
        <v>0</v>
      </c>
      <c r="F1275" t="s">
        <v>6649</v>
      </c>
      <c r="G1275">
        <v>1</v>
      </c>
      <c r="H1275">
        <v>0</v>
      </c>
      <c r="I1275">
        <v>0</v>
      </c>
      <c r="J1275">
        <f t="shared" si="38"/>
        <v>0</v>
      </c>
      <c r="K1275">
        <f t="shared" si="39"/>
        <v>0</v>
      </c>
      <c r="L1275">
        <v>1</v>
      </c>
      <c r="M1275" s="3" t="s">
        <v>4758</v>
      </c>
      <c r="N1275" s="3">
        <v>0.16669999999999999</v>
      </c>
      <c r="O1275">
        <v>3</v>
      </c>
      <c r="P1275" s="3" t="s">
        <v>4758</v>
      </c>
      <c r="Q1275" s="3">
        <v>0.16669999999999999</v>
      </c>
      <c r="R1275">
        <v>3</v>
      </c>
      <c r="S1275" t="s">
        <v>4206</v>
      </c>
      <c r="T1275" t="s">
        <v>3856</v>
      </c>
      <c r="U1275" t="s">
        <v>3993</v>
      </c>
      <c r="V1275" t="s">
        <v>3906</v>
      </c>
    </row>
    <row r="1276" spans="1:36" x14ac:dyDescent="0.3">
      <c r="A1276">
        <v>1908</v>
      </c>
      <c r="B1276">
        <v>2</v>
      </c>
      <c r="C1276" t="s">
        <v>6971</v>
      </c>
      <c r="D1276">
        <v>0</v>
      </c>
      <c r="E1276">
        <v>0</v>
      </c>
      <c r="F1276" t="s">
        <v>6971</v>
      </c>
      <c r="G1276">
        <v>1</v>
      </c>
      <c r="H1276">
        <v>0</v>
      </c>
      <c r="I1276">
        <v>0</v>
      </c>
      <c r="J1276">
        <f t="shared" si="38"/>
        <v>0</v>
      </c>
      <c r="K1276">
        <f t="shared" si="39"/>
        <v>0</v>
      </c>
      <c r="L1276">
        <v>1</v>
      </c>
      <c r="M1276" s="3" t="s">
        <v>1380</v>
      </c>
      <c r="N1276" s="3">
        <v>0.16669999999999999</v>
      </c>
      <c r="O1276">
        <v>3</v>
      </c>
      <c r="P1276" s="3" t="s">
        <v>1380</v>
      </c>
      <c r="Q1276" s="3">
        <v>0.16669999999999999</v>
      </c>
      <c r="R1276">
        <v>3</v>
      </c>
      <c r="S1276" t="s">
        <v>5642</v>
      </c>
      <c r="T1276" t="s">
        <v>4752</v>
      </c>
      <c r="U1276" t="s">
        <v>5643</v>
      </c>
      <c r="V1276" t="s">
        <v>3770</v>
      </c>
      <c r="W1276" t="s">
        <v>3740</v>
      </c>
      <c r="X1276" t="s">
        <v>3742</v>
      </c>
      <c r="Y1276" t="s">
        <v>3810</v>
      </c>
    </row>
    <row r="1277" spans="1:36" x14ac:dyDescent="0.3">
      <c r="A1277">
        <v>952</v>
      </c>
      <c r="B1277">
        <v>2</v>
      </c>
      <c r="C1277" t="s">
        <v>4830</v>
      </c>
      <c r="D1277">
        <v>0</v>
      </c>
      <c r="E1277">
        <v>0</v>
      </c>
      <c r="F1277" t="s">
        <v>4830</v>
      </c>
      <c r="G1277">
        <v>1</v>
      </c>
      <c r="H1277">
        <v>0</v>
      </c>
      <c r="I1277">
        <v>0</v>
      </c>
      <c r="J1277">
        <f t="shared" si="38"/>
        <v>0</v>
      </c>
      <c r="K1277">
        <f t="shared" si="39"/>
        <v>0</v>
      </c>
      <c r="L1277">
        <v>1</v>
      </c>
      <c r="M1277" s="3" t="s">
        <v>4831</v>
      </c>
      <c r="N1277" s="3">
        <v>0.15379999999999999</v>
      </c>
      <c r="O1277">
        <v>13</v>
      </c>
      <c r="P1277" s="3" t="s">
        <v>4831</v>
      </c>
      <c r="Q1277" s="3">
        <v>0.15379999999999999</v>
      </c>
      <c r="R1277">
        <v>13</v>
      </c>
      <c r="S1277" t="s">
        <v>4832</v>
      </c>
      <c r="T1277" t="s">
        <v>4819</v>
      </c>
      <c r="U1277" t="s">
        <v>3890</v>
      </c>
    </row>
    <row r="1278" spans="1:36" x14ac:dyDescent="0.3">
      <c r="A1278">
        <v>1411</v>
      </c>
      <c r="B1278">
        <v>2</v>
      </c>
      <c r="C1278" t="s">
        <v>5759</v>
      </c>
      <c r="D1278">
        <v>0</v>
      </c>
      <c r="E1278">
        <v>0</v>
      </c>
      <c r="F1278" t="s">
        <v>5759</v>
      </c>
      <c r="G1278">
        <v>1</v>
      </c>
      <c r="H1278">
        <v>1</v>
      </c>
      <c r="I1278">
        <v>0</v>
      </c>
      <c r="J1278">
        <f t="shared" si="38"/>
        <v>1</v>
      </c>
      <c r="K1278">
        <f t="shared" si="39"/>
        <v>0</v>
      </c>
      <c r="L1278">
        <v>1</v>
      </c>
      <c r="M1278" s="3" t="s">
        <v>4831</v>
      </c>
      <c r="N1278" s="3">
        <v>0.15379999999999999</v>
      </c>
      <c r="O1278">
        <v>13</v>
      </c>
      <c r="P1278" s="3" t="s">
        <v>4831</v>
      </c>
      <c r="Q1278" s="3">
        <v>0.15379999999999999</v>
      </c>
      <c r="R1278">
        <v>13</v>
      </c>
      <c r="S1278" t="s">
        <v>4832</v>
      </c>
      <c r="T1278" t="s">
        <v>4819</v>
      </c>
      <c r="U1278" t="s">
        <v>4731</v>
      </c>
      <c r="V1278" t="s">
        <v>3890</v>
      </c>
    </row>
    <row r="1279" spans="1:36" x14ac:dyDescent="0.3">
      <c r="A1279">
        <v>1475</v>
      </c>
      <c r="B1279">
        <v>2</v>
      </c>
      <c r="C1279" t="s">
        <v>5852</v>
      </c>
      <c r="D1279">
        <v>5.6666999999999996</v>
      </c>
      <c r="E1279">
        <v>1.2472000000000001</v>
      </c>
      <c r="F1279" t="s">
        <v>5852</v>
      </c>
      <c r="G1279">
        <v>1</v>
      </c>
      <c r="H1279">
        <v>5.6666999999999996</v>
      </c>
      <c r="I1279">
        <v>1.6997</v>
      </c>
      <c r="J1279">
        <f t="shared" si="38"/>
        <v>0</v>
      </c>
      <c r="K1279">
        <f t="shared" si="39"/>
        <v>0</v>
      </c>
      <c r="L1279">
        <v>1</v>
      </c>
      <c r="M1279" s="3" t="s">
        <v>3744</v>
      </c>
      <c r="N1279" s="3">
        <v>0.1429</v>
      </c>
      <c r="O1279">
        <v>14</v>
      </c>
      <c r="P1279" s="3" t="s">
        <v>3744</v>
      </c>
      <c r="Q1279" s="3">
        <v>0.1429</v>
      </c>
      <c r="R1279">
        <v>14</v>
      </c>
      <c r="S1279" t="s">
        <v>5676</v>
      </c>
      <c r="T1279" t="s">
        <v>3924</v>
      </c>
      <c r="U1279" t="s">
        <v>4744</v>
      </c>
      <c r="V1279" t="s">
        <v>3929</v>
      </c>
      <c r="W1279" t="s">
        <v>3810</v>
      </c>
    </row>
    <row r="1280" spans="1:36" x14ac:dyDescent="0.3">
      <c r="A1280">
        <v>361</v>
      </c>
      <c r="B1280">
        <v>4</v>
      </c>
      <c r="C1280" t="s">
        <v>2897</v>
      </c>
      <c r="D1280">
        <v>0</v>
      </c>
      <c r="E1280">
        <v>0</v>
      </c>
      <c r="F1280" t="s">
        <v>2897</v>
      </c>
      <c r="G1280">
        <v>1</v>
      </c>
      <c r="H1280">
        <v>0</v>
      </c>
      <c r="I1280">
        <v>0</v>
      </c>
      <c r="J1280">
        <f t="shared" si="38"/>
        <v>0</v>
      </c>
      <c r="K1280">
        <f t="shared" si="39"/>
        <v>0</v>
      </c>
      <c r="L1280">
        <v>1</v>
      </c>
      <c r="M1280" s="3" t="s">
        <v>2898</v>
      </c>
      <c r="N1280" s="3">
        <v>0.1406</v>
      </c>
      <c r="O1280">
        <v>16</v>
      </c>
      <c r="P1280" s="3" t="s">
        <v>2898</v>
      </c>
      <c r="Q1280" s="3">
        <v>0.1406</v>
      </c>
      <c r="R1280">
        <v>16</v>
      </c>
      <c r="S1280" t="s">
        <v>2899</v>
      </c>
      <c r="T1280" t="s">
        <v>2900</v>
      </c>
      <c r="U1280" t="s">
        <v>2901</v>
      </c>
      <c r="V1280" t="s">
        <v>2902</v>
      </c>
      <c r="W1280" t="s">
        <v>2903</v>
      </c>
      <c r="X1280" t="s">
        <v>2377</v>
      </c>
      <c r="Y1280" t="s">
        <v>2204</v>
      </c>
      <c r="Z1280" t="s">
        <v>2904</v>
      </c>
      <c r="AA1280" t="s">
        <v>2379</v>
      </c>
      <c r="AB1280" t="s">
        <v>2905</v>
      </c>
    </row>
    <row r="1281" spans="1:39" x14ac:dyDescent="0.3">
      <c r="A1281">
        <v>401</v>
      </c>
      <c r="B1281">
        <v>4</v>
      </c>
      <c r="C1281" t="s">
        <v>3100</v>
      </c>
      <c r="D1281">
        <v>0</v>
      </c>
      <c r="E1281">
        <v>0</v>
      </c>
      <c r="F1281" t="s">
        <v>3100</v>
      </c>
      <c r="G1281">
        <v>1</v>
      </c>
      <c r="H1281">
        <v>0</v>
      </c>
      <c r="I1281">
        <v>0</v>
      </c>
      <c r="J1281">
        <f t="shared" si="38"/>
        <v>0</v>
      </c>
      <c r="K1281">
        <f t="shared" si="39"/>
        <v>0</v>
      </c>
      <c r="L1281">
        <v>1</v>
      </c>
      <c r="M1281" s="3" t="s">
        <v>2898</v>
      </c>
      <c r="N1281" s="3">
        <v>0.1406</v>
      </c>
      <c r="O1281">
        <v>16</v>
      </c>
      <c r="P1281" s="3" t="s">
        <v>2898</v>
      </c>
      <c r="Q1281" s="3">
        <v>0.1406</v>
      </c>
      <c r="R1281">
        <v>16</v>
      </c>
      <c r="S1281" t="s">
        <v>2992</v>
      </c>
      <c r="T1281" t="s">
        <v>2899</v>
      </c>
      <c r="U1281" t="s">
        <v>2901</v>
      </c>
      <c r="V1281" t="s">
        <v>2902</v>
      </c>
      <c r="W1281" t="s">
        <v>2903</v>
      </c>
      <c r="X1281" t="s">
        <v>1197</v>
      </c>
      <c r="Y1281" t="s">
        <v>2377</v>
      </c>
      <c r="Z1281" t="s">
        <v>2204</v>
      </c>
      <c r="AA1281" t="s">
        <v>2379</v>
      </c>
      <c r="AB1281" t="s">
        <v>3101</v>
      </c>
    </row>
    <row r="1282" spans="1:39" x14ac:dyDescent="0.3">
      <c r="A1282">
        <v>558</v>
      </c>
      <c r="B1282">
        <v>2</v>
      </c>
      <c r="C1282" t="s">
        <v>3774</v>
      </c>
      <c r="D1282">
        <v>0.33329999999999999</v>
      </c>
      <c r="E1282">
        <v>0.47139999999999999</v>
      </c>
      <c r="F1282" t="s">
        <v>3774</v>
      </c>
      <c r="G1282">
        <v>1</v>
      </c>
      <c r="H1282">
        <v>0.33329999999999999</v>
      </c>
      <c r="I1282">
        <v>0.47139999999999999</v>
      </c>
      <c r="J1282">
        <f t="shared" ref="J1282:J1345" si="40">H1282-D1282</f>
        <v>0</v>
      </c>
      <c r="K1282">
        <f t="shared" ref="K1282:K1345" si="41">IF(ISERROR((D1282-H1282)/(SQRT((E1282^2+I1282^2)/2)*SQRT(2/3))),0,ABS((D1282-H1282)/(SQRT((E1282^2+I1282^2)/2)*SQRT(2/3))))</f>
        <v>0</v>
      </c>
      <c r="L1282">
        <v>1</v>
      </c>
      <c r="M1282" s="3" t="s">
        <v>3775</v>
      </c>
      <c r="N1282" s="3">
        <v>0.125</v>
      </c>
      <c r="O1282">
        <v>4</v>
      </c>
      <c r="P1282" s="3" t="s">
        <v>3775</v>
      </c>
      <c r="Q1282" s="3">
        <v>0.125</v>
      </c>
      <c r="R1282">
        <v>4</v>
      </c>
      <c r="S1282" t="s">
        <v>3776</v>
      </c>
    </row>
    <row r="1283" spans="1:39" x14ac:dyDescent="0.3">
      <c r="A1283">
        <v>658</v>
      </c>
      <c r="B1283">
        <v>2</v>
      </c>
      <c r="C1283" t="s">
        <v>4150</v>
      </c>
      <c r="D1283">
        <v>0</v>
      </c>
      <c r="E1283">
        <v>0</v>
      </c>
      <c r="F1283" t="s">
        <v>4150</v>
      </c>
      <c r="G1283">
        <v>1</v>
      </c>
      <c r="H1283">
        <v>0</v>
      </c>
      <c r="I1283">
        <v>0</v>
      </c>
      <c r="J1283">
        <f t="shared" si="40"/>
        <v>0</v>
      </c>
      <c r="K1283">
        <f t="shared" si="41"/>
        <v>0</v>
      </c>
      <c r="L1283">
        <v>1</v>
      </c>
      <c r="M1283" s="3" t="s">
        <v>4151</v>
      </c>
      <c r="N1283" s="3">
        <v>0.125</v>
      </c>
      <c r="O1283">
        <v>4</v>
      </c>
      <c r="P1283" s="3" t="s">
        <v>4151</v>
      </c>
      <c r="Q1283" s="3">
        <v>0.125</v>
      </c>
      <c r="R1283">
        <v>4</v>
      </c>
      <c r="S1283" t="s">
        <v>4152</v>
      </c>
      <c r="T1283" t="s">
        <v>4153</v>
      </c>
      <c r="U1283" t="s">
        <v>3729</v>
      </c>
      <c r="V1283" t="s">
        <v>4154</v>
      </c>
      <c r="W1283" t="s">
        <v>3898</v>
      </c>
      <c r="X1283" t="s">
        <v>4140</v>
      </c>
      <c r="Y1283" t="s">
        <v>4141</v>
      </c>
    </row>
    <row r="1284" spans="1:39" x14ac:dyDescent="0.3">
      <c r="A1284">
        <v>778</v>
      </c>
      <c r="B1284">
        <v>2</v>
      </c>
      <c r="C1284" t="s">
        <v>4467</v>
      </c>
      <c r="D1284">
        <v>0</v>
      </c>
      <c r="E1284">
        <v>0</v>
      </c>
      <c r="F1284" t="s">
        <v>4467</v>
      </c>
      <c r="G1284">
        <v>1</v>
      </c>
      <c r="H1284">
        <v>0</v>
      </c>
      <c r="I1284">
        <v>0</v>
      </c>
      <c r="J1284">
        <f t="shared" si="40"/>
        <v>0</v>
      </c>
      <c r="K1284">
        <f t="shared" si="41"/>
        <v>0</v>
      </c>
      <c r="L1284">
        <v>1</v>
      </c>
      <c r="M1284" s="3" t="s">
        <v>4143</v>
      </c>
      <c r="N1284" s="3">
        <v>0.125</v>
      </c>
      <c r="O1284">
        <v>4</v>
      </c>
      <c r="P1284" s="3" t="s">
        <v>4143</v>
      </c>
      <c r="Q1284" s="3">
        <v>0.125</v>
      </c>
      <c r="R1284">
        <v>4</v>
      </c>
      <c r="S1284" t="s">
        <v>4468</v>
      </c>
      <c r="T1284" t="s">
        <v>4469</v>
      </c>
      <c r="U1284" t="s">
        <v>4470</v>
      </c>
      <c r="V1284" t="s">
        <v>4471</v>
      </c>
      <c r="W1284" t="s">
        <v>4260</v>
      </c>
      <c r="X1284" t="s">
        <v>4261</v>
      </c>
      <c r="Y1284" t="s">
        <v>4137</v>
      </c>
      <c r="Z1284" t="s">
        <v>4036</v>
      </c>
      <c r="AA1284" t="s">
        <v>4113</v>
      </c>
      <c r="AB1284" t="s">
        <v>4472</v>
      </c>
      <c r="AC1284" t="s">
        <v>4365</v>
      </c>
      <c r="AD1284" t="s">
        <v>4014</v>
      </c>
      <c r="AE1284" t="s">
        <v>4193</v>
      </c>
      <c r="AF1284" t="s">
        <v>3960</v>
      </c>
      <c r="AG1284" t="s">
        <v>4051</v>
      </c>
      <c r="AH1284" t="s">
        <v>3868</v>
      </c>
      <c r="AI1284" t="s">
        <v>3745</v>
      </c>
      <c r="AJ1284" t="s">
        <v>3983</v>
      </c>
      <c r="AK1284" t="s">
        <v>3870</v>
      </c>
      <c r="AL1284" t="s">
        <v>3741</v>
      </c>
      <c r="AM1284" t="s">
        <v>3747</v>
      </c>
    </row>
    <row r="1285" spans="1:39" x14ac:dyDescent="0.3">
      <c r="A1285">
        <v>815</v>
      </c>
      <c r="B1285">
        <v>2</v>
      </c>
      <c r="C1285" t="s">
        <v>4555</v>
      </c>
      <c r="D1285">
        <v>0</v>
      </c>
      <c r="E1285">
        <v>0</v>
      </c>
      <c r="F1285" t="s">
        <v>4555</v>
      </c>
      <c r="G1285">
        <v>1</v>
      </c>
      <c r="H1285">
        <v>0</v>
      </c>
      <c r="I1285">
        <v>0</v>
      </c>
      <c r="J1285">
        <f t="shared" si="40"/>
        <v>0</v>
      </c>
      <c r="K1285">
        <f t="shared" si="41"/>
        <v>0</v>
      </c>
      <c r="L1285">
        <v>1</v>
      </c>
      <c r="M1285" s="3" t="s">
        <v>4556</v>
      </c>
      <c r="N1285" s="3">
        <v>0.125</v>
      </c>
      <c r="O1285">
        <v>4</v>
      </c>
      <c r="P1285" s="3" t="s">
        <v>4556</v>
      </c>
      <c r="Q1285" s="3">
        <v>0.125</v>
      </c>
      <c r="R1285">
        <v>4</v>
      </c>
      <c r="S1285" t="s">
        <v>4557</v>
      </c>
      <c r="T1285" t="s">
        <v>4234</v>
      </c>
      <c r="U1285" t="s">
        <v>3742</v>
      </c>
    </row>
    <row r="1286" spans="1:39" x14ac:dyDescent="0.3">
      <c r="A1286">
        <v>823</v>
      </c>
      <c r="B1286">
        <v>2</v>
      </c>
      <c r="C1286" t="s">
        <v>4571</v>
      </c>
      <c r="D1286">
        <v>0</v>
      </c>
      <c r="E1286">
        <v>0</v>
      </c>
      <c r="F1286" t="s">
        <v>4571</v>
      </c>
      <c r="G1286">
        <v>1</v>
      </c>
      <c r="H1286">
        <v>0</v>
      </c>
      <c r="I1286">
        <v>0</v>
      </c>
      <c r="J1286">
        <f t="shared" si="40"/>
        <v>0</v>
      </c>
      <c r="K1286">
        <f t="shared" si="41"/>
        <v>0</v>
      </c>
      <c r="L1286">
        <v>1</v>
      </c>
      <c r="M1286" s="3" t="s">
        <v>3138</v>
      </c>
      <c r="N1286" s="3">
        <v>0.125</v>
      </c>
      <c r="O1286">
        <v>4</v>
      </c>
      <c r="P1286" s="3" t="s">
        <v>3138</v>
      </c>
      <c r="Q1286" s="3">
        <v>0.125</v>
      </c>
      <c r="R1286">
        <v>4</v>
      </c>
      <c r="S1286" t="s">
        <v>4234</v>
      </c>
      <c r="T1286" t="s">
        <v>4504</v>
      </c>
      <c r="U1286" t="s">
        <v>3740</v>
      </c>
      <c r="V1286" t="s">
        <v>3742</v>
      </c>
    </row>
    <row r="1287" spans="1:39" x14ac:dyDescent="0.3">
      <c r="A1287">
        <v>824</v>
      </c>
      <c r="B1287">
        <v>2</v>
      </c>
      <c r="C1287" t="s">
        <v>4572</v>
      </c>
      <c r="D1287">
        <v>0</v>
      </c>
      <c r="E1287">
        <v>0</v>
      </c>
      <c r="F1287" t="s">
        <v>4572</v>
      </c>
      <c r="G1287">
        <v>1</v>
      </c>
      <c r="H1287">
        <v>0</v>
      </c>
      <c r="I1287">
        <v>0</v>
      </c>
      <c r="J1287">
        <f t="shared" si="40"/>
        <v>0</v>
      </c>
      <c r="K1287">
        <f t="shared" si="41"/>
        <v>0</v>
      </c>
      <c r="L1287">
        <v>1</v>
      </c>
      <c r="M1287" s="3" t="s">
        <v>3138</v>
      </c>
      <c r="N1287" s="3">
        <v>0.125</v>
      </c>
      <c r="O1287">
        <v>4</v>
      </c>
      <c r="P1287" s="3" t="s">
        <v>3138</v>
      </c>
      <c r="Q1287" s="3">
        <v>0.125</v>
      </c>
      <c r="R1287">
        <v>4</v>
      </c>
      <c r="S1287" t="s">
        <v>4234</v>
      </c>
      <c r="T1287" t="s">
        <v>4504</v>
      </c>
      <c r="U1287" t="s">
        <v>3869</v>
      </c>
      <c r="V1287" t="s">
        <v>3746</v>
      </c>
      <c r="W1287" t="s">
        <v>3906</v>
      </c>
    </row>
    <row r="1288" spans="1:39" x14ac:dyDescent="0.3">
      <c r="A1288">
        <v>864</v>
      </c>
      <c r="B1288">
        <v>2</v>
      </c>
      <c r="C1288" t="s">
        <v>4651</v>
      </c>
      <c r="D1288">
        <v>0</v>
      </c>
      <c r="E1288">
        <v>0</v>
      </c>
      <c r="F1288" t="s">
        <v>4651</v>
      </c>
      <c r="G1288">
        <v>1</v>
      </c>
      <c r="H1288">
        <v>0</v>
      </c>
      <c r="I1288">
        <v>0</v>
      </c>
      <c r="J1288">
        <f t="shared" si="40"/>
        <v>0</v>
      </c>
      <c r="K1288">
        <f t="shared" si="41"/>
        <v>0</v>
      </c>
      <c r="L1288">
        <v>1</v>
      </c>
      <c r="M1288" s="3" t="s">
        <v>4652</v>
      </c>
      <c r="N1288" s="3">
        <v>0.125</v>
      </c>
      <c r="O1288">
        <v>4</v>
      </c>
      <c r="P1288" s="3" t="s">
        <v>4652</v>
      </c>
      <c r="Q1288" s="3">
        <v>0.125</v>
      </c>
      <c r="R1288">
        <v>4</v>
      </c>
      <c r="S1288" t="s">
        <v>3746</v>
      </c>
    </row>
    <row r="1289" spans="1:39" x14ac:dyDescent="0.3">
      <c r="A1289">
        <v>896</v>
      </c>
      <c r="B1289">
        <v>2</v>
      </c>
      <c r="C1289" t="s">
        <v>4699</v>
      </c>
      <c r="D1289">
        <v>0</v>
      </c>
      <c r="E1289">
        <v>0</v>
      </c>
      <c r="F1289" t="s">
        <v>4699</v>
      </c>
      <c r="G1289">
        <v>1</v>
      </c>
      <c r="H1289">
        <v>0</v>
      </c>
      <c r="I1289">
        <v>0</v>
      </c>
      <c r="J1289">
        <f t="shared" si="40"/>
        <v>0</v>
      </c>
      <c r="K1289">
        <f t="shared" si="41"/>
        <v>0</v>
      </c>
      <c r="L1289">
        <v>1</v>
      </c>
      <c r="M1289" s="3" t="s">
        <v>4700</v>
      </c>
      <c r="N1289" s="3">
        <v>0.125</v>
      </c>
      <c r="O1289">
        <v>4</v>
      </c>
      <c r="P1289" s="3" t="s">
        <v>4700</v>
      </c>
      <c r="Q1289" s="3">
        <v>0.125</v>
      </c>
      <c r="R1289">
        <v>4</v>
      </c>
      <c r="S1289" t="s">
        <v>4701</v>
      </c>
      <c r="T1289" t="s">
        <v>3754</v>
      </c>
      <c r="U1289" t="s">
        <v>4163</v>
      </c>
      <c r="V1289" t="s">
        <v>4012</v>
      </c>
      <c r="W1289" t="s">
        <v>4225</v>
      </c>
      <c r="X1289" t="s">
        <v>4013</v>
      </c>
      <c r="Y1289" t="s">
        <v>3905</v>
      </c>
      <c r="Z1289" t="s">
        <v>4223</v>
      </c>
      <c r="AA1289" t="s">
        <v>3747</v>
      </c>
    </row>
    <row r="1290" spans="1:39" x14ac:dyDescent="0.3">
      <c r="A1290">
        <v>912</v>
      </c>
      <c r="B1290">
        <v>2</v>
      </c>
      <c r="C1290" t="s">
        <v>4738</v>
      </c>
      <c r="D1290">
        <v>0</v>
      </c>
      <c r="E1290">
        <v>0</v>
      </c>
      <c r="F1290" t="s">
        <v>4738</v>
      </c>
      <c r="G1290">
        <v>1</v>
      </c>
      <c r="H1290">
        <v>0</v>
      </c>
      <c r="I1290">
        <v>0</v>
      </c>
      <c r="J1290">
        <f t="shared" si="40"/>
        <v>0</v>
      </c>
      <c r="K1290">
        <f t="shared" si="41"/>
        <v>0</v>
      </c>
      <c r="L1290">
        <v>1</v>
      </c>
      <c r="M1290" s="3" t="s">
        <v>721</v>
      </c>
      <c r="N1290" s="3">
        <v>0.125</v>
      </c>
      <c r="O1290">
        <v>4</v>
      </c>
      <c r="P1290" s="3" t="s">
        <v>721</v>
      </c>
      <c r="Q1290" s="3">
        <v>0.125</v>
      </c>
      <c r="R1290">
        <v>4</v>
      </c>
      <c r="S1290" t="s">
        <v>4739</v>
      </c>
      <c r="T1290" t="s">
        <v>3780</v>
      </c>
      <c r="U1290" t="s">
        <v>4654</v>
      </c>
      <c r="V1290" t="s">
        <v>3986</v>
      </c>
      <c r="W1290" t="s">
        <v>4185</v>
      </c>
      <c r="X1290" t="s">
        <v>3868</v>
      </c>
      <c r="Y1290" t="s">
        <v>3747</v>
      </c>
    </row>
    <row r="1291" spans="1:39" x14ac:dyDescent="0.3">
      <c r="A1291">
        <v>938</v>
      </c>
      <c r="B1291">
        <v>2</v>
      </c>
      <c r="C1291" t="s">
        <v>4800</v>
      </c>
      <c r="D1291">
        <v>0</v>
      </c>
      <c r="E1291">
        <v>0</v>
      </c>
      <c r="F1291" t="s">
        <v>4800</v>
      </c>
      <c r="G1291">
        <v>1</v>
      </c>
      <c r="H1291">
        <v>0</v>
      </c>
      <c r="I1291">
        <v>0</v>
      </c>
      <c r="J1291">
        <f t="shared" si="40"/>
        <v>0</v>
      </c>
      <c r="K1291">
        <f t="shared" si="41"/>
        <v>0</v>
      </c>
      <c r="L1291">
        <v>1</v>
      </c>
      <c r="M1291" s="3" t="s">
        <v>721</v>
      </c>
      <c r="N1291" s="3">
        <v>0.125</v>
      </c>
      <c r="O1291">
        <v>4</v>
      </c>
      <c r="P1291" s="3" t="s">
        <v>721</v>
      </c>
      <c r="Q1291" s="3">
        <v>0.125</v>
      </c>
      <c r="R1291">
        <v>4</v>
      </c>
      <c r="S1291" t="s">
        <v>4536</v>
      </c>
      <c r="T1291" t="s">
        <v>3986</v>
      </c>
      <c r="U1291" t="s">
        <v>3784</v>
      </c>
      <c r="V1291" t="s">
        <v>3906</v>
      </c>
      <c r="W1291" t="s">
        <v>3747</v>
      </c>
    </row>
    <row r="1292" spans="1:39" x14ac:dyDescent="0.3">
      <c r="A1292">
        <v>1189</v>
      </c>
      <c r="B1292">
        <v>2</v>
      </c>
      <c r="C1292" t="s">
        <v>5316</v>
      </c>
      <c r="D1292">
        <v>0.33329999999999999</v>
      </c>
      <c r="E1292">
        <v>0.47139999999999999</v>
      </c>
      <c r="F1292" t="s">
        <v>5316</v>
      </c>
      <c r="G1292">
        <v>1</v>
      </c>
      <c r="H1292">
        <v>0.33329999999999999</v>
      </c>
      <c r="I1292">
        <v>0.47139999999999999</v>
      </c>
      <c r="J1292">
        <f t="shared" si="40"/>
        <v>0</v>
      </c>
      <c r="K1292">
        <f t="shared" si="41"/>
        <v>0</v>
      </c>
      <c r="L1292">
        <v>1</v>
      </c>
      <c r="M1292" s="3" t="s">
        <v>5317</v>
      </c>
      <c r="N1292" s="3">
        <v>0.125</v>
      </c>
      <c r="O1292">
        <v>4</v>
      </c>
      <c r="P1292" s="3" t="s">
        <v>5317</v>
      </c>
      <c r="Q1292" s="3">
        <v>0.125</v>
      </c>
      <c r="R1292">
        <v>4</v>
      </c>
      <c r="S1292" t="s">
        <v>4452</v>
      </c>
      <c r="T1292" t="s">
        <v>3756</v>
      </c>
      <c r="U1292" t="s">
        <v>3906</v>
      </c>
    </row>
    <row r="1293" spans="1:39" x14ac:dyDescent="0.3">
      <c r="A1293">
        <v>1195</v>
      </c>
      <c r="B1293">
        <v>2</v>
      </c>
      <c r="C1293" t="s">
        <v>5328</v>
      </c>
      <c r="D1293">
        <v>0</v>
      </c>
      <c r="E1293">
        <v>0</v>
      </c>
      <c r="F1293" t="s">
        <v>5328</v>
      </c>
      <c r="G1293">
        <v>1</v>
      </c>
      <c r="H1293">
        <v>0</v>
      </c>
      <c r="I1293">
        <v>0</v>
      </c>
      <c r="J1293">
        <f t="shared" si="40"/>
        <v>0</v>
      </c>
      <c r="K1293">
        <f t="shared" si="41"/>
        <v>0</v>
      </c>
      <c r="L1293">
        <v>1</v>
      </c>
      <c r="M1293" s="3" t="s">
        <v>4834</v>
      </c>
      <c r="N1293" s="3">
        <v>0.125</v>
      </c>
      <c r="O1293">
        <v>4</v>
      </c>
      <c r="P1293" s="3" t="s">
        <v>4834</v>
      </c>
      <c r="Q1293" s="3">
        <v>0.125</v>
      </c>
      <c r="R1293">
        <v>4</v>
      </c>
      <c r="S1293" t="s">
        <v>5329</v>
      </c>
      <c r="T1293" t="s">
        <v>5330</v>
      </c>
      <c r="U1293" t="s">
        <v>5331</v>
      </c>
      <c r="V1293" t="s">
        <v>5298</v>
      </c>
      <c r="W1293" t="s">
        <v>3838</v>
      </c>
      <c r="X1293" t="s">
        <v>5332</v>
      </c>
      <c r="Y1293" t="s">
        <v>5333</v>
      </c>
      <c r="Z1293" t="s">
        <v>4610</v>
      </c>
      <c r="AA1293" t="s">
        <v>4560</v>
      </c>
      <c r="AB1293" t="s">
        <v>3948</v>
      </c>
      <c r="AC1293" t="s">
        <v>4086</v>
      </c>
      <c r="AD1293" t="s">
        <v>4055</v>
      </c>
      <c r="AE1293" t="s">
        <v>4428</v>
      </c>
      <c r="AF1293" t="s">
        <v>3983</v>
      </c>
      <c r="AG1293" t="s">
        <v>3746</v>
      </c>
      <c r="AH1293" t="s">
        <v>3802</v>
      </c>
      <c r="AI1293" t="s">
        <v>3732</v>
      </c>
      <c r="AJ1293" t="s">
        <v>3810</v>
      </c>
    </row>
    <row r="1294" spans="1:39" x14ac:dyDescent="0.3">
      <c r="A1294">
        <v>1218</v>
      </c>
      <c r="B1294">
        <v>2</v>
      </c>
      <c r="C1294" t="s">
        <v>5378</v>
      </c>
      <c r="D1294">
        <v>0</v>
      </c>
      <c r="E1294">
        <v>0</v>
      </c>
      <c r="F1294" t="s">
        <v>5378</v>
      </c>
      <c r="G1294">
        <v>1</v>
      </c>
      <c r="H1294">
        <v>0</v>
      </c>
      <c r="I1294">
        <v>0</v>
      </c>
      <c r="J1294">
        <f t="shared" si="40"/>
        <v>0</v>
      </c>
      <c r="K1294">
        <f t="shared" si="41"/>
        <v>0</v>
      </c>
      <c r="L1294">
        <v>1</v>
      </c>
      <c r="M1294" s="3" t="s">
        <v>894</v>
      </c>
      <c r="N1294" s="3">
        <v>0.125</v>
      </c>
      <c r="O1294">
        <v>4</v>
      </c>
      <c r="P1294" s="3" t="s">
        <v>894</v>
      </c>
      <c r="Q1294" s="3">
        <v>0.125</v>
      </c>
      <c r="R1294">
        <v>4</v>
      </c>
      <c r="S1294" t="s">
        <v>4999</v>
      </c>
      <c r="T1294" t="s">
        <v>4144</v>
      </c>
      <c r="U1294" t="s">
        <v>3784</v>
      </c>
      <c r="V1294" t="s">
        <v>3747</v>
      </c>
    </row>
    <row r="1295" spans="1:39" x14ac:dyDescent="0.3">
      <c r="A1295">
        <v>1534</v>
      </c>
      <c r="B1295">
        <v>2</v>
      </c>
      <c r="C1295" t="s">
        <v>5948</v>
      </c>
      <c r="D1295">
        <v>0</v>
      </c>
      <c r="E1295">
        <v>0</v>
      </c>
      <c r="F1295" t="s">
        <v>5948</v>
      </c>
      <c r="G1295">
        <v>1</v>
      </c>
      <c r="H1295">
        <v>0</v>
      </c>
      <c r="I1295">
        <v>0</v>
      </c>
      <c r="J1295">
        <f t="shared" si="40"/>
        <v>0</v>
      </c>
      <c r="K1295">
        <f t="shared" si="41"/>
        <v>0</v>
      </c>
      <c r="L1295">
        <v>1</v>
      </c>
      <c r="M1295" s="3" t="s">
        <v>721</v>
      </c>
      <c r="N1295" s="3">
        <v>0.125</v>
      </c>
      <c r="O1295">
        <v>4</v>
      </c>
      <c r="P1295" s="3" t="s">
        <v>721</v>
      </c>
      <c r="Q1295" s="3">
        <v>0.125</v>
      </c>
      <c r="R1295">
        <v>4</v>
      </c>
      <c r="S1295" t="s">
        <v>3986</v>
      </c>
      <c r="T1295" t="s">
        <v>5949</v>
      </c>
      <c r="U1295" t="s">
        <v>3784</v>
      </c>
      <c r="V1295" t="s">
        <v>3747</v>
      </c>
    </row>
    <row r="1296" spans="1:39" x14ac:dyDescent="0.3">
      <c r="A1296">
        <v>1618</v>
      </c>
      <c r="B1296">
        <v>2</v>
      </c>
      <c r="C1296" t="s">
        <v>6108</v>
      </c>
      <c r="D1296">
        <v>2.3332999999999999</v>
      </c>
      <c r="E1296">
        <v>1.8855999999999999</v>
      </c>
      <c r="F1296" t="s">
        <v>6108</v>
      </c>
      <c r="G1296">
        <v>1</v>
      </c>
      <c r="H1296">
        <v>2.3332999999999999</v>
      </c>
      <c r="I1296">
        <v>0.94279999999999997</v>
      </c>
      <c r="J1296">
        <f t="shared" si="40"/>
        <v>0</v>
      </c>
      <c r="K1296">
        <f t="shared" si="41"/>
        <v>0</v>
      </c>
      <c r="L1296">
        <v>1</v>
      </c>
      <c r="M1296" s="3" t="s">
        <v>6109</v>
      </c>
      <c r="N1296" s="3">
        <v>0.125</v>
      </c>
      <c r="O1296">
        <v>4</v>
      </c>
      <c r="P1296" s="3" t="s">
        <v>6109</v>
      </c>
      <c r="Q1296" s="3">
        <v>0.125</v>
      </c>
      <c r="R1296">
        <v>4</v>
      </c>
      <c r="S1296" t="s">
        <v>6110</v>
      </c>
      <c r="T1296" t="s">
        <v>5756</v>
      </c>
      <c r="U1296" t="s">
        <v>6111</v>
      </c>
      <c r="V1296" t="s">
        <v>6112</v>
      </c>
      <c r="W1296" t="s">
        <v>6113</v>
      </c>
      <c r="X1296" t="s">
        <v>6114</v>
      </c>
      <c r="Y1296" t="s">
        <v>6115</v>
      </c>
      <c r="Z1296" t="s">
        <v>6116</v>
      </c>
      <c r="AA1296" t="s">
        <v>6117</v>
      </c>
      <c r="AB1296" t="s">
        <v>6118</v>
      </c>
      <c r="AC1296" t="s">
        <v>6119</v>
      </c>
      <c r="AD1296" t="s">
        <v>4030</v>
      </c>
      <c r="AE1296" t="s">
        <v>5333</v>
      </c>
      <c r="AF1296" t="s">
        <v>4166</v>
      </c>
      <c r="AG1296" t="s">
        <v>3762</v>
      </c>
      <c r="AH1296" t="s">
        <v>4560</v>
      </c>
      <c r="AI1296" t="s">
        <v>3763</v>
      </c>
    </row>
    <row r="1297" spans="1:54" x14ac:dyDescent="0.3">
      <c r="A1297">
        <v>1823</v>
      </c>
      <c r="B1297">
        <v>7</v>
      </c>
      <c r="C1297" t="s">
        <v>6726</v>
      </c>
      <c r="D1297">
        <v>0</v>
      </c>
      <c r="E1297">
        <v>0</v>
      </c>
      <c r="F1297" t="s">
        <v>7047</v>
      </c>
      <c r="G1297">
        <v>0.85709999999999997</v>
      </c>
      <c r="H1297">
        <v>0</v>
      </c>
      <c r="I1297">
        <v>0</v>
      </c>
      <c r="J1297">
        <f t="shared" si="40"/>
        <v>0</v>
      </c>
      <c r="K1297">
        <f t="shared" si="41"/>
        <v>0</v>
      </c>
      <c r="L1297">
        <v>1</v>
      </c>
      <c r="M1297" s="3" t="s">
        <v>734</v>
      </c>
      <c r="N1297" s="3">
        <v>0.1071</v>
      </c>
      <c r="O1297">
        <v>12</v>
      </c>
      <c r="P1297" s="3" t="s">
        <v>734</v>
      </c>
      <c r="Q1297" s="3">
        <v>0.125</v>
      </c>
      <c r="R1297">
        <v>12</v>
      </c>
      <c r="S1297" t="s">
        <v>6727</v>
      </c>
      <c r="T1297" t="s">
        <v>6728</v>
      </c>
      <c r="U1297" t="s">
        <v>6729</v>
      </c>
      <c r="V1297" t="s">
        <v>3245</v>
      </c>
      <c r="W1297" t="s">
        <v>6730</v>
      </c>
      <c r="X1297" t="s">
        <v>6731</v>
      </c>
      <c r="Y1297" t="s">
        <v>6732</v>
      </c>
      <c r="Z1297" t="s">
        <v>6733</v>
      </c>
      <c r="AA1297" t="s">
        <v>6734</v>
      </c>
      <c r="AB1297" t="s">
        <v>6735</v>
      </c>
      <c r="AC1297" t="s">
        <v>1061</v>
      </c>
      <c r="AD1297" t="s">
        <v>6736</v>
      </c>
      <c r="AE1297" t="s">
        <v>6737</v>
      </c>
      <c r="AF1297" t="s">
        <v>6738</v>
      </c>
      <c r="AG1297" t="s">
        <v>1105</v>
      </c>
      <c r="AH1297" t="s">
        <v>6739</v>
      </c>
      <c r="AI1297" t="s">
        <v>6740</v>
      </c>
      <c r="AJ1297" t="s">
        <v>6741</v>
      </c>
      <c r="AK1297" t="s">
        <v>6742</v>
      </c>
      <c r="AL1297" t="s">
        <v>6743</v>
      </c>
      <c r="AM1297" t="s">
        <v>6744</v>
      </c>
      <c r="AN1297" t="s">
        <v>6745</v>
      </c>
      <c r="AO1297" t="s">
        <v>6746</v>
      </c>
      <c r="AP1297" t="s">
        <v>6747</v>
      </c>
      <c r="AQ1297" t="s">
        <v>6748</v>
      </c>
      <c r="AR1297" t="s">
        <v>6749</v>
      </c>
      <c r="AS1297" t="s">
        <v>6750</v>
      </c>
      <c r="AT1297" t="s">
        <v>6751</v>
      </c>
      <c r="AU1297" t="s">
        <v>6752</v>
      </c>
      <c r="AV1297" t="s">
        <v>1066</v>
      </c>
      <c r="AW1297" t="s">
        <v>1107</v>
      </c>
      <c r="AX1297" t="s">
        <v>6753</v>
      </c>
      <c r="AY1297" t="s">
        <v>1068</v>
      </c>
      <c r="AZ1297" t="s">
        <v>6754</v>
      </c>
      <c r="BA1297" t="s">
        <v>6755</v>
      </c>
      <c r="BB1297" t="s">
        <v>6756</v>
      </c>
    </row>
    <row r="1298" spans="1:54" x14ac:dyDescent="0.3">
      <c r="A1298">
        <v>265</v>
      </c>
      <c r="B1298">
        <v>19</v>
      </c>
      <c r="C1298" t="s">
        <v>2260</v>
      </c>
      <c r="D1298">
        <v>0.33329999999999999</v>
      </c>
      <c r="E1298">
        <v>0.47139999999999999</v>
      </c>
      <c r="F1298" t="s">
        <v>2260</v>
      </c>
      <c r="G1298">
        <v>1</v>
      </c>
      <c r="H1298">
        <v>0.33329999999999999</v>
      </c>
      <c r="I1298">
        <v>0.47139999999999999</v>
      </c>
      <c r="J1298">
        <f t="shared" si="40"/>
        <v>0</v>
      </c>
      <c r="K1298">
        <f t="shared" si="41"/>
        <v>0</v>
      </c>
      <c r="L1298">
        <v>1</v>
      </c>
      <c r="M1298" s="3" t="s">
        <v>4</v>
      </c>
      <c r="N1298" s="3">
        <v>0.1179</v>
      </c>
      <c r="O1298">
        <v>129</v>
      </c>
      <c r="P1298" s="3" t="s">
        <v>4</v>
      </c>
      <c r="Q1298" s="3">
        <v>0.1179</v>
      </c>
      <c r="R1298">
        <v>129</v>
      </c>
      <c r="S1298" t="s">
        <v>2261</v>
      </c>
      <c r="T1298" t="s">
        <v>2262</v>
      </c>
      <c r="U1298" t="s">
        <v>2263</v>
      </c>
      <c r="V1298" t="s">
        <v>2264</v>
      </c>
      <c r="W1298" t="s">
        <v>2265</v>
      </c>
      <c r="X1298" t="s">
        <v>2266</v>
      </c>
      <c r="Y1298" t="s">
        <v>2267</v>
      </c>
      <c r="Z1298" t="s">
        <v>2268</v>
      </c>
      <c r="AA1298" t="s">
        <v>2269</v>
      </c>
      <c r="AB1298" t="s">
        <v>2270</v>
      </c>
      <c r="AC1298" t="s">
        <v>2271</v>
      </c>
      <c r="AD1298" t="s">
        <v>2272</v>
      </c>
      <c r="AE1298" t="s">
        <v>2273</v>
      </c>
      <c r="AF1298" t="s">
        <v>2274</v>
      </c>
      <c r="AG1298" t="s">
        <v>2275</v>
      </c>
    </row>
    <row r="1299" spans="1:54" x14ac:dyDescent="0.3">
      <c r="A1299">
        <v>337</v>
      </c>
      <c r="B1299">
        <v>3</v>
      </c>
      <c r="C1299" t="s">
        <v>2756</v>
      </c>
      <c r="D1299">
        <v>1</v>
      </c>
      <c r="E1299">
        <v>0</v>
      </c>
      <c r="F1299" t="s">
        <v>2756</v>
      </c>
      <c r="G1299">
        <v>1</v>
      </c>
      <c r="H1299">
        <v>0</v>
      </c>
      <c r="I1299">
        <v>0</v>
      </c>
      <c r="J1299">
        <f t="shared" si="40"/>
        <v>-1</v>
      </c>
      <c r="K1299">
        <f t="shared" si="41"/>
        <v>0</v>
      </c>
      <c r="L1299">
        <v>1</v>
      </c>
      <c r="M1299" s="3" t="s">
        <v>2757</v>
      </c>
      <c r="N1299" s="3">
        <v>0.1111</v>
      </c>
      <c r="O1299">
        <v>3</v>
      </c>
      <c r="P1299" s="3" t="s">
        <v>2757</v>
      </c>
      <c r="Q1299" s="3">
        <v>0.1111</v>
      </c>
      <c r="R1299">
        <v>3</v>
      </c>
      <c r="S1299" t="s">
        <v>2758</v>
      </c>
      <c r="T1299" t="s">
        <v>2759</v>
      </c>
      <c r="U1299" t="s">
        <v>2760</v>
      </c>
      <c r="V1299" t="s">
        <v>2682</v>
      </c>
      <c r="W1299" t="s">
        <v>2761</v>
      </c>
      <c r="X1299" t="s">
        <v>2762</v>
      </c>
      <c r="Y1299" t="s">
        <v>1816</v>
      </c>
    </row>
    <row r="1300" spans="1:54" x14ac:dyDescent="0.3">
      <c r="A1300">
        <v>486</v>
      </c>
      <c r="B1300">
        <v>3</v>
      </c>
      <c r="C1300" t="s">
        <v>3428</v>
      </c>
      <c r="D1300">
        <v>0</v>
      </c>
      <c r="E1300">
        <v>0</v>
      </c>
      <c r="F1300" t="s">
        <v>3428</v>
      </c>
      <c r="G1300">
        <v>1</v>
      </c>
      <c r="H1300">
        <v>0</v>
      </c>
      <c r="I1300">
        <v>0</v>
      </c>
      <c r="J1300">
        <f t="shared" si="40"/>
        <v>0</v>
      </c>
      <c r="K1300">
        <f t="shared" si="41"/>
        <v>0</v>
      </c>
      <c r="L1300">
        <v>1</v>
      </c>
      <c r="M1300" s="3" t="s">
        <v>3429</v>
      </c>
      <c r="N1300" s="3">
        <v>0.1111</v>
      </c>
      <c r="O1300">
        <v>3</v>
      </c>
      <c r="P1300" s="3" t="s">
        <v>3429</v>
      </c>
      <c r="Q1300" s="3">
        <v>0.1111</v>
      </c>
      <c r="R1300">
        <v>3</v>
      </c>
      <c r="S1300" t="s">
        <v>3430</v>
      </c>
      <c r="T1300" t="s">
        <v>3431</v>
      </c>
      <c r="U1300" t="s">
        <v>3432</v>
      </c>
      <c r="V1300" t="s">
        <v>2759</v>
      </c>
      <c r="W1300" t="s">
        <v>3433</v>
      </c>
      <c r="X1300" t="s">
        <v>3434</v>
      </c>
      <c r="Y1300" t="s">
        <v>3435</v>
      </c>
      <c r="Z1300" t="s">
        <v>3436</v>
      </c>
      <c r="AA1300" t="s">
        <v>2761</v>
      </c>
      <c r="AB1300" t="s">
        <v>1816</v>
      </c>
    </row>
    <row r="1301" spans="1:54" x14ac:dyDescent="0.3">
      <c r="A1301">
        <v>1353</v>
      </c>
      <c r="B1301">
        <v>2</v>
      </c>
      <c r="C1301" t="s">
        <v>5636</v>
      </c>
      <c r="D1301">
        <v>1</v>
      </c>
      <c r="E1301">
        <v>0</v>
      </c>
      <c r="F1301" t="s">
        <v>5636</v>
      </c>
      <c r="G1301">
        <v>1</v>
      </c>
      <c r="H1301">
        <v>1</v>
      </c>
      <c r="I1301">
        <v>0.8165</v>
      </c>
      <c r="J1301">
        <f t="shared" si="40"/>
        <v>0</v>
      </c>
      <c r="K1301">
        <f t="shared" si="41"/>
        <v>0</v>
      </c>
      <c r="L1301">
        <v>1</v>
      </c>
      <c r="M1301" s="3" t="s">
        <v>3024</v>
      </c>
      <c r="N1301" s="3">
        <v>0.1053</v>
      </c>
      <c r="O1301">
        <v>19</v>
      </c>
      <c r="P1301" s="3" t="s">
        <v>3024</v>
      </c>
      <c r="Q1301" s="3">
        <v>0.1053</v>
      </c>
      <c r="R1301">
        <v>19</v>
      </c>
      <c r="S1301" t="s">
        <v>5637</v>
      </c>
      <c r="T1301" t="s">
        <v>3839</v>
      </c>
      <c r="U1301" t="s">
        <v>3819</v>
      </c>
      <c r="V1301" t="s">
        <v>3732</v>
      </c>
      <c r="W1301" t="s">
        <v>3784</v>
      </c>
    </row>
    <row r="1302" spans="1:54" x14ac:dyDescent="0.3">
      <c r="A1302">
        <v>681</v>
      </c>
      <c r="B1302">
        <v>2</v>
      </c>
      <c r="C1302" t="s">
        <v>4218</v>
      </c>
      <c r="D1302">
        <v>4.6666999999999996</v>
      </c>
      <c r="E1302">
        <v>1.2472000000000001</v>
      </c>
      <c r="F1302" t="s">
        <v>4218</v>
      </c>
      <c r="G1302">
        <v>1</v>
      </c>
      <c r="H1302">
        <v>4.6666999999999996</v>
      </c>
      <c r="I1302">
        <v>2.0548000000000002</v>
      </c>
      <c r="J1302">
        <f t="shared" si="40"/>
        <v>0</v>
      </c>
      <c r="K1302">
        <f t="shared" si="41"/>
        <v>0</v>
      </c>
      <c r="L1302">
        <v>1</v>
      </c>
      <c r="M1302" s="3" t="s">
        <v>4219</v>
      </c>
      <c r="N1302" s="3">
        <v>0.1</v>
      </c>
      <c r="O1302">
        <v>5</v>
      </c>
      <c r="P1302" s="3" t="s">
        <v>4219</v>
      </c>
      <c r="Q1302" s="3">
        <v>0.1</v>
      </c>
      <c r="R1302">
        <v>5</v>
      </c>
      <c r="S1302" t="s">
        <v>4216</v>
      </c>
      <c r="T1302" t="s">
        <v>4220</v>
      </c>
      <c r="U1302" t="s">
        <v>3937</v>
      </c>
      <c r="V1302" t="s">
        <v>4144</v>
      </c>
      <c r="W1302" t="s">
        <v>4221</v>
      </c>
      <c r="X1302" t="s">
        <v>4030</v>
      </c>
      <c r="Y1302" t="s">
        <v>3939</v>
      </c>
      <c r="Z1302" t="s">
        <v>4222</v>
      </c>
      <c r="AA1302" t="s">
        <v>4217</v>
      </c>
      <c r="AB1302" t="s">
        <v>4223</v>
      </c>
      <c r="AC1302" t="s">
        <v>3942</v>
      </c>
      <c r="AD1302" t="s">
        <v>3770</v>
      </c>
    </row>
    <row r="1303" spans="1:54" x14ac:dyDescent="0.3">
      <c r="A1303">
        <v>697</v>
      </c>
      <c r="B1303">
        <v>2</v>
      </c>
      <c r="C1303" t="s">
        <v>4256</v>
      </c>
      <c r="D1303">
        <v>1</v>
      </c>
      <c r="E1303">
        <v>0.8165</v>
      </c>
      <c r="F1303" t="s">
        <v>4256</v>
      </c>
      <c r="G1303">
        <v>1</v>
      </c>
      <c r="H1303">
        <v>1</v>
      </c>
      <c r="I1303">
        <v>0</v>
      </c>
      <c r="J1303">
        <f t="shared" si="40"/>
        <v>0</v>
      </c>
      <c r="K1303">
        <f t="shared" si="41"/>
        <v>0</v>
      </c>
      <c r="L1303">
        <v>1</v>
      </c>
      <c r="M1303" s="3" t="s">
        <v>1627</v>
      </c>
      <c r="N1303" s="3">
        <v>0.1</v>
      </c>
      <c r="O1303">
        <v>5</v>
      </c>
      <c r="P1303" s="3" t="s">
        <v>1627</v>
      </c>
      <c r="Q1303" s="3">
        <v>0.1</v>
      </c>
      <c r="R1303">
        <v>5</v>
      </c>
      <c r="S1303" t="s">
        <v>4257</v>
      </c>
      <c r="T1303" t="s">
        <v>4258</v>
      </c>
      <c r="U1303" t="s">
        <v>3849</v>
      </c>
      <c r="V1303" t="s">
        <v>3755</v>
      </c>
      <c r="W1303" t="s">
        <v>3731</v>
      </c>
      <c r="X1303" t="s">
        <v>3868</v>
      </c>
    </row>
    <row r="1304" spans="1:54" x14ac:dyDescent="0.3">
      <c r="A1304">
        <v>751</v>
      </c>
      <c r="B1304">
        <v>2</v>
      </c>
      <c r="C1304" t="s">
        <v>4402</v>
      </c>
      <c r="D1304">
        <v>0</v>
      </c>
      <c r="E1304">
        <v>0</v>
      </c>
      <c r="F1304" t="s">
        <v>4402</v>
      </c>
      <c r="G1304">
        <v>1</v>
      </c>
      <c r="H1304">
        <v>0</v>
      </c>
      <c r="I1304">
        <v>0</v>
      </c>
      <c r="J1304">
        <f t="shared" si="40"/>
        <v>0</v>
      </c>
      <c r="K1304">
        <f t="shared" si="41"/>
        <v>0</v>
      </c>
      <c r="L1304">
        <v>1</v>
      </c>
      <c r="M1304" s="3" t="s">
        <v>4403</v>
      </c>
      <c r="N1304" s="3">
        <v>0.1</v>
      </c>
      <c r="O1304">
        <v>5</v>
      </c>
      <c r="P1304" s="3" t="s">
        <v>4403</v>
      </c>
      <c r="Q1304" s="3">
        <v>0.1</v>
      </c>
      <c r="R1304">
        <v>5</v>
      </c>
      <c r="S1304" t="s">
        <v>4404</v>
      </c>
      <c r="T1304" t="s">
        <v>4217</v>
      </c>
      <c r="U1304" t="s">
        <v>3994</v>
      </c>
      <c r="V1304" t="s">
        <v>3727</v>
      </c>
      <c r="W1304" t="s">
        <v>3877</v>
      </c>
      <c r="X1304" t="s">
        <v>3810</v>
      </c>
    </row>
    <row r="1305" spans="1:54" x14ac:dyDescent="0.3">
      <c r="A1305">
        <v>859</v>
      </c>
      <c r="B1305">
        <v>2</v>
      </c>
      <c r="C1305" t="s">
        <v>4641</v>
      </c>
      <c r="D1305">
        <v>0.33329999999999999</v>
      </c>
      <c r="E1305">
        <v>0.47139999999999999</v>
      </c>
      <c r="F1305" t="s">
        <v>4641</v>
      </c>
      <c r="G1305">
        <v>1</v>
      </c>
      <c r="H1305">
        <v>0.33329999999999999</v>
      </c>
      <c r="I1305">
        <v>0.47139999999999999</v>
      </c>
      <c r="J1305">
        <f t="shared" si="40"/>
        <v>0</v>
      </c>
      <c r="K1305">
        <f t="shared" si="41"/>
        <v>0</v>
      </c>
      <c r="L1305">
        <v>1</v>
      </c>
      <c r="M1305" s="3" t="s">
        <v>4642</v>
      </c>
      <c r="N1305" s="3">
        <v>0.1</v>
      </c>
      <c r="O1305">
        <v>5</v>
      </c>
      <c r="P1305" s="3" t="s">
        <v>4642</v>
      </c>
      <c r="Q1305" s="3">
        <v>0.1</v>
      </c>
      <c r="R1305">
        <v>5</v>
      </c>
      <c r="S1305" t="s">
        <v>4085</v>
      </c>
      <c r="T1305" t="s">
        <v>3784</v>
      </c>
      <c r="U1305" t="s">
        <v>3747</v>
      </c>
    </row>
    <row r="1306" spans="1:54" x14ac:dyDescent="0.3">
      <c r="A1306">
        <v>967</v>
      </c>
      <c r="B1306">
        <v>2</v>
      </c>
      <c r="C1306" t="s">
        <v>4874</v>
      </c>
      <c r="D1306">
        <v>0</v>
      </c>
      <c r="E1306">
        <v>0</v>
      </c>
      <c r="F1306" t="s">
        <v>4874</v>
      </c>
      <c r="G1306">
        <v>1</v>
      </c>
      <c r="H1306">
        <v>0</v>
      </c>
      <c r="I1306">
        <v>0</v>
      </c>
      <c r="J1306">
        <f t="shared" si="40"/>
        <v>0</v>
      </c>
      <c r="K1306">
        <f t="shared" si="41"/>
        <v>0</v>
      </c>
      <c r="L1306">
        <v>1</v>
      </c>
      <c r="M1306" s="3" t="s">
        <v>4642</v>
      </c>
      <c r="N1306" s="3">
        <v>0.1</v>
      </c>
      <c r="O1306">
        <v>5</v>
      </c>
      <c r="P1306" s="3" t="s">
        <v>4642</v>
      </c>
      <c r="Q1306" s="3">
        <v>0.1</v>
      </c>
      <c r="R1306">
        <v>5</v>
      </c>
      <c r="S1306" t="s">
        <v>4875</v>
      </c>
      <c r="T1306" t="s">
        <v>4258</v>
      </c>
      <c r="U1306" t="s">
        <v>3755</v>
      </c>
      <c r="V1306" t="s">
        <v>4876</v>
      </c>
      <c r="W1306" t="s">
        <v>3810</v>
      </c>
      <c r="X1306" t="s">
        <v>3747</v>
      </c>
    </row>
    <row r="1307" spans="1:54" x14ac:dyDescent="0.3">
      <c r="A1307">
        <v>1376</v>
      </c>
      <c r="B1307">
        <v>2</v>
      </c>
      <c r="C1307" t="s">
        <v>5675</v>
      </c>
      <c r="D1307">
        <v>0</v>
      </c>
      <c r="E1307">
        <v>0</v>
      </c>
      <c r="F1307" t="s">
        <v>5675</v>
      </c>
      <c r="G1307">
        <v>1</v>
      </c>
      <c r="H1307">
        <v>0</v>
      </c>
      <c r="I1307">
        <v>0</v>
      </c>
      <c r="J1307">
        <f t="shared" si="40"/>
        <v>0</v>
      </c>
      <c r="K1307">
        <f t="shared" si="41"/>
        <v>0</v>
      </c>
      <c r="L1307">
        <v>1</v>
      </c>
      <c r="M1307" s="3" t="s">
        <v>4403</v>
      </c>
      <c r="N1307" s="3">
        <v>0.1</v>
      </c>
      <c r="O1307">
        <v>5</v>
      </c>
      <c r="P1307" s="3" t="s">
        <v>4403</v>
      </c>
      <c r="Q1307" s="3">
        <v>0.1</v>
      </c>
      <c r="R1307">
        <v>5</v>
      </c>
      <c r="S1307" t="s">
        <v>5676</v>
      </c>
      <c r="T1307" t="s">
        <v>5677</v>
      </c>
      <c r="U1307" t="s">
        <v>5678</v>
      </c>
      <c r="V1307" t="s">
        <v>5679</v>
      </c>
      <c r="W1307" t="s">
        <v>5680</v>
      </c>
      <c r="X1307" t="s">
        <v>5681</v>
      </c>
      <c r="Y1307" t="s">
        <v>5331</v>
      </c>
      <c r="Z1307" t="s">
        <v>4378</v>
      </c>
      <c r="AA1307" t="s">
        <v>3752</v>
      </c>
      <c r="AB1307" t="s">
        <v>3741</v>
      </c>
      <c r="AC1307" t="s">
        <v>3742</v>
      </c>
    </row>
    <row r="1308" spans="1:54" x14ac:dyDescent="0.3">
      <c r="A1308">
        <v>1377</v>
      </c>
      <c r="B1308">
        <v>2</v>
      </c>
      <c r="C1308" t="s">
        <v>5682</v>
      </c>
      <c r="D1308">
        <v>0</v>
      </c>
      <c r="E1308">
        <v>0</v>
      </c>
      <c r="F1308" t="s">
        <v>5682</v>
      </c>
      <c r="G1308">
        <v>1</v>
      </c>
      <c r="H1308">
        <v>0</v>
      </c>
      <c r="I1308">
        <v>0</v>
      </c>
      <c r="J1308">
        <f t="shared" si="40"/>
        <v>0</v>
      </c>
      <c r="K1308">
        <f t="shared" si="41"/>
        <v>0</v>
      </c>
      <c r="L1308">
        <v>1</v>
      </c>
      <c r="M1308" s="3" t="s">
        <v>4403</v>
      </c>
      <c r="N1308" s="3">
        <v>0.1</v>
      </c>
      <c r="O1308">
        <v>5</v>
      </c>
      <c r="P1308" s="3" t="s">
        <v>4403</v>
      </c>
      <c r="Q1308" s="3">
        <v>0.1</v>
      </c>
      <c r="R1308">
        <v>5</v>
      </c>
      <c r="S1308" t="s">
        <v>5676</v>
      </c>
      <c r="T1308" t="s">
        <v>5677</v>
      </c>
      <c r="U1308" t="s">
        <v>5678</v>
      </c>
      <c r="V1308" t="s">
        <v>5679</v>
      </c>
      <c r="W1308" t="s">
        <v>5680</v>
      </c>
      <c r="X1308" t="s">
        <v>5681</v>
      </c>
      <c r="Y1308" t="s">
        <v>5331</v>
      </c>
      <c r="Z1308" t="s">
        <v>4378</v>
      </c>
      <c r="AA1308" t="s">
        <v>3752</v>
      </c>
      <c r="AB1308" t="s">
        <v>3741</v>
      </c>
      <c r="AC1308" t="s">
        <v>3742</v>
      </c>
    </row>
    <row r="1309" spans="1:54" x14ac:dyDescent="0.3">
      <c r="A1309">
        <v>1448</v>
      </c>
      <c r="B1309">
        <v>2</v>
      </c>
      <c r="C1309" t="s">
        <v>5809</v>
      </c>
      <c r="D1309">
        <v>0</v>
      </c>
      <c r="E1309">
        <v>0</v>
      </c>
      <c r="F1309" t="s">
        <v>5809</v>
      </c>
      <c r="G1309">
        <v>1</v>
      </c>
      <c r="H1309">
        <v>0</v>
      </c>
      <c r="I1309">
        <v>0</v>
      </c>
      <c r="J1309">
        <f t="shared" si="40"/>
        <v>0</v>
      </c>
      <c r="K1309">
        <f t="shared" si="41"/>
        <v>0</v>
      </c>
      <c r="L1309">
        <v>1</v>
      </c>
      <c r="M1309" s="3" t="s">
        <v>4579</v>
      </c>
      <c r="N1309" s="3">
        <v>0.1</v>
      </c>
      <c r="O1309">
        <v>5</v>
      </c>
      <c r="P1309" s="3" t="s">
        <v>4579</v>
      </c>
      <c r="Q1309" s="3">
        <v>0.1</v>
      </c>
      <c r="R1309">
        <v>5</v>
      </c>
      <c r="S1309" t="s">
        <v>3729</v>
      </c>
      <c r="T1309" t="s">
        <v>4012</v>
      </c>
      <c r="U1309" t="s">
        <v>3849</v>
      </c>
      <c r="V1309" t="s">
        <v>3752</v>
      </c>
      <c r="W1309" t="s">
        <v>3934</v>
      </c>
      <c r="X1309" t="s">
        <v>3732</v>
      </c>
    </row>
    <row r="1310" spans="1:54" x14ac:dyDescent="0.3">
      <c r="A1310">
        <v>1482</v>
      </c>
      <c r="B1310">
        <v>2</v>
      </c>
      <c r="C1310" t="s">
        <v>5866</v>
      </c>
      <c r="D1310">
        <v>0</v>
      </c>
      <c r="E1310">
        <v>0</v>
      </c>
      <c r="F1310" t="s">
        <v>5866</v>
      </c>
      <c r="G1310">
        <v>1</v>
      </c>
      <c r="H1310">
        <v>0</v>
      </c>
      <c r="I1310">
        <v>0</v>
      </c>
      <c r="J1310">
        <f t="shared" si="40"/>
        <v>0</v>
      </c>
      <c r="K1310">
        <f t="shared" si="41"/>
        <v>0</v>
      </c>
      <c r="L1310">
        <v>1</v>
      </c>
      <c r="M1310" s="3" t="s">
        <v>213</v>
      </c>
      <c r="N1310" s="3">
        <v>0.1</v>
      </c>
      <c r="O1310">
        <v>5</v>
      </c>
      <c r="P1310" s="3" t="s">
        <v>213</v>
      </c>
      <c r="Q1310" s="3">
        <v>0.1</v>
      </c>
      <c r="R1310">
        <v>5</v>
      </c>
      <c r="S1310" t="s">
        <v>3742</v>
      </c>
    </row>
    <row r="1311" spans="1:54" x14ac:dyDescent="0.3">
      <c r="A1311">
        <v>1751</v>
      </c>
      <c r="B1311">
        <v>2</v>
      </c>
      <c r="C1311" t="s">
        <v>6622</v>
      </c>
      <c r="D1311">
        <v>0.33329999999999999</v>
      </c>
      <c r="E1311">
        <v>0.47139999999999999</v>
      </c>
      <c r="F1311" t="s">
        <v>6622</v>
      </c>
      <c r="G1311">
        <v>1</v>
      </c>
      <c r="H1311">
        <v>0.33329999999999999</v>
      </c>
      <c r="I1311">
        <v>0.47139999999999999</v>
      </c>
      <c r="J1311">
        <f t="shared" si="40"/>
        <v>0</v>
      </c>
      <c r="K1311">
        <f t="shared" si="41"/>
        <v>0</v>
      </c>
      <c r="L1311">
        <v>1</v>
      </c>
      <c r="M1311" s="3" t="s">
        <v>213</v>
      </c>
      <c r="N1311" s="3">
        <v>0.1</v>
      </c>
      <c r="O1311">
        <v>5</v>
      </c>
      <c r="P1311" s="3" t="s">
        <v>213</v>
      </c>
      <c r="Q1311" s="3">
        <v>0.1</v>
      </c>
      <c r="R1311">
        <v>5</v>
      </c>
      <c r="S1311" t="s">
        <v>3856</v>
      </c>
      <c r="T1311" t="s">
        <v>3857</v>
      </c>
      <c r="U1311" t="s">
        <v>3740</v>
      </c>
    </row>
    <row r="1312" spans="1:54" x14ac:dyDescent="0.3">
      <c r="A1312">
        <v>296</v>
      </c>
      <c r="B1312">
        <v>5</v>
      </c>
      <c r="C1312" t="s">
        <v>2478</v>
      </c>
      <c r="D1312">
        <v>1.3332999999999999</v>
      </c>
      <c r="E1312">
        <v>0.47139999999999999</v>
      </c>
      <c r="F1312" t="s">
        <v>2478</v>
      </c>
      <c r="G1312">
        <v>1</v>
      </c>
      <c r="H1312">
        <v>1.3332999999999999</v>
      </c>
      <c r="I1312">
        <v>0.94279999999999997</v>
      </c>
      <c r="J1312">
        <f t="shared" si="40"/>
        <v>0</v>
      </c>
      <c r="K1312">
        <f t="shared" si="41"/>
        <v>0</v>
      </c>
      <c r="L1312">
        <v>1</v>
      </c>
      <c r="M1312" s="3" t="s">
        <v>2479</v>
      </c>
      <c r="N1312" s="3">
        <v>0.09</v>
      </c>
      <c r="O1312">
        <v>20</v>
      </c>
      <c r="P1312" s="3" t="s">
        <v>2479</v>
      </c>
      <c r="Q1312" s="3">
        <v>0.09</v>
      </c>
      <c r="R1312">
        <v>20</v>
      </c>
      <c r="S1312" t="s">
        <v>2480</v>
      </c>
      <c r="T1312" t="s">
        <v>2481</v>
      </c>
      <c r="U1312" t="s">
        <v>2482</v>
      </c>
      <c r="V1312" t="s">
        <v>2483</v>
      </c>
      <c r="W1312" t="s">
        <v>2484</v>
      </c>
      <c r="X1312" t="s">
        <v>2485</v>
      </c>
      <c r="Y1312" t="s">
        <v>2486</v>
      </c>
      <c r="Z1312" t="s">
        <v>2487</v>
      </c>
      <c r="AA1312" t="s">
        <v>2488</v>
      </c>
      <c r="AB1312" t="s">
        <v>2489</v>
      </c>
      <c r="AC1312" t="s">
        <v>2490</v>
      </c>
      <c r="AD1312" t="s">
        <v>2491</v>
      </c>
      <c r="AE1312" t="s">
        <v>846</v>
      </c>
      <c r="AF1312" t="s">
        <v>1479</v>
      </c>
      <c r="AG1312" t="s">
        <v>1752</v>
      </c>
      <c r="AH1312" t="s">
        <v>2492</v>
      </c>
    </row>
    <row r="1313" spans="1:49" x14ac:dyDescent="0.3">
      <c r="A1313">
        <v>387</v>
      </c>
      <c r="B1313">
        <v>4</v>
      </c>
      <c r="C1313" t="s">
        <v>3060</v>
      </c>
      <c r="D1313">
        <v>1.6667000000000001</v>
      </c>
      <c r="E1313">
        <v>1.2472000000000001</v>
      </c>
      <c r="F1313" t="s">
        <v>3060</v>
      </c>
      <c r="G1313">
        <v>1</v>
      </c>
      <c r="H1313">
        <v>1.6667000000000001</v>
      </c>
      <c r="I1313">
        <v>0.94279999999999997</v>
      </c>
      <c r="J1313">
        <f t="shared" si="40"/>
        <v>0</v>
      </c>
      <c r="K1313">
        <f t="shared" si="41"/>
        <v>0</v>
      </c>
      <c r="L1313">
        <v>1</v>
      </c>
      <c r="M1313" s="3" t="s">
        <v>2795</v>
      </c>
      <c r="N1313" s="3">
        <v>0.09</v>
      </c>
      <c r="O1313">
        <v>25</v>
      </c>
      <c r="P1313" s="3" t="s">
        <v>2795</v>
      </c>
      <c r="Q1313" s="3">
        <v>0.09</v>
      </c>
      <c r="R1313">
        <v>25</v>
      </c>
      <c r="S1313" t="s">
        <v>3061</v>
      </c>
      <c r="T1313" t="s">
        <v>3062</v>
      </c>
      <c r="U1313" t="s">
        <v>3063</v>
      </c>
      <c r="V1313" t="s">
        <v>3064</v>
      </c>
      <c r="W1313" t="s">
        <v>3065</v>
      </c>
      <c r="X1313" t="s">
        <v>1168</v>
      </c>
      <c r="Y1313" t="s">
        <v>729</v>
      </c>
      <c r="Z1313" t="s">
        <v>1988</v>
      </c>
    </row>
    <row r="1314" spans="1:49" x14ac:dyDescent="0.3">
      <c r="A1314">
        <v>17</v>
      </c>
      <c r="B1314">
        <v>22</v>
      </c>
      <c r="C1314" t="s">
        <v>93</v>
      </c>
      <c r="D1314">
        <v>0</v>
      </c>
      <c r="E1314">
        <v>0</v>
      </c>
      <c r="F1314" t="s">
        <v>93</v>
      </c>
      <c r="G1314">
        <v>1</v>
      </c>
      <c r="H1314">
        <v>0</v>
      </c>
      <c r="I1314">
        <v>0</v>
      </c>
      <c r="J1314">
        <f t="shared" si="40"/>
        <v>0</v>
      </c>
      <c r="K1314">
        <f t="shared" si="41"/>
        <v>0</v>
      </c>
      <c r="L1314">
        <v>1</v>
      </c>
      <c r="M1314" s="3" t="s">
        <v>94</v>
      </c>
      <c r="N1314" s="3">
        <v>8.9800000000000005E-2</v>
      </c>
      <c r="O1314">
        <v>245</v>
      </c>
      <c r="P1314" s="3" t="s">
        <v>94</v>
      </c>
      <c r="Q1314" s="3">
        <v>8.9800000000000005E-2</v>
      </c>
      <c r="R1314">
        <v>245</v>
      </c>
      <c r="S1314" t="s">
        <v>95</v>
      </c>
      <c r="T1314" t="s">
        <v>96</v>
      </c>
      <c r="U1314" t="s">
        <v>97</v>
      </c>
      <c r="V1314" t="s">
        <v>98</v>
      </c>
      <c r="W1314" t="s">
        <v>99</v>
      </c>
      <c r="X1314" t="s">
        <v>100</v>
      </c>
      <c r="Y1314" t="s">
        <v>101</v>
      </c>
      <c r="Z1314" t="s">
        <v>102</v>
      </c>
      <c r="AA1314" t="s">
        <v>103</v>
      </c>
      <c r="AB1314" t="s">
        <v>104</v>
      </c>
      <c r="AC1314" t="s">
        <v>105</v>
      </c>
      <c r="AD1314" t="s">
        <v>106</v>
      </c>
      <c r="AE1314" t="s">
        <v>107</v>
      </c>
      <c r="AF1314" t="s">
        <v>108</v>
      </c>
      <c r="AG1314" t="s">
        <v>109</v>
      </c>
      <c r="AH1314" t="s">
        <v>110</v>
      </c>
      <c r="AI1314" t="s">
        <v>111</v>
      </c>
      <c r="AJ1314" t="s">
        <v>112</v>
      </c>
      <c r="AK1314" t="s">
        <v>113</v>
      </c>
      <c r="AL1314" t="s">
        <v>114</v>
      </c>
      <c r="AM1314" t="s">
        <v>115</v>
      </c>
      <c r="AN1314" t="s">
        <v>116</v>
      </c>
      <c r="AO1314" t="s">
        <v>117</v>
      </c>
    </row>
    <row r="1315" spans="1:49" x14ac:dyDescent="0.3">
      <c r="A1315">
        <v>41</v>
      </c>
      <c r="B1315">
        <v>22</v>
      </c>
      <c r="C1315" t="s">
        <v>327</v>
      </c>
      <c r="D1315">
        <v>0</v>
      </c>
      <c r="E1315">
        <v>0</v>
      </c>
      <c r="F1315" t="s">
        <v>327</v>
      </c>
      <c r="G1315">
        <v>1</v>
      </c>
      <c r="H1315">
        <v>0</v>
      </c>
      <c r="I1315">
        <v>0</v>
      </c>
      <c r="J1315">
        <f t="shared" si="40"/>
        <v>0</v>
      </c>
      <c r="K1315">
        <f t="shared" si="41"/>
        <v>0</v>
      </c>
      <c r="L1315">
        <v>1</v>
      </c>
      <c r="M1315" s="3" t="s">
        <v>94</v>
      </c>
      <c r="N1315" s="3">
        <v>8.9800000000000005E-2</v>
      </c>
      <c r="O1315">
        <v>245</v>
      </c>
      <c r="P1315" s="3" t="s">
        <v>94</v>
      </c>
      <c r="Q1315" s="3">
        <v>8.9800000000000005E-2</v>
      </c>
      <c r="R1315">
        <v>245</v>
      </c>
      <c r="S1315" t="s">
        <v>328</v>
      </c>
      <c r="T1315" t="s">
        <v>96</v>
      </c>
      <c r="U1315" t="s">
        <v>329</v>
      </c>
      <c r="V1315" t="s">
        <v>97</v>
      </c>
      <c r="W1315" t="s">
        <v>99</v>
      </c>
      <c r="X1315" t="s">
        <v>100</v>
      </c>
      <c r="Y1315" t="s">
        <v>101</v>
      </c>
      <c r="Z1315" t="s">
        <v>102</v>
      </c>
      <c r="AA1315" t="s">
        <v>330</v>
      </c>
      <c r="AB1315" t="s">
        <v>331</v>
      </c>
      <c r="AC1315" t="s">
        <v>103</v>
      </c>
      <c r="AD1315" t="s">
        <v>104</v>
      </c>
      <c r="AE1315" t="s">
        <v>105</v>
      </c>
      <c r="AF1315" t="s">
        <v>106</v>
      </c>
      <c r="AG1315" t="s">
        <v>107</v>
      </c>
      <c r="AH1315" t="s">
        <v>109</v>
      </c>
      <c r="AI1315" t="s">
        <v>110</v>
      </c>
      <c r="AJ1315" t="s">
        <v>111</v>
      </c>
      <c r="AK1315" t="s">
        <v>112</v>
      </c>
      <c r="AL1315" t="s">
        <v>113</v>
      </c>
      <c r="AM1315" t="s">
        <v>115</v>
      </c>
      <c r="AN1315" t="s">
        <v>116</v>
      </c>
      <c r="AO1315" t="s">
        <v>117</v>
      </c>
    </row>
    <row r="1316" spans="1:49" x14ac:dyDescent="0.3">
      <c r="A1316">
        <v>60</v>
      </c>
      <c r="B1316">
        <v>22</v>
      </c>
      <c r="C1316" t="s">
        <v>554</v>
      </c>
      <c r="D1316">
        <v>0</v>
      </c>
      <c r="E1316">
        <v>0</v>
      </c>
      <c r="F1316" t="s">
        <v>554</v>
      </c>
      <c r="G1316">
        <v>1</v>
      </c>
      <c r="H1316">
        <v>0</v>
      </c>
      <c r="I1316">
        <v>0</v>
      </c>
      <c r="J1316">
        <f t="shared" si="40"/>
        <v>0</v>
      </c>
      <c r="K1316">
        <f t="shared" si="41"/>
        <v>0</v>
      </c>
      <c r="L1316">
        <v>1</v>
      </c>
      <c r="M1316" s="3" t="s">
        <v>94</v>
      </c>
      <c r="N1316" s="3">
        <v>8.9800000000000005E-2</v>
      </c>
      <c r="O1316">
        <v>245</v>
      </c>
      <c r="P1316" s="3" t="s">
        <v>94</v>
      </c>
      <c r="Q1316" s="3">
        <v>8.9800000000000005E-2</v>
      </c>
      <c r="R1316">
        <v>245</v>
      </c>
      <c r="S1316" t="s">
        <v>555</v>
      </c>
      <c r="T1316" t="s">
        <v>96</v>
      </c>
      <c r="U1316" t="s">
        <v>97</v>
      </c>
      <c r="V1316" t="s">
        <v>98</v>
      </c>
      <c r="W1316" t="s">
        <v>556</v>
      </c>
      <c r="X1316" t="s">
        <v>557</v>
      </c>
      <c r="Y1316" t="s">
        <v>100</v>
      </c>
      <c r="Z1316" t="s">
        <v>101</v>
      </c>
      <c r="AA1316" t="s">
        <v>102</v>
      </c>
      <c r="AB1316" t="s">
        <v>330</v>
      </c>
      <c r="AC1316" t="s">
        <v>104</v>
      </c>
      <c r="AD1316" t="s">
        <v>105</v>
      </c>
      <c r="AE1316" t="s">
        <v>106</v>
      </c>
      <c r="AF1316" t="s">
        <v>107</v>
      </c>
      <c r="AG1316" t="s">
        <v>109</v>
      </c>
      <c r="AH1316" t="s">
        <v>558</v>
      </c>
      <c r="AI1316" t="s">
        <v>110</v>
      </c>
      <c r="AJ1316" t="s">
        <v>559</v>
      </c>
      <c r="AK1316" t="s">
        <v>111</v>
      </c>
      <c r="AL1316" t="s">
        <v>112</v>
      </c>
      <c r="AM1316" t="s">
        <v>113</v>
      </c>
      <c r="AN1316" t="s">
        <v>115</v>
      </c>
      <c r="AO1316" t="s">
        <v>116</v>
      </c>
      <c r="AP1316" t="s">
        <v>117</v>
      </c>
    </row>
    <row r="1317" spans="1:49" x14ac:dyDescent="0.3">
      <c r="A1317">
        <v>81</v>
      </c>
      <c r="B1317">
        <v>22</v>
      </c>
      <c r="C1317" t="s">
        <v>767</v>
      </c>
      <c r="D1317">
        <v>0</v>
      </c>
      <c r="E1317">
        <v>0</v>
      </c>
      <c r="F1317" t="s">
        <v>767</v>
      </c>
      <c r="G1317">
        <v>1</v>
      </c>
      <c r="H1317">
        <v>0</v>
      </c>
      <c r="I1317">
        <v>0</v>
      </c>
      <c r="J1317">
        <f t="shared" si="40"/>
        <v>0</v>
      </c>
      <c r="K1317">
        <f t="shared" si="41"/>
        <v>0</v>
      </c>
      <c r="L1317">
        <v>1</v>
      </c>
      <c r="M1317" s="3" t="s">
        <v>94</v>
      </c>
      <c r="N1317" s="3">
        <v>8.9800000000000005E-2</v>
      </c>
      <c r="O1317">
        <v>245</v>
      </c>
      <c r="P1317" s="3" t="s">
        <v>94</v>
      </c>
      <c r="Q1317" s="3">
        <v>8.9800000000000005E-2</v>
      </c>
      <c r="R1317">
        <v>245</v>
      </c>
      <c r="S1317" t="s">
        <v>95</v>
      </c>
      <c r="T1317" t="s">
        <v>96</v>
      </c>
      <c r="U1317" t="s">
        <v>329</v>
      </c>
      <c r="V1317" t="s">
        <v>768</v>
      </c>
      <c r="W1317" t="s">
        <v>99</v>
      </c>
      <c r="X1317" t="s">
        <v>100</v>
      </c>
      <c r="Y1317" t="s">
        <v>101</v>
      </c>
      <c r="Z1317" t="s">
        <v>103</v>
      </c>
      <c r="AA1317" t="s">
        <v>104</v>
      </c>
      <c r="AB1317" t="s">
        <v>105</v>
      </c>
      <c r="AC1317" t="s">
        <v>106</v>
      </c>
      <c r="AD1317" t="s">
        <v>107</v>
      </c>
      <c r="AE1317" t="s">
        <v>108</v>
      </c>
      <c r="AF1317" t="s">
        <v>109</v>
      </c>
      <c r="AG1317" t="s">
        <v>558</v>
      </c>
      <c r="AH1317" t="s">
        <v>111</v>
      </c>
      <c r="AI1317" t="s">
        <v>113</v>
      </c>
      <c r="AJ1317" t="s">
        <v>114</v>
      </c>
      <c r="AK1317" t="s">
        <v>115</v>
      </c>
      <c r="AL1317" t="s">
        <v>769</v>
      </c>
      <c r="AM1317" t="s">
        <v>116</v>
      </c>
      <c r="AN1317" t="s">
        <v>117</v>
      </c>
    </row>
    <row r="1318" spans="1:49" x14ac:dyDescent="0.3">
      <c r="A1318">
        <v>84</v>
      </c>
      <c r="B1318">
        <v>22</v>
      </c>
      <c r="C1318" t="s">
        <v>781</v>
      </c>
      <c r="D1318">
        <v>0</v>
      </c>
      <c r="E1318">
        <v>0</v>
      </c>
      <c r="F1318" t="s">
        <v>781</v>
      </c>
      <c r="G1318">
        <v>1</v>
      </c>
      <c r="H1318">
        <v>0</v>
      </c>
      <c r="I1318">
        <v>0</v>
      </c>
      <c r="J1318">
        <f t="shared" si="40"/>
        <v>0</v>
      </c>
      <c r="K1318">
        <f t="shared" si="41"/>
        <v>0</v>
      </c>
      <c r="L1318">
        <v>1</v>
      </c>
      <c r="M1318" s="3" t="s">
        <v>94</v>
      </c>
      <c r="N1318" s="3">
        <v>8.9800000000000005E-2</v>
      </c>
      <c r="O1318">
        <v>245</v>
      </c>
      <c r="P1318" s="3" t="s">
        <v>94</v>
      </c>
      <c r="Q1318" s="3">
        <v>8.9800000000000005E-2</v>
      </c>
      <c r="R1318">
        <v>245</v>
      </c>
      <c r="S1318" t="s">
        <v>95</v>
      </c>
      <c r="T1318" t="s">
        <v>329</v>
      </c>
      <c r="U1318" t="s">
        <v>782</v>
      </c>
      <c r="V1318" t="s">
        <v>97</v>
      </c>
      <c r="W1318" t="s">
        <v>99</v>
      </c>
      <c r="X1318" t="s">
        <v>100</v>
      </c>
      <c r="Y1318" t="s">
        <v>101</v>
      </c>
      <c r="Z1318" t="s">
        <v>102</v>
      </c>
      <c r="AA1318" t="s">
        <v>103</v>
      </c>
      <c r="AB1318" t="s">
        <v>104</v>
      </c>
      <c r="AC1318" t="s">
        <v>105</v>
      </c>
      <c r="AD1318" t="s">
        <v>106</v>
      </c>
      <c r="AE1318" t="s">
        <v>107</v>
      </c>
      <c r="AF1318" t="s">
        <v>108</v>
      </c>
      <c r="AG1318" t="s">
        <v>109</v>
      </c>
      <c r="AH1318" t="s">
        <v>110</v>
      </c>
      <c r="AI1318" t="s">
        <v>111</v>
      </c>
      <c r="AJ1318" t="s">
        <v>112</v>
      </c>
      <c r="AK1318" t="s">
        <v>113</v>
      </c>
      <c r="AL1318" t="s">
        <v>115</v>
      </c>
      <c r="AM1318" t="s">
        <v>116</v>
      </c>
      <c r="AN1318" t="s">
        <v>117</v>
      </c>
    </row>
    <row r="1319" spans="1:49" x14ac:dyDescent="0.3">
      <c r="A1319">
        <v>151</v>
      </c>
      <c r="B1319">
        <v>22</v>
      </c>
      <c r="C1319" t="s">
        <v>1312</v>
      </c>
      <c r="D1319">
        <v>0</v>
      </c>
      <c r="E1319">
        <v>0</v>
      </c>
      <c r="F1319" t="s">
        <v>1312</v>
      </c>
      <c r="G1319">
        <v>1</v>
      </c>
      <c r="H1319">
        <v>0</v>
      </c>
      <c r="I1319">
        <v>0</v>
      </c>
      <c r="J1319">
        <f t="shared" si="40"/>
        <v>0</v>
      </c>
      <c r="K1319">
        <f t="shared" si="41"/>
        <v>0</v>
      </c>
      <c r="L1319">
        <v>1</v>
      </c>
      <c r="M1319" s="3" t="s">
        <v>94</v>
      </c>
      <c r="N1319" s="3">
        <v>8.9800000000000005E-2</v>
      </c>
      <c r="O1319">
        <v>245</v>
      </c>
      <c r="P1319" s="3" t="s">
        <v>94</v>
      </c>
      <c r="Q1319" s="3">
        <v>8.9800000000000005E-2</v>
      </c>
      <c r="R1319">
        <v>245</v>
      </c>
      <c r="S1319" t="s">
        <v>95</v>
      </c>
      <c r="T1319" t="s">
        <v>96</v>
      </c>
      <c r="U1319" t="s">
        <v>329</v>
      </c>
      <c r="V1319" t="s">
        <v>97</v>
      </c>
      <c r="W1319" t="s">
        <v>556</v>
      </c>
      <c r="X1319" t="s">
        <v>1313</v>
      </c>
      <c r="Y1319" t="s">
        <v>100</v>
      </c>
      <c r="Z1319" t="s">
        <v>101</v>
      </c>
      <c r="AA1319" t="s">
        <v>1314</v>
      </c>
      <c r="AB1319" t="s">
        <v>1315</v>
      </c>
      <c r="AC1319" t="s">
        <v>1316</v>
      </c>
      <c r="AD1319" t="s">
        <v>1317</v>
      </c>
      <c r="AE1319" t="s">
        <v>103</v>
      </c>
      <c r="AF1319" t="s">
        <v>104</v>
      </c>
      <c r="AG1319" t="s">
        <v>105</v>
      </c>
      <c r="AH1319" t="s">
        <v>1318</v>
      </c>
      <c r="AI1319" t="s">
        <v>106</v>
      </c>
      <c r="AJ1319" t="s">
        <v>107</v>
      </c>
      <c r="AK1319" t="s">
        <v>1319</v>
      </c>
      <c r="AL1319" t="s">
        <v>108</v>
      </c>
      <c r="AM1319" t="s">
        <v>109</v>
      </c>
      <c r="AN1319" t="s">
        <v>111</v>
      </c>
      <c r="AO1319" t="s">
        <v>1320</v>
      </c>
      <c r="AP1319" t="s">
        <v>113</v>
      </c>
      <c r="AQ1319" t="s">
        <v>114</v>
      </c>
      <c r="AR1319" t="s">
        <v>115</v>
      </c>
      <c r="AS1319" t="s">
        <v>769</v>
      </c>
      <c r="AT1319" t="s">
        <v>116</v>
      </c>
      <c r="AU1319" t="s">
        <v>117</v>
      </c>
    </row>
    <row r="1320" spans="1:49" x14ac:dyDescent="0.3">
      <c r="A1320">
        <v>282</v>
      </c>
      <c r="B1320">
        <v>22</v>
      </c>
      <c r="C1320" t="s">
        <v>2384</v>
      </c>
      <c r="D1320">
        <v>0</v>
      </c>
      <c r="E1320">
        <v>0</v>
      </c>
      <c r="F1320" t="s">
        <v>2384</v>
      </c>
      <c r="G1320">
        <v>1</v>
      </c>
      <c r="H1320">
        <v>0</v>
      </c>
      <c r="I1320">
        <v>0</v>
      </c>
      <c r="J1320">
        <f t="shared" si="40"/>
        <v>0</v>
      </c>
      <c r="K1320">
        <f t="shared" si="41"/>
        <v>0</v>
      </c>
      <c r="L1320">
        <v>1</v>
      </c>
      <c r="M1320" s="3" t="s">
        <v>94</v>
      </c>
      <c r="N1320" s="3">
        <v>8.9800000000000005E-2</v>
      </c>
      <c r="O1320">
        <v>245</v>
      </c>
      <c r="P1320" s="3" t="s">
        <v>94</v>
      </c>
      <c r="Q1320" s="3">
        <v>8.9800000000000005E-2</v>
      </c>
      <c r="R1320">
        <v>245</v>
      </c>
      <c r="S1320" t="s">
        <v>555</v>
      </c>
      <c r="T1320" t="s">
        <v>96</v>
      </c>
      <c r="U1320" t="s">
        <v>97</v>
      </c>
      <c r="V1320" t="s">
        <v>98</v>
      </c>
      <c r="W1320" t="s">
        <v>99</v>
      </c>
      <c r="X1320" t="s">
        <v>100</v>
      </c>
      <c r="Y1320" t="s">
        <v>101</v>
      </c>
      <c r="Z1320" t="s">
        <v>102</v>
      </c>
      <c r="AA1320" t="s">
        <v>2385</v>
      </c>
      <c r="AB1320" t="s">
        <v>103</v>
      </c>
      <c r="AC1320" t="s">
        <v>104</v>
      </c>
      <c r="AD1320" t="s">
        <v>105</v>
      </c>
      <c r="AE1320" t="s">
        <v>106</v>
      </c>
      <c r="AF1320" t="s">
        <v>107</v>
      </c>
      <c r="AG1320" t="s">
        <v>108</v>
      </c>
      <c r="AH1320" t="s">
        <v>109</v>
      </c>
      <c r="AI1320" t="s">
        <v>110</v>
      </c>
      <c r="AJ1320" t="s">
        <v>2386</v>
      </c>
      <c r="AK1320" t="s">
        <v>559</v>
      </c>
      <c r="AL1320" t="s">
        <v>111</v>
      </c>
      <c r="AM1320" t="s">
        <v>2387</v>
      </c>
      <c r="AN1320" t="s">
        <v>2388</v>
      </c>
      <c r="AO1320" t="s">
        <v>113</v>
      </c>
      <c r="AP1320" t="s">
        <v>115</v>
      </c>
      <c r="AQ1320" t="s">
        <v>116</v>
      </c>
      <c r="AR1320" t="s">
        <v>117</v>
      </c>
    </row>
    <row r="1321" spans="1:49" x14ac:dyDescent="0.3">
      <c r="A1321">
        <v>240</v>
      </c>
      <c r="B1321">
        <v>20</v>
      </c>
      <c r="C1321" t="s">
        <v>2077</v>
      </c>
      <c r="D1321">
        <v>0</v>
      </c>
      <c r="E1321">
        <v>0</v>
      </c>
      <c r="F1321" t="s">
        <v>6399</v>
      </c>
      <c r="G1321">
        <v>0.90910000000000002</v>
      </c>
      <c r="H1321">
        <v>0</v>
      </c>
      <c r="I1321">
        <v>0</v>
      </c>
      <c r="J1321">
        <f t="shared" si="40"/>
        <v>0</v>
      </c>
      <c r="K1321">
        <f t="shared" si="41"/>
        <v>0</v>
      </c>
      <c r="L1321">
        <v>1</v>
      </c>
      <c r="M1321" s="3" t="s">
        <v>94</v>
      </c>
      <c r="N1321" s="3">
        <v>8.1600000000000006E-2</v>
      </c>
      <c r="O1321">
        <v>245</v>
      </c>
      <c r="P1321" s="3" t="s">
        <v>94</v>
      </c>
      <c r="Q1321" s="3">
        <v>8.9800000000000005E-2</v>
      </c>
      <c r="R1321">
        <v>245</v>
      </c>
      <c r="S1321" t="s">
        <v>302</v>
      </c>
      <c r="T1321" t="s">
        <v>2078</v>
      </c>
      <c r="U1321" t="s">
        <v>700</v>
      </c>
      <c r="V1321" t="s">
        <v>395</v>
      </c>
      <c r="W1321" t="s">
        <v>397</v>
      </c>
      <c r="X1321" t="s">
        <v>398</v>
      </c>
      <c r="Y1321" t="s">
        <v>399</v>
      </c>
      <c r="Z1321" t="s">
        <v>405</v>
      </c>
      <c r="AA1321" t="s">
        <v>406</v>
      </c>
      <c r="AB1321" t="s">
        <v>310</v>
      </c>
      <c r="AC1321" t="s">
        <v>2079</v>
      </c>
      <c r="AD1321" t="s">
        <v>1391</v>
      </c>
      <c r="AE1321" t="s">
        <v>410</v>
      </c>
      <c r="AF1321" t="s">
        <v>411</v>
      </c>
      <c r="AG1321" t="s">
        <v>1392</v>
      </c>
    </row>
    <row r="1322" spans="1:49" x14ac:dyDescent="0.3">
      <c r="A1322">
        <v>1485</v>
      </c>
      <c r="B1322">
        <v>2</v>
      </c>
      <c r="C1322" t="s">
        <v>5870</v>
      </c>
      <c r="D1322">
        <v>0.66669999999999996</v>
      </c>
      <c r="E1322">
        <v>0.94279999999999997</v>
      </c>
      <c r="F1322" t="s">
        <v>5870</v>
      </c>
      <c r="G1322">
        <v>1</v>
      </c>
      <c r="H1322">
        <v>0.66669999999999996</v>
      </c>
      <c r="I1322">
        <v>0.47139999999999999</v>
      </c>
      <c r="J1322">
        <f t="shared" si="40"/>
        <v>0</v>
      </c>
      <c r="K1322">
        <f t="shared" si="41"/>
        <v>0</v>
      </c>
      <c r="L1322">
        <v>1</v>
      </c>
      <c r="M1322" s="3" t="s">
        <v>930</v>
      </c>
      <c r="N1322" s="3">
        <v>8.6999999999999994E-2</v>
      </c>
      <c r="O1322">
        <v>23</v>
      </c>
      <c r="P1322" s="3" t="s">
        <v>930</v>
      </c>
      <c r="Q1322" s="3">
        <v>8.6999999999999994E-2</v>
      </c>
      <c r="R1322">
        <v>23</v>
      </c>
      <c r="S1322" t="s">
        <v>3960</v>
      </c>
      <c r="T1322" t="s">
        <v>3773</v>
      </c>
    </row>
    <row r="1323" spans="1:49" x14ac:dyDescent="0.3">
      <c r="A1323">
        <v>35</v>
      </c>
      <c r="B1323">
        <v>21</v>
      </c>
      <c r="C1323" t="s">
        <v>274</v>
      </c>
      <c r="D1323">
        <v>0</v>
      </c>
      <c r="E1323">
        <v>0</v>
      </c>
      <c r="F1323" t="s">
        <v>274</v>
      </c>
      <c r="G1323">
        <v>1</v>
      </c>
      <c r="H1323">
        <v>0</v>
      </c>
      <c r="I1323">
        <v>0</v>
      </c>
      <c r="J1323">
        <f t="shared" si="40"/>
        <v>0</v>
      </c>
      <c r="K1323">
        <f t="shared" si="41"/>
        <v>0</v>
      </c>
      <c r="L1323">
        <v>1</v>
      </c>
      <c r="M1323" s="3" t="s">
        <v>94</v>
      </c>
      <c r="N1323" s="3">
        <v>8.5699999999999998E-2</v>
      </c>
      <c r="O1323">
        <v>245</v>
      </c>
      <c r="P1323" s="3" t="s">
        <v>94</v>
      </c>
      <c r="Q1323" s="3">
        <v>8.5699999999999998E-2</v>
      </c>
      <c r="R1323">
        <v>245</v>
      </c>
      <c r="S1323" t="s">
        <v>275</v>
      </c>
      <c r="T1323" t="s">
        <v>276</v>
      </c>
      <c r="U1323" t="s">
        <v>277</v>
      </c>
      <c r="V1323" t="s">
        <v>278</v>
      </c>
      <c r="W1323" t="s">
        <v>279</v>
      </c>
      <c r="X1323" t="s">
        <v>280</v>
      </c>
      <c r="Y1323" t="s">
        <v>281</v>
      </c>
      <c r="Z1323" t="s">
        <v>282</v>
      </c>
      <c r="AA1323" t="s">
        <v>283</v>
      </c>
      <c r="AB1323" t="s">
        <v>284</v>
      </c>
      <c r="AC1323" t="s">
        <v>285</v>
      </c>
      <c r="AD1323" t="s">
        <v>286</v>
      </c>
      <c r="AE1323" t="s">
        <v>287</v>
      </c>
      <c r="AF1323" t="s">
        <v>288</v>
      </c>
      <c r="AG1323" t="s">
        <v>289</v>
      </c>
      <c r="AH1323" t="s">
        <v>290</v>
      </c>
      <c r="AI1323" t="s">
        <v>291</v>
      </c>
      <c r="AJ1323" t="s">
        <v>292</v>
      </c>
      <c r="AK1323" t="s">
        <v>293</v>
      </c>
      <c r="AL1323" t="s">
        <v>294</v>
      </c>
      <c r="AM1323" t="s">
        <v>295</v>
      </c>
      <c r="AN1323" t="s">
        <v>296</v>
      </c>
    </row>
    <row r="1324" spans="1:49" x14ac:dyDescent="0.3">
      <c r="A1324">
        <v>87</v>
      </c>
      <c r="B1324">
        <v>21</v>
      </c>
      <c r="C1324" t="s">
        <v>809</v>
      </c>
      <c r="D1324">
        <v>0</v>
      </c>
      <c r="E1324">
        <v>0</v>
      </c>
      <c r="F1324" t="s">
        <v>809</v>
      </c>
      <c r="G1324">
        <v>1</v>
      </c>
      <c r="H1324">
        <v>0</v>
      </c>
      <c r="I1324">
        <v>0</v>
      </c>
      <c r="J1324">
        <f t="shared" si="40"/>
        <v>0</v>
      </c>
      <c r="K1324">
        <f t="shared" si="41"/>
        <v>0</v>
      </c>
      <c r="L1324">
        <v>1</v>
      </c>
      <c r="M1324" s="3" t="s">
        <v>94</v>
      </c>
      <c r="N1324" s="3">
        <v>8.5699999999999998E-2</v>
      </c>
      <c r="O1324">
        <v>245</v>
      </c>
      <c r="P1324" s="3" t="s">
        <v>94</v>
      </c>
      <c r="Q1324" s="3">
        <v>8.5699999999999998E-2</v>
      </c>
      <c r="R1324">
        <v>245</v>
      </c>
      <c r="S1324" t="s">
        <v>810</v>
      </c>
      <c r="T1324" t="s">
        <v>811</v>
      </c>
      <c r="U1324" t="s">
        <v>812</v>
      </c>
      <c r="V1324" t="s">
        <v>278</v>
      </c>
      <c r="W1324" t="s">
        <v>279</v>
      </c>
      <c r="X1324" t="s">
        <v>280</v>
      </c>
      <c r="Y1324" t="s">
        <v>281</v>
      </c>
      <c r="Z1324" t="s">
        <v>282</v>
      </c>
      <c r="AA1324" t="s">
        <v>283</v>
      </c>
      <c r="AB1324" t="s">
        <v>284</v>
      </c>
      <c r="AC1324" t="s">
        <v>285</v>
      </c>
      <c r="AD1324" t="s">
        <v>286</v>
      </c>
      <c r="AE1324" t="s">
        <v>606</v>
      </c>
      <c r="AF1324" t="s">
        <v>287</v>
      </c>
      <c r="AG1324" t="s">
        <v>289</v>
      </c>
      <c r="AH1324" t="s">
        <v>291</v>
      </c>
      <c r="AI1324" t="s">
        <v>292</v>
      </c>
      <c r="AJ1324" t="s">
        <v>293</v>
      </c>
      <c r="AK1324" t="s">
        <v>294</v>
      </c>
      <c r="AL1324" t="s">
        <v>295</v>
      </c>
      <c r="AM1324" t="s">
        <v>296</v>
      </c>
    </row>
    <row r="1325" spans="1:49" x14ac:dyDescent="0.3">
      <c r="A1325">
        <v>155</v>
      </c>
      <c r="B1325">
        <v>21</v>
      </c>
      <c r="C1325" t="s">
        <v>1357</v>
      </c>
      <c r="D1325">
        <v>0</v>
      </c>
      <c r="E1325">
        <v>0</v>
      </c>
      <c r="F1325" t="s">
        <v>1357</v>
      </c>
      <c r="G1325">
        <v>1</v>
      </c>
      <c r="H1325">
        <v>0</v>
      </c>
      <c r="I1325">
        <v>0</v>
      </c>
      <c r="J1325">
        <f t="shared" si="40"/>
        <v>0</v>
      </c>
      <c r="K1325">
        <f t="shared" si="41"/>
        <v>0</v>
      </c>
      <c r="L1325">
        <v>1</v>
      </c>
      <c r="M1325" s="3" t="s">
        <v>94</v>
      </c>
      <c r="N1325" s="3">
        <v>8.5699999999999998E-2</v>
      </c>
      <c r="O1325">
        <v>245</v>
      </c>
      <c r="P1325" s="3" t="s">
        <v>94</v>
      </c>
      <c r="Q1325" s="3">
        <v>8.5699999999999998E-2</v>
      </c>
      <c r="R1325">
        <v>245</v>
      </c>
      <c r="S1325" t="s">
        <v>1358</v>
      </c>
      <c r="T1325" t="s">
        <v>276</v>
      </c>
      <c r="U1325" t="s">
        <v>1359</v>
      </c>
      <c r="V1325" t="s">
        <v>278</v>
      </c>
      <c r="W1325" t="s">
        <v>279</v>
      </c>
      <c r="X1325" t="s">
        <v>280</v>
      </c>
      <c r="Y1325" t="s">
        <v>281</v>
      </c>
      <c r="Z1325" t="s">
        <v>282</v>
      </c>
      <c r="AA1325" t="s">
        <v>283</v>
      </c>
      <c r="AB1325" t="s">
        <v>285</v>
      </c>
      <c r="AC1325" t="s">
        <v>286</v>
      </c>
      <c r="AD1325" t="s">
        <v>606</v>
      </c>
      <c r="AE1325" t="s">
        <v>287</v>
      </c>
      <c r="AF1325" t="s">
        <v>288</v>
      </c>
      <c r="AG1325" t="s">
        <v>289</v>
      </c>
      <c r="AH1325" t="s">
        <v>1360</v>
      </c>
      <c r="AI1325" t="s">
        <v>291</v>
      </c>
      <c r="AJ1325" t="s">
        <v>292</v>
      </c>
      <c r="AK1325" t="s">
        <v>293</v>
      </c>
      <c r="AL1325" t="s">
        <v>294</v>
      </c>
      <c r="AM1325" t="s">
        <v>295</v>
      </c>
      <c r="AN1325" t="s">
        <v>296</v>
      </c>
    </row>
    <row r="1326" spans="1:49" x14ac:dyDescent="0.3">
      <c r="A1326">
        <v>210</v>
      </c>
      <c r="B1326">
        <v>6</v>
      </c>
      <c r="C1326" t="s">
        <v>1841</v>
      </c>
      <c r="D1326">
        <v>0</v>
      </c>
      <c r="E1326">
        <v>0</v>
      </c>
      <c r="F1326" t="s">
        <v>1841</v>
      </c>
      <c r="G1326">
        <v>1</v>
      </c>
      <c r="H1326">
        <v>0</v>
      </c>
      <c r="I1326">
        <v>0</v>
      </c>
      <c r="J1326">
        <f t="shared" si="40"/>
        <v>0</v>
      </c>
      <c r="K1326">
        <f t="shared" si="41"/>
        <v>0</v>
      </c>
      <c r="L1326">
        <v>1</v>
      </c>
      <c r="M1326" s="3" t="s">
        <v>1820</v>
      </c>
      <c r="N1326" s="3">
        <v>8.3299999999999999E-2</v>
      </c>
      <c r="O1326">
        <v>8</v>
      </c>
      <c r="P1326" s="3" t="s">
        <v>1820</v>
      </c>
      <c r="Q1326" s="3">
        <v>8.3299999999999999E-2</v>
      </c>
      <c r="R1326">
        <v>8</v>
      </c>
      <c r="S1326" t="s">
        <v>1842</v>
      </c>
      <c r="T1326" t="s">
        <v>1843</v>
      </c>
      <c r="U1326" t="s">
        <v>750</v>
      </c>
      <c r="V1326" t="s">
        <v>1844</v>
      </c>
      <c r="W1326" t="s">
        <v>899</v>
      </c>
      <c r="X1326" t="s">
        <v>1845</v>
      </c>
      <c r="Y1326" t="s">
        <v>1846</v>
      </c>
      <c r="Z1326" t="s">
        <v>1847</v>
      </c>
    </row>
    <row r="1327" spans="1:49" x14ac:dyDescent="0.3">
      <c r="A1327">
        <v>235</v>
      </c>
      <c r="B1327">
        <v>6</v>
      </c>
      <c r="C1327" t="s">
        <v>2042</v>
      </c>
      <c r="D1327">
        <v>0</v>
      </c>
      <c r="E1327">
        <v>0</v>
      </c>
      <c r="F1327" t="s">
        <v>2042</v>
      </c>
      <c r="G1327">
        <v>1</v>
      </c>
      <c r="H1327">
        <v>0</v>
      </c>
      <c r="I1327">
        <v>0</v>
      </c>
      <c r="J1327">
        <f t="shared" si="40"/>
        <v>0</v>
      </c>
      <c r="K1327">
        <f t="shared" si="41"/>
        <v>0</v>
      </c>
      <c r="L1327">
        <v>1</v>
      </c>
      <c r="M1327" s="3" t="s">
        <v>2043</v>
      </c>
      <c r="N1327" s="3">
        <v>8.3299999999999999E-2</v>
      </c>
      <c r="O1327">
        <v>8</v>
      </c>
      <c r="P1327" s="3" t="s">
        <v>2043</v>
      </c>
      <c r="Q1327" s="3">
        <v>8.3299999999999999E-2</v>
      </c>
      <c r="R1327">
        <v>8</v>
      </c>
      <c r="S1327" t="s">
        <v>2044</v>
      </c>
      <c r="T1327" t="s">
        <v>736</v>
      </c>
      <c r="U1327" t="s">
        <v>738</v>
      </c>
      <c r="V1327" t="s">
        <v>2045</v>
      </c>
      <c r="W1327" t="s">
        <v>739</v>
      </c>
      <c r="X1327" t="s">
        <v>740</v>
      </c>
      <c r="Y1327" t="s">
        <v>2046</v>
      </c>
      <c r="Z1327" t="s">
        <v>741</v>
      </c>
      <c r="AA1327" t="s">
        <v>742</v>
      </c>
      <c r="AB1327" t="s">
        <v>743</v>
      </c>
      <c r="AC1327" t="s">
        <v>2047</v>
      </c>
      <c r="AD1327" t="s">
        <v>746</v>
      </c>
      <c r="AE1327" t="s">
        <v>747</v>
      </c>
      <c r="AF1327" t="s">
        <v>748</v>
      </c>
      <c r="AG1327" t="s">
        <v>749</v>
      </c>
      <c r="AH1327" t="s">
        <v>750</v>
      </c>
      <c r="AI1327" t="s">
        <v>752</v>
      </c>
      <c r="AJ1327" t="s">
        <v>753</v>
      </c>
      <c r="AK1327" t="s">
        <v>754</v>
      </c>
      <c r="AL1327" t="s">
        <v>755</v>
      </c>
      <c r="AM1327" t="s">
        <v>757</v>
      </c>
      <c r="AN1327" t="s">
        <v>758</v>
      </c>
      <c r="AO1327" t="s">
        <v>759</v>
      </c>
      <c r="AP1327" t="s">
        <v>760</v>
      </c>
      <c r="AQ1327" t="s">
        <v>2048</v>
      </c>
      <c r="AR1327" t="s">
        <v>2049</v>
      </c>
      <c r="AS1327" t="s">
        <v>762</v>
      </c>
      <c r="AT1327" t="s">
        <v>764</v>
      </c>
      <c r="AU1327" t="s">
        <v>765</v>
      </c>
      <c r="AV1327" t="s">
        <v>1356</v>
      </c>
      <c r="AW1327" t="s">
        <v>766</v>
      </c>
    </row>
    <row r="1328" spans="1:49" x14ac:dyDescent="0.3">
      <c r="A1328">
        <v>404</v>
      </c>
      <c r="B1328">
        <v>4</v>
      </c>
      <c r="C1328" t="s">
        <v>3112</v>
      </c>
      <c r="D1328">
        <v>0</v>
      </c>
      <c r="E1328">
        <v>0</v>
      </c>
      <c r="F1328" t="s">
        <v>3112</v>
      </c>
      <c r="G1328">
        <v>1</v>
      </c>
      <c r="H1328">
        <v>0</v>
      </c>
      <c r="I1328">
        <v>0</v>
      </c>
      <c r="J1328">
        <f t="shared" si="40"/>
        <v>0</v>
      </c>
      <c r="K1328">
        <f t="shared" si="41"/>
        <v>0</v>
      </c>
      <c r="L1328">
        <v>1</v>
      </c>
      <c r="M1328" s="3" t="s">
        <v>2907</v>
      </c>
      <c r="N1328" s="3">
        <v>8.3299999999999999E-2</v>
      </c>
      <c r="O1328">
        <v>3</v>
      </c>
      <c r="P1328" s="3" t="s">
        <v>2907</v>
      </c>
      <c r="Q1328" s="3">
        <v>8.3299999999999999E-2</v>
      </c>
      <c r="R1328">
        <v>3</v>
      </c>
      <c r="S1328" t="s">
        <v>3113</v>
      </c>
      <c r="T1328" t="s">
        <v>1734</v>
      </c>
      <c r="U1328" t="s">
        <v>2036</v>
      </c>
      <c r="V1328" t="s">
        <v>1736</v>
      </c>
      <c r="W1328" t="s">
        <v>3114</v>
      </c>
      <c r="X1328" t="s">
        <v>1779</v>
      </c>
      <c r="Y1328" t="s">
        <v>2010</v>
      </c>
      <c r="Z1328" t="s">
        <v>1780</v>
      </c>
      <c r="AA1328" t="s">
        <v>1895</v>
      </c>
      <c r="AB1328" t="s">
        <v>1999</v>
      </c>
      <c r="AC1328" t="s">
        <v>729</v>
      </c>
      <c r="AD1328" t="s">
        <v>1171</v>
      </c>
    </row>
    <row r="1329" spans="1:46" x14ac:dyDescent="0.3">
      <c r="A1329">
        <v>416</v>
      </c>
      <c r="B1329">
        <v>3</v>
      </c>
      <c r="C1329" t="s">
        <v>3165</v>
      </c>
      <c r="D1329">
        <v>0.66669999999999996</v>
      </c>
      <c r="E1329">
        <v>0.94279999999999997</v>
      </c>
      <c r="F1329" t="s">
        <v>3165</v>
      </c>
      <c r="G1329">
        <v>1</v>
      </c>
      <c r="H1329">
        <v>0.66669999999999996</v>
      </c>
      <c r="I1329">
        <v>0.47139999999999999</v>
      </c>
      <c r="J1329">
        <f t="shared" si="40"/>
        <v>0</v>
      </c>
      <c r="K1329">
        <f t="shared" si="41"/>
        <v>0</v>
      </c>
      <c r="L1329">
        <v>1</v>
      </c>
      <c r="M1329" s="3" t="s">
        <v>3091</v>
      </c>
      <c r="N1329" s="3">
        <v>8.3299999999999999E-2</v>
      </c>
      <c r="O1329">
        <v>16</v>
      </c>
      <c r="P1329" s="3" t="s">
        <v>3091</v>
      </c>
      <c r="Q1329" s="3">
        <v>8.3299999999999999E-2</v>
      </c>
      <c r="R1329">
        <v>16</v>
      </c>
      <c r="S1329" t="s">
        <v>2678</v>
      </c>
      <c r="T1329" t="s">
        <v>1814</v>
      </c>
      <c r="U1329" t="s">
        <v>2680</v>
      </c>
      <c r="V1329" t="s">
        <v>2681</v>
      </c>
      <c r="W1329" t="s">
        <v>1816</v>
      </c>
    </row>
    <row r="1330" spans="1:46" x14ac:dyDescent="0.3">
      <c r="A1330">
        <v>487</v>
      </c>
      <c r="B1330">
        <v>3</v>
      </c>
      <c r="C1330" t="s">
        <v>3437</v>
      </c>
      <c r="D1330">
        <v>0</v>
      </c>
      <c r="E1330">
        <v>0</v>
      </c>
      <c r="F1330" t="s">
        <v>3437</v>
      </c>
      <c r="G1330">
        <v>1</v>
      </c>
      <c r="H1330">
        <v>0</v>
      </c>
      <c r="I1330">
        <v>0</v>
      </c>
      <c r="J1330">
        <f t="shared" si="40"/>
        <v>0</v>
      </c>
      <c r="K1330">
        <f t="shared" si="41"/>
        <v>0</v>
      </c>
      <c r="L1330">
        <v>1</v>
      </c>
      <c r="M1330" s="3" t="s">
        <v>721</v>
      </c>
      <c r="N1330" s="3">
        <v>8.3299999999999999E-2</v>
      </c>
      <c r="O1330">
        <v>4</v>
      </c>
      <c r="P1330" s="3" t="s">
        <v>721</v>
      </c>
      <c r="Q1330" s="3">
        <v>8.3299999999999999E-2</v>
      </c>
      <c r="R1330">
        <v>4</v>
      </c>
      <c r="S1330" t="s">
        <v>3438</v>
      </c>
      <c r="T1330" t="s">
        <v>3439</v>
      </c>
      <c r="U1330" t="s">
        <v>1814</v>
      </c>
      <c r="V1330" t="s">
        <v>1816</v>
      </c>
      <c r="W1330" t="s">
        <v>3154</v>
      </c>
    </row>
    <row r="1331" spans="1:46" x14ac:dyDescent="0.3">
      <c r="A1331">
        <v>520</v>
      </c>
      <c r="B1331">
        <v>3</v>
      </c>
      <c r="C1331" t="s">
        <v>3585</v>
      </c>
      <c r="D1331">
        <v>0</v>
      </c>
      <c r="E1331">
        <v>0</v>
      </c>
      <c r="F1331" t="s">
        <v>3585</v>
      </c>
      <c r="G1331">
        <v>1</v>
      </c>
      <c r="H1331">
        <v>0</v>
      </c>
      <c r="I1331">
        <v>0</v>
      </c>
      <c r="J1331">
        <f t="shared" si="40"/>
        <v>0</v>
      </c>
      <c r="K1331">
        <f t="shared" si="41"/>
        <v>0</v>
      </c>
      <c r="L1331">
        <v>1</v>
      </c>
      <c r="M1331" s="3" t="s">
        <v>3138</v>
      </c>
      <c r="N1331" s="3">
        <v>8.3299999999999999E-2</v>
      </c>
      <c r="O1331">
        <v>4</v>
      </c>
      <c r="P1331" s="3" t="s">
        <v>3138</v>
      </c>
      <c r="Q1331" s="3">
        <v>8.3299999999999999E-2</v>
      </c>
      <c r="R1331">
        <v>4</v>
      </c>
      <c r="S1331" t="s">
        <v>3586</v>
      </c>
      <c r="T1331" t="s">
        <v>3587</v>
      </c>
      <c r="U1331" t="s">
        <v>3588</v>
      </c>
      <c r="V1331" t="s">
        <v>2655</v>
      </c>
      <c r="W1331" t="s">
        <v>1816</v>
      </c>
      <c r="X1331" t="s">
        <v>2657</v>
      </c>
    </row>
    <row r="1332" spans="1:46" x14ac:dyDescent="0.3">
      <c r="A1332">
        <v>646</v>
      </c>
      <c r="B1332">
        <v>2</v>
      </c>
      <c r="C1332" t="s">
        <v>4106</v>
      </c>
      <c r="D1332">
        <v>0</v>
      </c>
      <c r="E1332">
        <v>0</v>
      </c>
      <c r="F1332" t="s">
        <v>4106</v>
      </c>
      <c r="G1332">
        <v>1</v>
      </c>
      <c r="H1332">
        <v>0</v>
      </c>
      <c r="I1332">
        <v>0</v>
      </c>
      <c r="J1332">
        <f t="shared" si="40"/>
        <v>0</v>
      </c>
      <c r="K1332">
        <f t="shared" si="41"/>
        <v>0</v>
      </c>
      <c r="L1332">
        <v>1</v>
      </c>
      <c r="M1332" s="3" t="s">
        <v>4107</v>
      </c>
      <c r="N1332" s="3">
        <v>8.3299999999999999E-2</v>
      </c>
      <c r="O1332">
        <v>6</v>
      </c>
      <c r="P1332" s="3" t="s">
        <v>4107</v>
      </c>
      <c r="Q1332" s="3">
        <v>8.3299999999999999E-2</v>
      </c>
      <c r="R1332">
        <v>6</v>
      </c>
      <c r="S1332" t="s">
        <v>4108</v>
      </c>
      <c r="T1332" t="s">
        <v>4109</v>
      </c>
      <c r="U1332" t="s">
        <v>3883</v>
      </c>
      <c r="V1332" t="s">
        <v>3745</v>
      </c>
      <c r="W1332" t="s">
        <v>3857</v>
      </c>
    </row>
    <row r="1333" spans="1:46" x14ac:dyDescent="0.3">
      <c r="A1333">
        <v>717</v>
      </c>
      <c r="B1333">
        <v>2</v>
      </c>
      <c r="C1333" t="s">
        <v>4320</v>
      </c>
      <c r="D1333">
        <v>0.33329999999999999</v>
      </c>
      <c r="E1333">
        <v>0.47139999999999999</v>
      </c>
      <c r="F1333" t="s">
        <v>4320</v>
      </c>
      <c r="G1333">
        <v>1</v>
      </c>
      <c r="H1333">
        <v>0.33329999999999999</v>
      </c>
      <c r="I1333">
        <v>0.47139999999999999</v>
      </c>
      <c r="J1333">
        <f t="shared" si="40"/>
        <v>0</v>
      </c>
      <c r="K1333">
        <f t="shared" si="41"/>
        <v>0</v>
      </c>
      <c r="L1333">
        <v>1</v>
      </c>
      <c r="M1333" s="3" t="s">
        <v>2806</v>
      </c>
      <c r="N1333" s="3">
        <v>8.3299999999999999E-2</v>
      </c>
      <c r="O1333">
        <v>6</v>
      </c>
      <c r="P1333" s="3" t="s">
        <v>2806</v>
      </c>
      <c r="Q1333" s="3">
        <v>8.3299999999999999E-2</v>
      </c>
      <c r="R1333">
        <v>6</v>
      </c>
      <c r="S1333" t="s">
        <v>4321</v>
      </c>
      <c r="T1333" t="s">
        <v>3880</v>
      </c>
      <c r="U1333" t="s">
        <v>4322</v>
      </c>
      <c r="V1333" t="s">
        <v>4036</v>
      </c>
      <c r="W1333" t="s">
        <v>3735</v>
      </c>
      <c r="X1333" t="s">
        <v>3819</v>
      </c>
      <c r="Y1333" t="s">
        <v>3726</v>
      </c>
    </row>
    <row r="1334" spans="1:46" x14ac:dyDescent="0.3">
      <c r="A1334">
        <v>918</v>
      </c>
      <c r="B1334">
        <v>2</v>
      </c>
      <c r="C1334" t="s">
        <v>4749</v>
      </c>
      <c r="D1334">
        <v>0</v>
      </c>
      <c r="E1334">
        <v>0</v>
      </c>
      <c r="F1334" t="s">
        <v>4749</v>
      </c>
      <c r="G1334">
        <v>1</v>
      </c>
      <c r="H1334">
        <v>0</v>
      </c>
      <c r="I1334">
        <v>0</v>
      </c>
      <c r="J1334">
        <f t="shared" si="40"/>
        <v>0</v>
      </c>
      <c r="K1334">
        <f t="shared" si="41"/>
        <v>0</v>
      </c>
      <c r="L1334">
        <v>1</v>
      </c>
      <c r="M1334" s="3" t="s">
        <v>2806</v>
      </c>
      <c r="N1334" s="3">
        <v>8.3299999999999999E-2</v>
      </c>
      <c r="O1334">
        <v>6</v>
      </c>
      <c r="P1334" s="3" t="s">
        <v>2806</v>
      </c>
      <c r="Q1334" s="3">
        <v>8.3299999999999999E-2</v>
      </c>
      <c r="R1334">
        <v>6</v>
      </c>
      <c r="S1334" t="s">
        <v>4750</v>
      </c>
      <c r="T1334" t="s">
        <v>4136</v>
      </c>
      <c r="U1334" t="s">
        <v>4751</v>
      </c>
      <c r="V1334" t="s">
        <v>4752</v>
      </c>
      <c r="W1334" t="s">
        <v>3988</v>
      </c>
      <c r="X1334" t="s">
        <v>3959</v>
      </c>
      <c r="Y1334" t="s">
        <v>4086</v>
      </c>
      <c r="Z1334" t="s">
        <v>3877</v>
      </c>
      <c r="AA1334" t="s">
        <v>3801</v>
      </c>
      <c r="AB1334" t="s">
        <v>3914</v>
      </c>
      <c r="AC1334" t="s">
        <v>3802</v>
      </c>
    </row>
    <row r="1335" spans="1:46" x14ac:dyDescent="0.3">
      <c r="A1335">
        <v>1496</v>
      </c>
      <c r="B1335">
        <v>2</v>
      </c>
      <c r="C1335" t="s">
        <v>5888</v>
      </c>
      <c r="D1335">
        <v>0</v>
      </c>
      <c r="E1335">
        <v>0</v>
      </c>
      <c r="F1335" t="s">
        <v>5888</v>
      </c>
      <c r="G1335">
        <v>1</v>
      </c>
      <c r="H1335">
        <v>0</v>
      </c>
      <c r="I1335">
        <v>0</v>
      </c>
      <c r="J1335">
        <f t="shared" si="40"/>
        <v>0</v>
      </c>
      <c r="K1335">
        <f t="shared" si="41"/>
        <v>0</v>
      </c>
      <c r="L1335">
        <v>1</v>
      </c>
      <c r="M1335" s="3" t="s">
        <v>2806</v>
      </c>
      <c r="N1335" s="3">
        <v>8.3299999999999999E-2</v>
      </c>
      <c r="O1335">
        <v>6</v>
      </c>
      <c r="P1335" s="3" t="s">
        <v>2806</v>
      </c>
      <c r="Q1335" s="3">
        <v>8.3299999999999999E-2</v>
      </c>
      <c r="R1335">
        <v>6</v>
      </c>
      <c r="S1335" t="s">
        <v>4197</v>
      </c>
      <c r="T1335" t="s">
        <v>4751</v>
      </c>
      <c r="U1335" t="s">
        <v>4752</v>
      </c>
      <c r="V1335" t="s">
        <v>3739</v>
      </c>
      <c r="W1335" t="s">
        <v>3877</v>
      </c>
      <c r="X1335" t="s">
        <v>3801</v>
      </c>
      <c r="Y1335" t="s">
        <v>3914</v>
      </c>
      <c r="Z1335" t="s">
        <v>3802</v>
      </c>
    </row>
    <row r="1336" spans="1:46" x14ac:dyDescent="0.3">
      <c r="A1336">
        <v>1702</v>
      </c>
      <c r="B1336">
        <v>6</v>
      </c>
      <c r="C1336" t="s">
        <v>6469</v>
      </c>
      <c r="D1336">
        <v>0</v>
      </c>
      <c r="E1336">
        <v>0</v>
      </c>
      <c r="F1336" t="s">
        <v>6469</v>
      </c>
      <c r="G1336">
        <v>1</v>
      </c>
      <c r="H1336">
        <v>0</v>
      </c>
      <c r="I1336">
        <v>0</v>
      </c>
      <c r="J1336">
        <f t="shared" si="40"/>
        <v>0</v>
      </c>
      <c r="K1336">
        <f t="shared" si="41"/>
        <v>0</v>
      </c>
      <c r="L1336">
        <v>1</v>
      </c>
      <c r="M1336" s="3" t="s">
        <v>1820</v>
      </c>
      <c r="N1336" s="3">
        <v>8.3299999999999999E-2</v>
      </c>
      <c r="O1336">
        <v>8</v>
      </c>
      <c r="P1336" s="3" t="s">
        <v>1820</v>
      </c>
      <c r="Q1336" s="3">
        <v>8.3299999999999999E-2</v>
      </c>
      <c r="R1336">
        <v>8</v>
      </c>
      <c r="S1336" t="s">
        <v>1842</v>
      </c>
      <c r="T1336" t="s">
        <v>1298</v>
      </c>
      <c r="U1336" t="s">
        <v>2895</v>
      </c>
      <c r="V1336" t="s">
        <v>6470</v>
      </c>
      <c r="W1336" t="s">
        <v>6471</v>
      </c>
      <c r="X1336" t="s">
        <v>6472</v>
      </c>
      <c r="Y1336" t="s">
        <v>6473</v>
      </c>
      <c r="Z1336" t="s">
        <v>6474</v>
      </c>
      <c r="AA1336" t="s">
        <v>6475</v>
      </c>
      <c r="AB1336" t="s">
        <v>3468</v>
      </c>
      <c r="AC1336" t="s">
        <v>1845</v>
      </c>
      <c r="AD1336" t="s">
        <v>3111</v>
      </c>
      <c r="AE1336" t="s">
        <v>2173</v>
      </c>
    </row>
    <row r="1337" spans="1:46" x14ac:dyDescent="0.3">
      <c r="A1337">
        <v>1707</v>
      </c>
      <c r="B1337">
        <v>4</v>
      </c>
      <c r="C1337" t="s">
        <v>6490</v>
      </c>
      <c r="D1337">
        <v>0</v>
      </c>
      <c r="E1337">
        <v>0</v>
      </c>
      <c r="F1337" t="s">
        <v>6490</v>
      </c>
      <c r="G1337">
        <v>1</v>
      </c>
      <c r="H1337">
        <v>0</v>
      </c>
      <c r="I1337">
        <v>0</v>
      </c>
      <c r="J1337">
        <f t="shared" si="40"/>
        <v>0</v>
      </c>
      <c r="K1337">
        <f t="shared" si="41"/>
        <v>0</v>
      </c>
      <c r="L1337">
        <v>1</v>
      </c>
      <c r="M1337" s="3" t="s">
        <v>1274</v>
      </c>
      <c r="N1337" s="3">
        <v>8.3299999999999999E-2</v>
      </c>
      <c r="O1337">
        <v>3</v>
      </c>
      <c r="P1337" s="3" t="s">
        <v>1274</v>
      </c>
      <c r="Q1337" s="3">
        <v>8.3299999999999999E-2</v>
      </c>
      <c r="R1337">
        <v>3</v>
      </c>
      <c r="S1337" t="s">
        <v>2115</v>
      </c>
      <c r="T1337" t="s">
        <v>2378</v>
      </c>
      <c r="U1337" t="s">
        <v>2364</v>
      </c>
      <c r="V1337" t="s">
        <v>3582</v>
      </c>
      <c r="W1337" t="s">
        <v>3315</v>
      </c>
      <c r="X1337" t="s">
        <v>1806</v>
      </c>
      <c r="Y1337" t="s">
        <v>1996</v>
      </c>
      <c r="Z1337" t="s">
        <v>2380</v>
      </c>
      <c r="AA1337" t="s">
        <v>729</v>
      </c>
      <c r="AB1337" t="s">
        <v>1839</v>
      </c>
      <c r="AC1337" t="s">
        <v>2041</v>
      </c>
      <c r="AD1337" t="s">
        <v>1518</v>
      </c>
    </row>
    <row r="1338" spans="1:46" x14ac:dyDescent="0.3">
      <c r="A1338">
        <v>1769</v>
      </c>
      <c r="B1338">
        <v>2</v>
      </c>
      <c r="C1338" t="s">
        <v>6643</v>
      </c>
      <c r="D1338">
        <v>0</v>
      </c>
      <c r="E1338">
        <v>0</v>
      </c>
      <c r="F1338" t="s">
        <v>6643</v>
      </c>
      <c r="G1338">
        <v>1</v>
      </c>
      <c r="H1338">
        <v>0</v>
      </c>
      <c r="I1338">
        <v>0</v>
      </c>
      <c r="J1338">
        <f t="shared" si="40"/>
        <v>0</v>
      </c>
      <c r="K1338">
        <f t="shared" si="41"/>
        <v>0</v>
      </c>
      <c r="L1338">
        <v>1</v>
      </c>
      <c r="M1338" s="3" t="s">
        <v>5040</v>
      </c>
      <c r="N1338" s="3">
        <v>8.3299999999999999E-2</v>
      </c>
      <c r="O1338">
        <v>6</v>
      </c>
      <c r="P1338" s="3" t="s">
        <v>5040</v>
      </c>
      <c r="Q1338" s="3">
        <v>8.3299999999999999E-2</v>
      </c>
      <c r="R1338">
        <v>6</v>
      </c>
      <c r="S1338" t="s">
        <v>5329</v>
      </c>
      <c r="T1338" t="s">
        <v>5332</v>
      </c>
      <c r="U1338" t="s">
        <v>5333</v>
      </c>
      <c r="V1338" t="s">
        <v>3796</v>
      </c>
      <c r="W1338" t="s">
        <v>3914</v>
      </c>
      <c r="X1338" t="s">
        <v>3802</v>
      </c>
    </row>
    <row r="1339" spans="1:46" x14ac:dyDescent="0.3">
      <c r="A1339">
        <v>1890</v>
      </c>
      <c r="B1339">
        <v>2</v>
      </c>
      <c r="C1339" t="s">
        <v>6953</v>
      </c>
      <c r="D1339">
        <v>0</v>
      </c>
      <c r="E1339">
        <v>0</v>
      </c>
      <c r="F1339" t="s">
        <v>6953</v>
      </c>
      <c r="G1339">
        <v>1</v>
      </c>
      <c r="H1339">
        <v>0</v>
      </c>
      <c r="I1339">
        <v>0</v>
      </c>
      <c r="J1339">
        <f t="shared" si="40"/>
        <v>0</v>
      </c>
      <c r="K1339">
        <f t="shared" si="41"/>
        <v>0</v>
      </c>
      <c r="L1339">
        <v>1</v>
      </c>
      <c r="M1339" s="3" t="s">
        <v>2806</v>
      </c>
      <c r="N1339" s="3">
        <v>8.3299999999999999E-2</v>
      </c>
      <c r="O1339">
        <v>6</v>
      </c>
      <c r="P1339" s="3" t="s">
        <v>2806</v>
      </c>
      <c r="Q1339" s="3">
        <v>8.3299999999999999E-2</v>
      </c>
      <c r="R1339">
        <v>6</v>
      </c>
      <c r="S1339" t="s">
        <v>4766</v>
      </c>
      <c r="T1339" t="s">
        <v>4767</v>
      </c>
      <c r="U1339" t="s">
        <v>4768</v>
      </c>
      <c r="V1339" t="s">
        <v>5088</v>
      </c>
      <c r="W1339" t="s">
        <v>4769</v>
      </c>
      <c r="X1339" t="s">
        <v>4751</v>
      </c>
      <c r="Y1339" t="s">
        <v>4387</v>
      </c>
      <c r="Z1339" t="s">
        <v>4752</v>
      </c>
      <c r="AA1339" t="s">
        <v>3877</v>
      </c>
      <c r="AB1339" t="s">
        <v>3801</v>
      </c>
      <c r="AC1339" t="s">
        <v>3914</v>
      </c>
      <c r="AD1339" t="s">
        <v>4069</v>
      </c>
      <c r="AE1339" t="s">
        <v>3870</v>
      </c>
      <c r="AF1339" t="s">
        <v>3802</v>
      </c>
      <c r="AG1339" t="s">
        <v>3811</v>
      </c>
    </row>
    <row r="1340" spans="1:46" x14ac:dyDescent="0.3">
      <c r="A1340">
        <v>1652</v>
      </c>
      <c r="B1340">
        <v>5</v>
      </c>
      <c r="C1340" t="s">
        <v>6211</v>
      </c>
      <c r="D1340">
        <v>0</v>
      </c>
      <c r="E1340">
        <v>0</v>
      </c>
      <c r="F1340" t="s">
        <v>6410</v>
      </c>
      <c r="G1340">
        <v>0.83330000000000004</v>
      </c>
      <c r="H1340">
        <v>0</v>
      </c>
      <c r="I1340">
        <v>0</v>
      </c>
      <c r="J1340">
        <f t="shared" si="40"/>
        <v>0</v>
      </c>
      <c r="K1340">
        <f t="shared" si="41"/>
        <v>0</v>
      </c>
      <c r="L1340">
        <v>1</v>
      </c>
      <c r="M1340" s="3" t="s">
        <v>734</v>
      </c>
      <c r="N1340" s="3">
        <v>6.6699999999999995E-2</v>
      </c>
      <c r="O1340">
        <v>12</v>
      </c>
      <c r="P1340" s="3" t="s">
        <v>2043</v>
      </c>
      <c r="Q1340" s="3">
        <v>8.3299999999999999E-2</v>
      </c>
      <c r="R1340">
        <v>8</v>
      </c>
      <c r="S1340" t="s">
        <v>6212</v>
      </c>
      <c r="T1340" t="s">
        <v>6213</v>
      </c>
      <c r="U1340" t="s">
        <v>6214</v>
      </c>
      <c r="V1340" t="s">
        <v>6215</v>
      </c>
      <c r="W1340" t="s">
        <v>1477</v>
      </c>
      <c r="X1340" t="s">
        <v>6216</v>
      </c>
      <c r="Y1340" t="s">
        <v>2798</v>
      </c>
      <c r="Z1340" t="s">
        <v>2586</v>
      </c>
      <c r="AA1340" t="s">
        <v>1599</v>
      </c>
      <c r="AB1340" t="s">
        <v>6217</v>
      </c>
      <c r="AC1340" t="s">
        <v>6218</v>
      </c>
      <c r="AD1340" t="s">
        <v>6219</v>
      </c>
      <c r="AE1340" t="s">
        <v>6220</v>
      </c>
      <c r="AF1340" t="s">
        <v>6221</v>
      </c>
      <c r="AG1340" t="s">
        <v>6222</v>
      </c>
      <c r="AH1340" t="s">
        <v>6223</v>
      </c>
      <c r="AI1340" t="s">
        <v>6224</v>
      </c>
      <c r="AJ1340" t="s">
        <v>6225</v>
      </c>
      <c r="AK1340" t="s">
        <v>6226</v>
      </c>
      <c r="AL1340" t="s">
        <v>6227</v>
      </c>
      <c r="AM1340" t="s">
        <v>846</v>
      </c>
      <c r="AN1340" t="s">
        <v>3237</v>
      </c>
      <c r="AO1340" t="s">
        <v>6228</v>
      </c>
      <c r="AP1340" t="s">
        <v>1573</v>
      </c>
      <c r="AQ1340" t="s">
        <v>6229</v>
      </c>
      <c r="AR1340" t="s">
        <v>2543</v>
      </c>
      <c r="AS1340" t="s">
        <v>1575</v>
      </c>
      <c r="AT1340" t="s">
        <v>3126</v>
      </c>
    </row>
    <row r="1341" spans="1:46" x14ac:dyDescent="0.3">
      <c r="A1341">
        <v>129</v>
      </c>
      <c r="B1341">
        <v>22</v>
      </c>
      <c r="C1341" t="s">
        <v>1189</v>
      </c>
      <c r="D1341">
        <v>0</v>
      </c>
      <c r="E1341">
        <v>0</v>
      </c>
      <c r="F1341" t="s">
        <v>1471</v>
      </c>
      <c r="G1341">
        <v>0.74590000000000001</v>
      </c>
      <c r="H1341">
        <v>0</v>
      </c>
      <c r="I1341">
        <v>0</v>
      </c>
      <c r="J1341">
        <f t="shared" si="40"/>
        <v>0</v>
      </c>
      <c r="K1341">
        <f t="shared" si="41"/>
        <v>0</v>
      </c>
      <c r="L1341">
        <v>1</v>
      </c>
      <c r="M1341" s="3" t="s">
        <v>94</v>
      </c>
      <c r="N1341" s="3">
        <v>8.1799999999999998E-2</v>
      </c>
      <c r="O1341">
        <v>245</v>
      </c>
      <c r="P1341" s="3" t="s">
        <v>94</v>
      </c>
      <c r="Q1341" s="3">
        <v>8.1799999999999998E-2</v>
      </c>
      <c r="R1341">
        <v>245</v>
      </c>
      <c r="S1341" t="s">
        <v>95</v>
      </c>
      <c r="T1341" t="s">
        <v>1190</v>
      </c>
      <c r="U1341" t="s">
        <v>97</v>
      </c>
      <c r="V1341" t="s">
        <v>1191</v>
      </c>
      <c r="W1341" t="s">
        <v>100</v>
      </c>
      <c r="X1341" t="s">
        <v>101</v>
      </c>
      <c r="Y1341" t="s">
        <v>330</v>
      </c>
      <c r="Z1341" t="s">
        <v>331</v>
      </c>
      <c r="AA1341" t="s">
        <v>105</v>
      </c>
      <c r="AB1341" t="s">
        <v>106</v>
      </c>
      <c r="AC1341" t="s">
        <v>109</v>
      </c>
      <c r="AD1341" t="s">
        <v>1192</v>
      </c>
      <c r="AE1341" t="s">
        <v>117</v>
      </c>
    </row>
    <row r="1342" spans="1:46" x14ac:dyDescent="0.3">
      <c r="A1342">
        <v>134</v>
      </c>
      <c r="B1342">
        <v>22</v>
      </c>
      <c r="C1342" t="s">
        <v>1226</v>
      </c>
      <c r="D1342">
        <v>0</v>
      </c>
      <c r="E1342">
        <v>0</v>
      </c>
      <c r="F1342" t="s">
        <v>1226</v>
      </c>
      <c r="G1342">
        <v>1</v>
      </c>
      <c r="H1342">
        <v>0</v>
      </c>
      <c r="I1342">
        <v>0</v>
      </c>
      <c r="J1342">
        <f t="shared" si="40"/>
        <v>0</v>
      </c>
      <c r="K1342">
        <f t="shared" si="41"/>
        <v>0</v>
      </c>
      <c r="L1342">
        <v>1</v>
      </c>
      <c r="M1342" s="3" t="s">
        <v>94</v>
      </c>
      <c r="N1342" s="3">
        <v>8.1799999999999998E-2</v>
      </c>
      <c r="O1342">
        <v>245</v>
      </c>
      <c r="P1342" s="3" t="s">
        <v>94</v>
      </c>
      <c r="Q1342" s="3">
        <v>8.1799999999999998E-2</v>
      </c>
      <c r="R1342">
        <v>245</v>
      </c>
      <c r="S1342" t="s">
        <v>328</v>
      </c>
      <c r="T1342" t="s">
        <v>96</v>
      </c>
      <c r="U1342" t="s">
        <v>97</v>
      </c>
      <c r="V1342" t="s">
        <v>98</v>
      </c>
      <c r="W1342" t="s">
        <v>99</v>
      </c>
      <c r="X1342" t="s">
        <v>100</v>
      </c>
      <c r="Y1342" t="s">
        <v>101</v>
      </c>
      <c r="Z1342" t="s">
        <v>102</v>
      </c>
      <c r="AA1342" t="s">
        <v>103</v>
      </c>
      <c r="AB1342" t="s">
        <v>104</v>
      </c>
      <c r="AC1342" t="s">
        <v>105</v>
      </c>
      <c r="AD1342" t="s">
        <v>106</v>
      </c>
      <c r="AE1342" t="s">
        <v>107</v>
      </c>
      <c r="AF1342" t="s">
        <v>1227</v>
      </c>
      <c r="AG1342" t="s">
        <v>108</v>
      </c>
      <c r="AH1342" t="s">
        <v>109</v>
      </c>
      <c r="AI1342" t="s">
        <v>110</v>
      </c>
      <c r="AJ1342" t="s">
        <v>111</v>
      </c>
      <c r="AK1342" t="s">
        <v>112</v>
      </c>
      <c r="AL1342" t="s">
        <v>113</v>
      </c>
      <c r="AM1342" t="s">
        <v>114</v>
      </c>
      <c r="AN1342" t="s">
        <v>115</v>
      </c>
      <c r="AO1342" t="s">
        <v>116</v>
      </c>
      <c r="AP1342" t="s">
        <v>117</v>
      </c>
    </row>
    <row r="1343" spans="1:46" x14ac:dyDescent="0.3">
      <c r="A1343">
        <v>166</v>
      </c>
      <c r="B1343">
        <v>22</v>
      </c>
      <c r="C1343" t="s">
        <v>1471</v>
      </c>
      <c r="D1343">
        <v>0</v>
      </c>
      <c r="E1343">
        <v>0</v>
      </c>
      <c r="F1343" t="s">
        <v>1471</v>
      </c>
      <c r="G1343">
        <v>1</v>
      </c>
      <c r="H1343">
        <v>0</v>
      </c>
      <c r="I1343">
        <v>0</v>
      </c>
      <c r="J1343">
        <f t="shared" si="40"/>
        <v>0</v>
      </c>
      <c r="K1343">
        <f t="shared" si="41"/>
        <v>0</v>
      </c>
      <c r="L1343">
        <v>1</v>
      </c>
      <c r="M1343" s="3" t="s">
        <v>94</v>
      </c>
      <c r="N1343" s="3">
        <v>8.1799999999999998E-2</v>
      </c>
      <c r="O1343">
        <v>245</v>
      </c>
      <c r="P1343" s="3" t="s">
        <v>94</v>
      </c>
      <c r="Q1343" s="3">
        <v>8.1799999999999998E-2</v>
      </c>
      <c r="R1343">
        <v>245</v>
      </c>
      <c r="S1343" t="s">
        <v>1472</v>
      </c>
      <c r="T1343" t="s">
        <v>1190</v>
      </c>
      <c r="U1343" t="s">
        <v>782</v>
      </c>
      <c r="V1343" t="s">
        <v>97</v>
      </c>
      <c r="W1343" t="s">
        <v>100</v>
      </c>
      <c r="X1343" t="s">
        <v>101</v>
      </c>
      <c r="Y1343" t="s">
        <v>330</v>
      </c>
      <c r="Z1343" t="s">
        <v>105</v>
      </c>
      <c r="AA1343" t="s">
        <v>106</v>
      </c>
      <c r="AB1343" t="s">
        <v>109</v>
      </c>
      <c r="AC1343" t="s">
        <v>110</v>
      </c>
      <c r="AD1343" t="s">
        <v>559</v>
      </c>
      <c r="AE1343" t="s">
        <v>1192</v>
      </c>
      <c r="AF1343" t="s">
        <v>769</v>
      </c>
      <c r="AG1343" t="s">
        <v>117</v>
      </c>
    </row>
    <row r="1344" spans="1:46" x14ac:dyDescent="0.3">
      <c r="A1344">
        <v>215</v>
      </c>
      <c r="B1344">
        <v>22</v>
      </c>
      <c r="C1344" t="s">
        <v>1874</v>
      </c>
      <c r="D1344">
        <v>0</v>
      </c>
      <c r="E1344">
        <v>0</v>
      </c>
      <c r="F1344" t="s">
        <v>7015</v>
      </c>
      <c r="G1344">
        <v>1</v>
      </c>
      <c r="H1344">
        <v>0</v>
      </c>
      <c r="I1344">
        <v>0</v>
      </c>
      <c r="J1344">
        <f t="shared" si="40"/>
        <v>0</v>
      </c>
      <c r="K1344">
        <f t="shared" si="41"/>
        <v>0</v>
      </c>
      <c r="L1344">
        <v>1</v>
      </c>
      <c r="M1344" s="3" t="s">
        <v>94</v>
      </c>
      <c r="N1344" s="3">
        <v>8.1799999999999998E-2</v>
      </c>
      <c r="O1344">
        <v>245</v>
      </c>
      <c r="P1344" s="3" t="s">
        <v>94</v>
      </c>
      <c r="Q1344" s="3">
        <v>8.1799999999999998E-2</v>
      </c>
      <c r="R1344">
        <v>245</v>
      </c>
      <c r="S1344" t="s">
        <v>555</v>
      </c>
      <c r="T1344" t="s">
        <v>96</v>
      </c>
      <c r="U1344" t="s">
        <v>97</v>
      </c>
      <c r="V1344" t="s">
        <v>98</v>
      </c>
      <c r="W1344" t="s">
        <v>99</v>
      </c>
      <c r="X1344" t="s">
        <v>100</v>
      </c>
      <c r="Y1344" t="s">
        <v>101</v>
      </c>
      <c r="Z1344" t="s">
        <v>102</v>
      </c>
      <c r="AA1344" t="s">
        <v>103</v>
      </c>
      <c r="AB1344" t="s">
        <v>104</v>
      </c>
      <c r="AC1344" t="s">
        <v>105</v>
      </c>
      <c r="AD1344" t="s">
        <v>106</v>
      </c>
      <c r="AE1344" t="s">
        <v>107</v>
      </c>
      <c r="AF1344" t="s">
        <v>108</v>
      </c>
      <c r="AG1344" t="s">
        <v>109</v>
      </c>
      <c r="AH1344" t="s">
        <v>110</v>
      </c>
      <c r="AI1344" t="s">
        <v>559</v>
      </c>
      <c r="AJ1344" t="s">
        <v>111</v>
      </c>
      <c r="AK1344" t="s">
        <v>112</v>
      </c>
      <c r="AL1344" t="s">
        <v>113</v>
      </c>
      <c r="AM1344" t="s">
        <v>1875</v>
      </c>
      <c r="AN1344" t="s">
        <v>115</v>
      </c>
      <c r="AO1344" t="s">
        <v>116</v>
      </c>
      <c r="AP1344" t="s">
        <v>117</v>
      </c>
    </row>
    <row r="1345" spans="1:47" x14ac:dyDescent="0.3">
      <c r="A1345">
        <v>67</v>
      </c>
      <c r="B1345">
        <v>21</v>
      </c>
      <c r="C1345" t="s">
        <v>604</v>
      </c>
      <c r="D1345">
        <v>0</v>
      </c>
      <c r="E1345">
        <v>0</v>
      </c>
      <c r="F1345" t="s">
        <v>7000</v>
      </c>
      <c r="G1345">
        <v>0.86580000000000001</v>
      </c>
      <c r="H1345">
        <v>0</v>
      </c>
      <c r="I1345">
        <v>0</v>
      </c>
      <c r="J1345">
        <f t="shared" si="40"/>
        <v>0</v>
      </c>
      <c r="K1345">
        <f t="shared" si="41"/>
        <v>0</v>
      </c>
      <c r="L1345">
        <v>1</v>
      </c>
      <c r="M1345" s="3" t="s">
        <v>94</v>
      </c>
      <c r="N1345" s="3">
        <v>7.7700000000000005E-2</v>
      </c>
      <c r="O1345">
        <v>245</v>
      </c>
      <c r="P1345" s="3" t="s">
        <v>94</v>
      </c>
      <c r="Q1345" s="3">
        <v>8.1799999999999998E-2</v>
      </c>
      <c r="R1345">
        <v>245</v>
      </c>
      <c r="S1345" t="s">
        <v>275</v>
      </c>
      <c r="T1345" t="s">
        <v>605</v>
      </c>
      <c r="U1345" t="s">
        <v>276</v>
      </c>
      <c r="V1345" t="s">
        <v>277</v>
      </c>
      <c r="W1345" t="s">
        <v>280</v>
      </c>
      <c r="X1345" t="s">
        <v>281</v>
      </c>
      <c r="Y1345" t="s">
        <v>284</v>
      </c>
      <c r="Z1345" t="s">
        <v>285</v>
      </c>
      <c r="AA1345" t="s">
        <v>606</v>
      </c>
      <c r="AB1345" t="s">
        <v>287</v>
      </c>
      <c r="AC1345" t="s">
        <v>434</v>
      </c>
      <c r="AD1345" t="s">
        <v>607</v>
      </c>
      <c r="AE1345" t="s">
        <v>608</v>
      </c>
      <c r="AF1345" t="s">
        <v>294</v>
      </c>
      <c r="AG1345" t="s">
        <v>295</v>
      </c>
    </row>
    <row r="1346" spans="1:47" x14ac:dyDescent="0.3">
      <c r="A1346">
        <v>46</v>
      </c>
      <c r="B1346">
        <v>20</v>
      </c>
      <c r="C1346" t="s">
        <v>393</v>
      </c>
      <c r="D1346">
        <v>0</v>
      </c>
      <c r="E1346">
        <v>0</v>
      </c>
      <c r="F1346" t="s">
        <v>393</v>
      </c>
      <c r="G1346">
        <v>1</v>
      </c>
      <c r="H1346">
        <v>0</v>
      </c>
      <c r="I1346">
        <v>0</v>
      </c>
      <c r="J1346">
        <f t="shared" ref="J1346:J1409" si="42">H1346-D1346</f>
        <v>0</v>
      </c>
      <c r="K1346">
        <f t="shared" ref="K1346:K1409" si="43">IF(ISERROR((D1346-H1346)/(SQRT((E1346^2+I1346^2)/2)*SQRT(2/3))),0,ABS((D1346-H1346)/(SQRT((E1346^2+I1346^2)/2)*SQRT(2/3))))</f>
        <v>0</v>
      </c>
      <c r="L1346">
        <v>1</v>
      </c>
      <c r="M1346" s="3" t="s">
        <v>94</v>
      </c>
      <c r="N1346" s="3">
        <v>8.1600000000000006E-2</v>
      </c>
      <c r="O1346">
        <v>245</v>
      </c>
      <c r="P1346" s="3" t="s">
        <v>94</v>
      </c>
      <c r="Q1346" s="3">
        <v>8.1600000000000006E-2</v>
      </c>
      <c r="R1346">
        <v>245</v>
      </c>
      <c r="S1346" t="s">
        <v>394</v>
      </c>
      <c r="T1346" t="s">
        <v>304</v>
      </c>
      <c r="U1346" t="s">
        <v>395</v>
      </c>
      <c r="V1346" t="s">
        <v>396</v>
      </c>
      <c r="W1346" t="s">
        <v>397</v>
      </c>
      <c r="X1346" t="s">
        <v>398</v>
      </c>
      <c r="Y1346" t="s">
        <v>399</v>
      </c>
      <c r="Z1346" t="s">
        <v>400</v>
      </c>
      <c r="AA1346" t="s">
        <v>401</v>
      </c>
      <c r="AB1346" t="s">
        <v>402</v>
      </c>
      <c r="AC1346" t="s">
        <v>403</v>
      </c>
      <c r="AD1346" t="s">
        <v>404</v>
      </c>
      <c r="AE1346" t="s">
        <v>405</v>
      </c>
      <c r="AF1346" t="s">
        <v>406</v>
      </c>
      <c r="AG1346" t="s">
        <v>407</v>
      </c>
      <c r="AH1346" t="s">
        <v>310</v>
      </c>
      <c r="AI1346" t="s">
        <v>311</v>
      </c>
      <c r="AJ1346" t="s">
        <v>315</v>
      </c>
      <c r="AK1346" t="s">
        <v>408</v>
      </c>
      <c r="AL1346" t="s">
        <v>409</v>
      </c>
      <c r="AM1346" t="s">
        <v>410</v>
      </c>
      <c r="AN1346" t="s">
        <v>318</v>
      </c>
      <c r="AO1346" t="s">
        <v>411</v>
      </c>
    </row>
    <row r="1347" spans="1:47" x14ac:dyDescent="0.3">
      <c r="A1347">
        <v>75</v>
      </c>
      <c r="B1347">
        <v>20</v>
      </c>
      <c r="C1347" t="s">
        <v>699</v>
      </c>
      <c r="D1347">
        <v>0</v>
      </c>
      <c r="E1347">
        <v>0</v>
      </c>
      <c r="F1347" t="s">
        <v>6887</v>
      </c>
      <c r="G1347">
        <v>0.90249999999999997</v>
      </c>
      <c r="H1347">
        <v>0</v>
      </c>
      <c r="I1347">
        <v>0</v>
      </c>
      <c r="J1347">
        <f t="shared" si="42"/>
        <v>0</v>
      </c>
      <c r="K1347">
        <f t="shared" si="43"/>
        <v>0</v>
      </c>
      <c r="L1347">
        <v>1</v>
      </c>
      <c r="M1347" s="3" t="s">
        <v>94</v>
      </c>
      <c r="N1347" s="3">
        <v>8.1600000000000006E-2</v>
      </c>
      <c r="O1347">
        <v>245</v>
      </c>
      <c r="P1347" s="3" t="s">
        <v>94</v>
      </c>
      <c r="Q1347" s="3">
        <v>8.1600000000000006E-2</v>
      </c>
      <c r="R1347">
        <v>245</v>
      </c>
      <c r="S1347" t="s">
        <v>302</v>
      </c>
      <c r="T1347" t="s">
        <v>304</v>
      </c>
      <c r="U1347" t="s">
        <v>700</v>
      </c>
      <c r="V1347" t="s">
        <v>395</v>
      </c>
      <c r="W1347" t="s">
        <v>397</v>
      </c>
      <c r="X1347" t="s">
        <v>398</v>
      </c>
      <c r="Y1347" t="s">
        <v>399</v>
      </c>
      <c r="Z1347" t="s">
        <v>400</v>
      </c>
      <c r="AA1347" t="s">
        <v>403</v>
      </c>
      <c r="AB1347" t="s">
        <v>404</v>
      </c>
      <c r="AC1347" t="s">
        <v>405</v>
      </c>
      <c r="AD1347" t="s">
        <v>406</v>
      </c>
      <c r="AE1347" t="s">
        <v>407</v>
      </c>
      <c r="AF1347" t="s">
        <v>310</v>
      </c>
      <c r="AG1347" t="s">
        <v>311</v>
      </c>
      <c r="AH1347" t="s">
        <v>315</v>
      </c>
      <c r="AI1347" t="s">
        <v>408</v>
      </c>
      <c r="AJ1347" t="s">
        <v>701</v>
      </c>
      <c r="AK1347" t="s">
        <v>534</v>
      </c>
      <c r="AL1347" t="s">
        <v>409</v>
      </c>
      <c r="AM1347" t="s">
        <v>410</v>
      </c>
      <c r="AN1347" t="s">
        <v>318</v>
      </c>
      <c r="AO1347" t="s">
        <v>411</v>
      </c>
    </row>
    <row r="1348" spans="1:47" x14ac:dyDescent="0.3">
      <c r="A1348">
        <v>96</v>
      </c>
      <c r="B1348">
        <v>20</v>
      </c>
      <c r="C1348" t="s">
        <v>869</v>
      </c>
      <c r="D1348">
        <v>0</v>
      </c>
      <c r="E1348">
        <v>0</v>
      </c>
      <c r="F1348" t="s">
        <v>869</v>
      </c>
      <c r="G1348">
        <v>1</v>
      </c>
      <c r="H1348">
        <v>0</v>
      </c>
      <c r="I1348">
        <v>0</v>
      </c>
      <c r="J1348">
        <f t="shared" si="42"/>
        <v>0</v>
      </c>
      <c r="K1348">
        <f t="shared" si="43"/>
        <v>0</v>
      </c>
      <c r="L1348">
        <v>1</v>
      </c>
      <c r="M1348" s="3" t="s">
        <v>94</v>
      </c>
      <c r="N1348" s="3">
        <v>8.1600000000000006E-2</v>
      </c>
      <c r="O1348">
        <v>245</v>
      </c>
      <c r="P1348" s="3" t="s">
        <v>94</v>
      </c>
      <c r="Q1348" s="3">
        <v>8.1600000000000006E-2</v>
      </c>
      <c r="R1348">
        <v>245</v>
      </c>
      <c r="S1348" t="s">
        <v>394</v>
      </c>
      <c r="T1348" t="s">
        <v>304</v>
      </c>
      <c r="U1348" t="s">
        <v>395</v>
      </c>
      <c r="V1348" t="s">
        <v>396</v>
      </c>
      <c r="W1348" t="s">
        <v>397</v>
      </c>
      <c r="X1348" t="s">
        <v>398</v>
      </c>
      <c r="Y1348" t="s">
        <v>399</v>
      </c>
      <c r="Z1348" t="s">
        <v>400</v>
      </c>
      <c r="AA1348" t="s">
        <v>403</v>
      </c>
      <c r="AB1348" t="s">
        <v>870</v>
      </c>
      <c r="AC1348" t="s">
        <v>404</v>
      </c>
      <c r="AD1348" t="s">
        <v>405</v>
      </c>
      <c r="AE1348" t="s">
        <v>406</v>
      </c>
      <c r="AF1348" t="s">
        <v>407</v>
      </c>
      <c r="AG1348" t="s">
        <v>310</v>
      </c>
      <c r="AH1348" t="s">
        <v>311</v>
      </c>
      <c r="AI1348" t="s">
        <v>312</v>
      </c>
      <c r="AJ1348" t="s">
        <v>315</v>
      </c>
      <c r="AK1348" t="s">
        <v>408</v>
      </c>
      <c r="AL1348" t="s">
        <v>701</v>
      </c>
      <c r="AM1348" t="s">
        <v>534</v>
      </c>
      <c r="AN1348" t="s">
        <v>409</v>
      </c>
      <c r="AO1348" t="s">
        <v>410</v>
      </c>
      <c r="AP1348" t="s">
        <v>318</v>
      </c>
      <c r="AQ1348" t="s">
        <v>411</v>
      </c>
    </row>
    <row r="1349" spans="1:47" x14ac:dyDescent="0.3">
      <c r="A1349">
        <v>98</v>
      </c>
      <c r="B1349">
        <v>20</v>
      </c>
      <c r="C1349" t="s">
        <v>879</v>
      </c>
      <c r="D1349">
        <v>0</v>
      </c>
      <c r="E1349">
        <v>0</v>
      </c>
      <c r="F1349" t="s">
        <v>879</v>
      </c>
      <c r="G1349">
        <v>1</v>
      </c>
      <c r="H1349">
        <v>0</v>
      </c>
      <c r="I1349">
        <v>0</v>
      </c>
      <c r="J1349">
        <f t="shared" si="42"/>
        <v>0</v>
      </c>
      <c r="K1349">
        <f t="shared" si="43"/>
        <v>0</v>
      </c>
      <c r="L1349">
        <v>1</v>
      </c>
      <c r="M1349" s="3" t="s">
        <v>94</v>
      </c>
      <c r="N1349" s="3">
        <v>8.1600000000000006E-2</v>
      </c>
      <c r="O1349">
        <v>245</v>
      </c>
      <c r="P1349" s="3" t="s">
        <v>94</v>
      </c>
      <c r="Q1349" s="3">
        <v>8.1600000000000006E-2</v>
      </c>
      <c r="R1349">
        <v>245</v>
      </c>
      <c r="S1349" t="s">
        <v>394</v>
      </c>
      <c r="T1349" t="s">
        <v>304</v>
      </c>
      <c r="U1349" t="s">
        <v>700</v>
      </c>
      <c r="V1349" t="s">
        <v>395</v>
      </c>
      <c r="W1349" t="s">
        <v>397</v>
      </c>
      <c r="X1349" t="s">
        <v>398</v>
      </c>
      <c r="Y1349" t="s">
        <v>399</v>
      </c>
      <c r="Z1349" t="s">
        <v>403</v>
      </c>
      <c r="AA1349" t="s">
        <v>404</v>
      </c>
      <c r="AB1349" t="s">
        <v>405</v>
      </c>
      <c r="AC1349" t="s">
        <v>406</v>
      </c>
      <c r="AD1349" t="s">
        <v>407</v>
      </c>
      <c r="AE1349" t="s">
        <v>310</v>
      </c>
      <c r="AF1349" t="s">
        <v>408</v>
      </c>
      <c r="AG1349" t="s">
        <v>701</v>
      </c>
      <c r="AH1349" t="s">
        <v>534</v>
      </c>
      <c r="AI1349" t="s">
        <v>409</v>
      </c>
      <c r="AJ1349" t="s">
        <v>317</v>
      </c>
      <c r="AK1349" t="s">
        <v>410</v>
      </c>
      <c r="AL1349" t="s">
        <v>318</v>
      </c>
      <c r="AM1349" t="s">
        <v>411</v>
      </c>
    </row>
    <row r="1350" spans="1:47" x14ac:dyDescent="0.3">
      <c r="A1350">
        <v>132</v>
      </c>
      <c r="B1350">
        <v>20</v>
      </c>
      <c r="C1350" t="s">
        <v>1218</v>
      </c>
      <c r="D1350">
        <v>0</v>
      </c>
      <c r="E1350">
        <v>0</v>
      </c>
      <c r="F1350" t="s">
        <v>879</v>
      </c>
      <c r="G1350">
        <v>0.90249999999999997</v>
      </c>
      <c r="H1350">
        <v>0</v>
      </c>
      <c r="I1350">
        <v>0</v>
      </c>
      <c r="J1350">
        <f t="shared" si="42"/>
        <v>0</v>
      </c>
      <c r="K1350">
        <f t="shared" si="43"/>
        <v>0</v>
      </c>
      <c r="L1350">
        <v>1</v>
      </c>
      <c r="M1350" s="3" t="s">
        <v>94</v>
      </c>
      <c r="N1350" s="3">
        <v>8.1600000000000006E-2</v>
      </c>
      <c r="O1350">
        <v>245</v>
      </c>
      <c r="P1350" s="3" t="s">
        <v>94</v>
      </c>
      <c r="Q1350" s="3">
        <v>8.1600000000000006E-2</v>
      </c>
      <c r="R1350">
        <v>245</v>
      </c>
      <c r="S1350" t="s">
        <v>302</v>
      </c>
      <c r="T1350" t="s">
        <v>304</v>
      </c>
      <c r="U1350" t="s">
        <v>700</v>
      </c>
      <c r="V1350" t="s">
        <v>395</v>
      </c>
      <c r="W1350" t="s">
        <v>1219</v>
      </c>
      <c r="X1350" t="s">
        <v>1220</v>
      </c>
      <c r="Y1350" t="s">
        <v>1221</v>
      </c>
      <c r="Z1350" t="s">
        <v>397</v>
      </c>
      <c r="AA1350" t="s">
        <v>398</v>
      </c>
      <c r="AB1350" t="s">
        <v>399</v>
      </c>
      <c r="AC1350" t="s">
        <v>404</v>
      </c>
      <c r="AD1350" t="s">
        <v>1222</v>
      </c>
      <c r="AE1350" t="s">
        <v>308</v>
      </c>
      <c r="AF1350" t="s">
        <v>405</v>
      </c>
      <c r="AG1350" t="s">
        <v>406</v>
      </c>
      <c r="AH1350" t="s">
        <v>310</v>
      </c>
      <c r="AI1350" t="s">
        <v>315</v>
      </c>
      <c r="AJ1350" t="s">
        <v>534</v>
      </c>
      <c r="AK1350" t="s">
        <v>409</v>
      </c>
      <c r="AL1350" t="s">
        <v>317</v>
      </c>
      <c r="AM1350" t="s">
        <v>410</v>
      </c>
      <c r="AN1350" t="s">
        <v>318</v>
      </c>
      <c r="AO1350" t="s">
        <v>411</v>
      </c>
    </row>
    <row r="1351" spans="1:47" x14ac:dyDescent="0.3">
      <c r="A1351">
        <v>138</v>
      </c>
      <c r="B1351">
        <v>20</v>
      </c>
      <c r="C1351" t="s">
        <v>1244</v>
      </c>
      <c r="D1351">
        <v>0</v>
      </c>
      <c r="E1351">
        <v>0</v>
      </c>
      <c r="F1351" t="s">
        <v>1244</v>
      </c>
      <c r="G1351">
        <v>1</v>
      </c>
      <c r="H1351">
        <v>0</v>
      </c>
      <c r="I1351">
        <v>0</v>
      </c>
      <c r="J1351">
        <f t="shared" si="42"/>
        <v>0</v>
      </c>
      <c r="K1351">
        <f t="shared" si="43"/>
        <v>0</v>
      </c>
      <c r="L1351">
        <v>1</v>
      </c>
      <c r="M1351" s="3" t="s">
        <v>94</v>
      </c>
      <c r="N1351" s="3">
        <v>8.1600000000000006E-2</v>
      </c>
      <c r="O1351">
        <v>245</v>
      </c>
      <c r="P1351" s="3" t="s">
        <v>94</v>
      </c>
      <c r="Q1351" s="3">
        <v>8.1600000000000006E-2</v>
      </c>
      <c r="R1351">
        <v>245</v>
      </c>
      <c r="S1351" t="s">
        <v>530</v>
      </c>
      <c r="T1351" t="s">
        <v>304</v>
      </c>
      <c r="U1351" t="s">
        <v>395</v>
      </c>
      <c r="V1351" t="s">
        <v>397</v>
      </c>
      <c r="W1351" t="s">
        <v>398</v>
      </c>
      <c r="X1351" t="s">
        <v>532</v>
      </c>
      <c r="Y1351" t="s">
        <v>399</v>
      </c>
      <c r="Z1351" t="s">
        <v>400</v>
      </c>
      <c r="AA1351" t="s">
        <v>403</v>
      </c>
      <c r="AB1351" t="s">
        <v>404</v>
      </c>
      <c r="AC1351" t="s">
        <v>405</v>
      </c>
      <c r="AD1351" t="s">
        <v>406</v>
      </c>
      <c r="AE1351" t="s">
        <v>407</v>
      </c>
      <c r="AF1351" t="s">
        <v>310</v>
      </c>
      <c r="AG1351" t="s">
        <v>311</v>
      </c>
      <c r="AH1351" t="s">
        <v>312</v>
      </c>
      <c r="AI1351" t="s">
        <v>315</v>
      </c>
      <c r="AJ1351" t="s">
        <v>408</v>
      </c>
      <c r="AK1351" t="s">
        <v>534</v>
      </c>
      <c r="AL1351" t="s">
        <v>409</v>
      </c>
      <c r="AM1351" t="s">
        <v>410</v>
      </c>
      <c r="AN1351" t="s">
        <v>318</v>
      </c>
      <c r="AO1351" t="s">
        <v>411</v>
      </c>
    </row>
    <row r="1352" spans="1:47" x14ac:dyDescent="0.3">
      <c r="A1352">
        <v>149</v>
      </c>
      <c r="B1352">
        <v>20</v>
      </c>
      <c r="C1352" t="s">
        <v>1308</v>
      </c>
      <c r="D1352">
        <v>0</v>
      </c>
      <c r="E1352">
        <v>0</v>
      </c>
      <c r="F1352" t="s">
        <v>1308</v>
      </c>
      <c r="G1352">
        <v>1</v>
      </c>
      <c r="H1352">
        <v>0</v>
      </c>
      <c r="I1352">
        <v>0</v>
      </c>
      <c r="J1352">
        <f t="shared" si="42"/>
        <v>0</v>
      </c>
      <c r="K1352">
        <f t="shared" si="43"/>
        <v>0</v>
      </c>
      <c r="L1352">
        <v>1</v>
      </c>
      <c r="M1352" s="3" t="s">
        <v>94</v>
      </c>
      <c r="N1352" s="3">
        <v>8.1600000000000006E-2</v>
      </c>
      <c r="O1352">
        <v>245</v>
      </c>
      <c r="P1352" s="3" t="s">
        <v>94</v>
      </c>
      <c r="Q1352" s="3">
        <v>8.1600000000000006E-2</v>
      </c>
      <c r="R1352">
        <v>245</v>
      </c>
      <c r="S1352" t="s">
        <v>530</v>
      </c>
      <c r="T1352" t="s">
        <v>304</v>
      </c>
      <c r="U1352" t="s">
        <v>1309</v>
      </c>
      <c r="V1352" t="s">
        <v>395</v>
      </c>
      <c r="W1352" t="s">
        <v>397</v>
      </c>
      <c r="X1352" t="s">
        <v>398</v>
      </c>
      <c r="Y1352" t="s">
        <v>532</v>
      </c>
      <c r="Z1352" t="s">
        <v>399</v>
      </c>
      <c r="AA1352" t="s">
        <v>400</v>
      </c>
      <c r="AB1352" t="s">
        <v>402</v>
      </c>
      <c r="AC1352" t="s">
        <v>403</v>
      </c>
      <c r="AD1352" t="s">
        <v>404</v>
      </c>
      <c r="AE1352" t="s">
        <v>405</v>
      </c>
      <c r="AF1352" t="s">
        <v>406</v>
      </c>
      <c r="AG1352" t="s">
        <v>407</v>
      </c>
      <c r="AH1352" t="s">
        <v>310</v>
      </c>
      <c r="AI1352" t="s">
        <v>311</v>
      </c>
      <c r="AJ1352" t="s">
        <v>315</v>
      </c>
      <c r="AK1352" t="s">
        <v>408</v>
      </c>
      <c r="AL1352" t="s">
        <v>409</v>
      </c>
      <c r="AM1352" t="s">
        <v>410</v>
      </c>
      <c r="AN1352" t="s">
        <v>318</v>
      </c>
      <c r="AO1352" t="s">
        <v>411</v>
      </c>
    </row>
    <row r="1353" spans="1:47" x14ac:dyDescent="0.3">
      <c r="A1353">
        <v>159</v>
      </c>
      <c r="B1353">
        <v>20</v>
      </c>
      <c r="C1353" t="s">
        <v>1389</v>
      </c>
      <c r="D1353">
        <v>0</v>
      </c>
      <c r="E1353">
        <v>0</v>
      </c>
      <c r="F1353" t="s">
        <v>1389</v>
      </c>
      <c r="G1353">
        <v>1</v>
      </c>
      <c r="H1353">
        <v>0</v>
      </c>
      <c r="I1353">
        <v>0</v>
      </c>
      <c r="J1353">
        <f t="shared" si="42"/>
        <v>0</v>
      </c>
      <c r="K1353">
        <f t="shared" si="43"/>
        <v>0</v>
      </c>
      <c r="L1353">
        <v>1</v>
      </c>
      <c r="M1353" s="3" t="s">
        <v>94</v>
      </c>
      <c r="N1353" s="3">
        <v>8.1600000000000006E-2</v>
      </c>
      <c r="O1353">
        <v>245</v>
      </c>
      <c r="P1353" s="3" t="s">
        <v>94</v>
      </c>
      <c r="Q1353" s="3">
        <v>8.1600000000000006E-2</v>
      </c>
      <c r="R1353">
        <v>245</v>
      </c>
      <c r="S1353" t="s">
        <v>394</v>
      </c>
      <c r="T1353" t="s">
        <v>304</v>
      </c>
      <c r="U1353" t="s">
        <v>700</v>
      </c>
      <c r="V1353" t="s">
        <v>395</v>
      </c>
      <c r="W1353" t="s">
        <v>397</v>
      </c>
      <c r="X1353" t="s">
        <v>398</v>
      </c>
      <c r="Y1353" t="s">
        <v>399</v>
      </c>
      <c r="Z1353" t="s">
        <v>403</v>
      </c>
      <c r="AA1353" t="s">
        <v>404</v>
      </c>
      <c r="AB1353" t="s">
        <v>405</v>
      </c>
      <c r="AC1353" t="s">
        <v>406</v>
      </c>
      <c r="AD1353" t="s">
        <v>407</v>
      </c>
      <c r="AE1353" t="s">
        <v>310</v>
      </c>
      <c r="AF1353" t="s">
        <v>1390</v>
      </c>
      <c r="AG1353" t="s">
        <v>408</v>
      </c>
      <c r="AH1353" t="s">
        <v>701</v>
      </c>
      <c r="AI1353" t="s">
        <v>534</v>
      </c>
      <c r="AJ1353" t="s">
        <v>1391</v>
      </c>
      <c r="AK1353" t="s">
        <v>409</v>
      </c>
      <c r="AL1353" t="s">
        <v>317</v>
      </c>
      <c r="AM1353" t="s">
        <v>410</v>
      </c>
      <c r="AN1353" t="s">
        <v>318</v>
      </c>
      <c r="AO1353" t="s">
        <v>411</v>
      </c>
      <c r="AP1353" t="s">
        <v>1392</v>
      </c>
    </row>
    <row r="1354" spans="1:47" x14ac:dyDescent="0.3">
      <c r="A1354">
        <v>182</v>
      </c>
      <c r="B1354">
        <v>20</v>
      </c>
      <c r="C1354" t="s">
        <v>1635</v>
      </c>
      <c r="D1354">
        <v>0</v>
      </c>
      <c r="E1354">
        <v>0</v>
      </c>
      <c r="F1354" t="s">
        <v>1635</v>
      </c>
      <c r="G1354">
        <v>1</v>
      </c>
      <c r="H1354">
        <v>0</v>
      </c>
      <c r="I1354">
        <v>0</v>
      </c>
      <c r="J1354">
        <f t="shared" si="42"/>
        <v>0</v>
      </c>
      <c r="K1354">
        <f t="shared" si="43"/>
        <v>0</v>
      </c>
      <c r="L1354">
        <v>1</v>
      </c>
      <c r="M1354" s="3" t="s">
        <v>94</v>
      </c>
      <c r="N1354" s="3">
        <v>8.1600000000000006E-2</v>
      </c>
      <c r="O1354">
        <v>245</v>
      </c>
      <c r="P1354" s="3" t="s">
        <v>94</v>
      </c>
      <c r="Q1354" s="3">
        <v>8.1600000000000006E-2</v>
      </c>
      <c r="R1354">
        <v>245</v>
      </c>
      <c r="S1354" t="s">
        <v>394</v>
      </c>
      <c r="T1354" t="s">
        <v>304</v>
      </c>
      <c r="U1354" t="s">
        <v>395</v>
      </c>
      <c r="V1354" t="s">
        <v>396</v>
      </c>
      <c r="W1354" t="s">
        <v>397</v>
      </c>
      <c r="X1354" t="s">
        <v>398</v>
      </c>
      <c r="Y1354" t="s">
        <v>399</v>
      </c>
      <c r="Z1354" t="s">
        <v>400</v>
      </c>
      <c r="AA1354" t="s">
        <v>402</v>
      </c>
      <c r="AB1354" t="s">
        <v>403</v>
      </c>
      <c r="AC1354" t="s">
        <v>1636</v>
      </c>
      <c r="AD1354" t="s">
        <v>404</v>
      </c>
      <c r="AE1354" t="s">
        <v>405</v>
      </c>
      <c r="AF1354" t="s">
        <v>406</v>
      </c>
      <c r="AG1354" t="s">
        <v>407</v>
      </c>
      <c r="AH1354" t="s">
        <v>310</v>
      </c>
      <c r="AI1354" t="s">
        <v>1637</v>
      </c>
      <c r="AJ1354" t="s">
        <v>311</v>
      </c>
      <c r="AK1354" t="s">
        <v>315</v>
      </c>
      <c r="AL1354" t="s">
        <v>408</v>
      </c>
      <c r="AM1354" t="s">
        <v>409</v>
      </c>
      <c r="AN1354" t="s">
        <v>1638</v>
      </c>
      <c r="AO1354" t="s">
        <v>410</v>
      </c>
      <c r="AP1354" t="s">
        <v>318</v>
      </c>
      <c r="AQ1354" t="s">
        <v>411</v>
      </c>
    </row>
    <row r="1355" spans="1:47" x14ac:dyDescent="0.3">
      <c r="A1355">
        <v>183</v>
      </c>
      <c r="B1355">
        <v>20</v>
      </c>
      <c r="C1355" t="s">
        <v>1639</v>
      </c>
      <c r="D1355">
        <v>0</v>
      </c>
      <c r="E1355">
        <v>0</v>
      </c>
      <c r="F1355" t="s">
        <v>1639</v>
      </c>
      <c r="G1355">
        <v>1</v>
      </c>
      <c r="H1355">
        <v>0</v>
      </c>
      <c r="I1355">
        <v>0</v>
      </c>
      <c r="J1355">
        <f t="shared" si="42"/>
        <v>0</v>
      </c>
      <c r="K1355">
        <f t="shared" si="43"/>
        <v>0</v>
      </c>
      <c r="L1355">
        <v>1</v>
      </c>
      <c r="M1355" s="3" t="s">
        <v>94</v>
      </c>
      <c r="N1355" s="3">
        <v>8.1600000000000006E-2</v>
      </c>
      <c r="O1355">
        <v>245</v>
      </c>
      <c r="P1355" s="3" t="s">
        <v>94</v>
      </c>
      <c r="Q1355" s="3">
        <v>8.1600000000000006E-2</v>
      </c>
      <c r="R1355">
        <v>245</v>
      </c>
      <c r="S1355" t="s">
        <v>394</v>
      </c>
      <c r="T1355" t="s">
        <v>304</v>
      </c>
      <c r="U1355" t="s">
        <v>305</v>
      </c>
      <c r="V1355" t="s">
        <v>396</v>
      </c>
      <c r="W1355" t="s">
        <v>531</v>
      </c>
      <c r="X1355" t="s">
        <v>398</v>
      </c>
      <c r="Y1355" t="s">
        <v>399</v>
      </c>
      <c r="Z1355" t="s">
        <v>405</v>
      </c>
      <c r="AA1355" t="s">
        <v>406</v>
      </c>
      <c r="AB1355" t="s">
        <v>310</v>
      </c>
      <c r="AC1355" t="s">
        <v>312</v>
      </c>
      <c r="AD1355" t="s">
        <v>1640</v>
      </c>
      <c r="AE1355" t="s">
        <v>317</v>
      </c>
      <c r="AF1355" t="s">
        <v>410</v>
      </c>
      <c r="AG1355" t="s">
        <v>411</v>
      </c>
    </row>
    <row r="1356" spans="1:47" x14ac:dyDescent="0.3">
      <c r="A1356">
        <v>214</v>
      </c>
      <c r="B1356">
        <v>20</v>
      </c>
      <c r="C1356" t="s">
        <v>1868</v>
      </c>
      <c r="D1356">
        <v>0</v>
      </c>
      <c r="E1356">
        <v>0</v>
      </c>
      <c r="F1356" t="s">
        <v>1868</v>
      </c>
      <c r="G1356">
        <v>1</v>
      </c>
      <c r="H1356">
        <v>0</v>
      </c>
      <c r="I1356">
        <v>0</v>
      </c>
      <c r="J1356">
        <f t="shared" si="42"/>
        <v>0</v>
      </c>
      <c r="K1356">
        <f t="shared" si="43"/>
        <v>0</v>
      </c>
      <c r="L1356">
        <v>1</v>
      </c>
      <c r="M1356" s="3" t="s">
        <v>94</v>
      </c>
      <c r="N1356" s="3">
        <v>8.1600000000000006E-2</v>
      </c>
      <c r="O1356">
        <v>245</v>
      </c>
      <c r="P1356" s="3" t="s">
        <v>94</v>
      </c>
      <c r="Q1356" s="3">
        <v>8.1600000000000006E-2</v>
      </c>
      <c r="R1356">
        <v>245</v>
      </c>
      <c r="S1356" t="s">
        <v>530</v>
      </c>
      <c r="T1356" t="s">
        <v>304</v>
      </c>
      <c r="U1356" t="s">
        <v>305</v>
      </c>
      <c r="V1356" t="s">
        <v>1219</v>
      </c>
      <c r="W1356" t="s">
        <v>396</v>
      </c>
      <c r="X1356" t="s">
        <v>1220</v>
      </c>
      <c r="Y1356" t="s">
        <v>397</v>
      </c>
      <c r="Z1356" t="s">
        <v>398</v>
      </c>
      <c r="AA1356" t="s">
        <v>399</v>
      </c>
      <c r="AB1356" t="s">
        <v>400</v>
      </c>
      <c r="AC1356" t="s">
        <v>1869</v>
      </c>
      <c r="AD1356" t="s">
        <v>404</v>
      </c>
      <c r="AE1356" t="s">
        <v>308</v>
      </c>
      <c r="AF1356" t="s">
        <v>405</v>
      </c>
      <c r="AG1356" t="s">
        <v>1870</v>
      </c>
      <c r="AH1356" t="s">
        <v>406</v>
      </c>
      <c r="AI1356" t="s">
        <v>1871</v>
      </c>
      <c r="AJ1356" t="s">
        <v>309</v>
      </c>
      <c r="AK1356" t="s">
        <v>310</v>
      </c>
      <c r="AL1356" t="s">
        <v>1872</v>
      </c>
      <c r="AM1356" t="s">
        <v>311</v>
      </c>
      <c r="AN1356" t="s">
        <v>312</v>
      </c>
      <c r="AO1356" t="s">
        <v>408</v>
      </c>
      <c r="AP1356" t="s">
        <v>534</v>
      </c>
      <c r="AQ1356" t="s">
        <v>1873</v>
      </c>
      <c r="AR1356" t="s">
        <v>409</v>
      </c>
      <c r="AS1356" t="s">
        <v>410</v>
      </c>
      <c r="AT1356" t="s">
        <v>318</v>
      </c>
      <c r="AU1356" t="s">
        <v>411</v>
      </c>
    </row>
    <row r="1357" spans="1:47" x14ac:dyDescent="0.3">
      <c r="A1357">
        <v>230</v>
      </c>
      <c r="B1357">
        <v>20</v>
      </c>
      <c r="C1357" t="s">
        <v>2001</v>
      </c>
      <c r="D1357">
        <v>0</v>
      </c>
      <c r="E1357">
        <v>0</v>
      </c>
      <c r="F1357" t="s">
        <v>2001</v>
      </c>
      <c r="G1357">
        <v>1</v>
      </c>
      <c r="H1357">
        <v>0</v>
      </c>
      <c r="I1357">
        <v>0</v>
      </c>
      <c r="J1357">
        <f t="shared" si="42"/>
        <v>0</v>
      </c>
      <c r="K1357">
        <f t="shared" si="43"/>
        <v>0</v>
      </c>
      <c r="L1357">
        <v>1</v>
      </c>
      <c r="M1357" s="3" t="s">
        <v>94</v>
      </c>
      <c r="N1357" s="3">
        <v>8.1600000000000006E-2</v>
      </c>
      <c r="O1357">
        <v>245</v>
      </c>
      <c r="P1357" s="3" t="s">
        <v>94</v>
      </c>
      <c r="Q1357" s="3">
        <v>8.1600000000000006E-2</v>
      </c>
      <c r="R1357">
        <v>245</v>
      </c>
      <c r="S1357" t="s">
        <v>394</v>
      </c>
      <c r="T1357" t="s">
        <v>304</v>
      </c>
      <c r="U1357" t="s">
        <v>395</v>
      </c>
      <c r="V1357" t="s">
        <v>396</v>
      </c>
      <c r="W1357" t="s">
        <v>397</v>
      </c>
      <c r="X1357" t="s">
        <v>398</v>
      </c>
      <c r="Y1357" t="s">
        <v>399</v>
      </c>
      <c r="Z1357" t="s">
        <v>400</v>
      </c>
      <c r="AA1357" t="s">
        <v>403</v>
      </c>
      <c r="AB1357" t="s">
        <v>404</v>
      </c>
      <c r="AC1357" t="s">
        <v>405</v>
      </c>
      <c r="AD1357" t="s">
        <v>406</v>
      </c>
      <c r="AE1357" t="s">
        <v>407</v>
      </c>
      <c r="AF1357" t="s">
        <v>310</v>
      </c>
      <c r="AG1357" t="s">
        <v>311</v>
      </c>
      <c r="AH1357" t="s">
        <v>315</v>
      </c>
      <c r="AI1357" t="s">
        <v>408</v>
      </c>
      <c r="AJ1357" t="s">
        <v>534</v>
      </c>
      <c r="AK1357" t="s">
        <v>409</v>
      </c>
      <c r="AL1357" t="s">
        <v>410</v>
      </c>
      <c r="AM1357" t="s">
        <v>318</v>
      </c>
      <c r="AN1357" t="s">
        <v>411</v>
      </c>
    </row>
    <row r="1358" spans="1:47" x14ac:dyDescent="0.3">
      <c r="A1358">
        <v>267</v>
      </c>
      <c r="B1358">
        <v>20</v>
      </c>
      <c r="C1358" t="s">
        <v>2279</v>
      </c>
      <c r="D1358">
        <v>0.33329999999999999</v>
      </c>
      <c r="E1358">
        <v>0.47139999999999999</v>
      </c>
      <c r="F1358" t="s">
        <v>2279</v>
      </c>
      <c r="G1358">
        <v>1</v>
      </c>
      <c r="H1358">
        <v>0.33329999999999999</v>
      </c>
      <c r="I1358">
        <v>0.47139999999999999</v>
      </c>
      <c r="J1358">
        <f t="shared" si="42"/>
        <v>0</v>
      </c>
      <c r="K1358">
        <f t="shared" si="43"/>
        <v>0</v>
      </c>
      <c r="L1358">
        <v>1</v>
      </c>
      <c r="M1358" s="3" t="s">
        <v>94</v>
      </c>
      <c r="N1358" s="3">
        <v>8.1600000000000006E-2</v>
      </c>
      <c r="O1358">
        <v>245</v>
      </c>
      <c r="P1358" s="3" t="s">
        <v>94</v>
      </c>
      <c r="Q1358" s="3">
        <v>8.1600000000000006E-2</v>
      </c>
      <c r="R1358">
        <v>245</v>
      </c>
      <c r="S1358" t="s">
        <v>394</v>
      </c>
      <c r="T1358" t="s">
        <v>304</v>
      </c>
      <c r="U1358" t="s">
        <v>395</v>
      </c>
      <c r="V1358" t="s">
        <v>396</v>
      </c>
      <c r="W1358" t="s">
        <v>397</v>
      </c>
      <c r="X1358" t="s">
        <v>398</v>
      </c>
      <c r="Y1358" t="s">
        <v>399</v>
      </c>
      <c r="Z1358" t="s">
        <v>400</v>
      </c>
      <c r="AA1358" t="s">
        <v>401</v>
      </c>
      <c r="AB1358" t="s">
        <v>402</v>
      </c>
      <c r="AC1358" t="s">
        <v>403</v>
      </c>
      <c r="AD1358" t="s">
        <v>404</v>
      </c>
      <c r="AE1358" t="s">
        <v>405</v>
      </c>
      <c r="AF1358" t="s">
        <v>406</v>
      </c>
      <c r="AG1358" t="s">
        <v>407</v>
      </c>
      <c r="AH1358" t="s">
        <v>310</v>
      </c>
      <c r="AI1358" t="s">
        <v>311</v>
      </c>
      <c r="AJ1358" t="s">
        <v>312</v>
      </c>
      <c r="AK1358" t="s">
        <v>315</v>
      </c>
      <c r="AL1358" t="s">
        <v>408</v>
      </c>
      <c r="AM1358" t="s">
        <v>409</v>
      </c>
      <c r="AN1358" t="s">
        <v>410</v>
      </c>
      <c r="AO1358" t="s">
        <v>318</v>
      </c>
      <c r="AP1358" t="s">
        <v>411</v>
      </c>
    </row>
    <row r="1359" spans="1:47" x14ac:dyDescent="0.3">
      <c r="A1359">
        <v>1650</v>
      </c>
      <c r="B1359">
        <v>20</v>
      </c>
      <c r="C1359" t="s">
        <v>6209</v>
      </c>
      <c r="D1359">
        <v>0</v>
      </c>
      <c r="E1359">
        <v>0</v>
      </c>
      <c r="F1359" t="s">
        <v>6209</v>
      </c>
      <c r="G1359">
        <v>1</v>
      </c>
      <c r="H1359">
        <v>0</v>
      </c>
      <c r="I1359">
        <v>0</v>
      </c>
      <c r="J1359">
        <f t="shared" si="42"/>
        <v>0</v>
      </c>
      <c r="K1359">
        <f t="shared" si="43"/>
        <v>0</v>
      </c>
      <c r="L1359">
        <v>1</v>
      </c>
      <c r="M1359" s="3" t="s">
        <v>94</v>
      </c>
      <c r="N1359" s="3">
        <v>8.1600000000000006E-2</v>
      </c>
      <c r="O1359">
        <v>245</v>
      </c>
      <c r="P1359" s="3" t="s">
        <v>94</v>
      </c>
      <c r="Q1359" s="3">
        <v>8.1600000000000006E-2</v>
      </c>
      <c r="R1359">
        <v>245</v>
      </c>
      <c r="S1359" t="s">
        <v>302</v>
      </c>
      <c r="T1359" t="s">
        <v>2078</v>
      </c>
      <c r="U1359" t="s">
        <v>700</v>
      </c>
      <c r="V1359" t="s">
        <v>395</v>
      </c>
      <c r="W1359" t="s">
        <v>397</v>
      </c>
      <c r="X1359" t="s">
        <v>398</v>
      </c>
      <c r="Y1359" t="s">
        <v>399</v>
      </c>
      <c r="Z1359" t="s">
        <v>400</v>
      </c>
      <c r="AA1359" t="s">
        <v>403</v>
      </c>
      <c r="AB1359" t="s">
        <v>404</v>
      </c>
      <c r="AC1359" t="s">
        <v>405</v>
      </c>
      <c r="AD1359" t="s">
        <v>406</v>
      </c>
      <c r="AE1359" t="s">
        <v>407</v>
      </c>
      <c r="AF1359" t="s">
        <v>310</v>
      </c>
      <c r="AG1359" t="s">
        <v>311</v>
      </c>
      <c r="AH1359" t="s">
        <v>315</v>
      </c>
      <c r="AI1359" t="s">
        <v>408</v>
      </c>
      <c r="AJ1359" t="s">
        <v>534</v>
      </c>
      <c r="AK1359" t="s">
        <v>409</v>
      </c>
      <c r="AL1359" t="s">
        <v>410</v>
      </c>
      <c r="AM1359" t="s">
        <v>318</v>
      </c>
      <c r="AN1359" t="s">
        <v>411</v>
      </c>
    </row>
    <row r="1360" spans="1:47" x14ac:dyDescent="0.3">
      <c r="A1360">
        <v>1670</v>
      </c>
      <c r="B1360">
        <v>20</v>
      </c>
      <c r="C1360" t="s">
        <v>6355</v>
      </c>
      <c r="D1360">
        <v>0</v>
      </c>
      <c r="E1360">
        <v>0</v>
      </c>
      <c r="F1360" t="s">
        <v>6355</v>
      </c>
      <c r="G1360">
        <v>1</v>
      </c>
      <c r="H1360">
        <v>0</v>
      </c>
      <c r="I1360">
        <v>0</v>
      </c>
      <c r="J1360">
        <f t="shared" si="42"/>
        <v>0</v>
      </c>
      <c r="K1360">
        <f t="shared" si="43"/>
        <v>0</v>
      </c>
      <c r="L1360">
        <v>1</v>
      </c>
      <c r="M1360" s="3" t="s">
        <v>94</v>
      </c>
      <c r="N1360" s="3">
        <v>8.1600000000000006E-2</v>
      </c>
      <c r="O1360">
        <v>245</v>
      </c>
      <c r="P1360" s="3" t="s">
        <v>94</v>
      </c>
      <c r="Q1360" s="3">
        <v>8.1600000000000006E-2</v>
      </c>
      <c r="R1360">
        <v>245</v>
      </c>
      <c r="S1360" t="s">
        <v>394</v>
      </c>
      <c r="T1360" t="s">
        <v>304</v>
      </c>
      <c r="U1360" t="s">
        <v>305</v>
      </c>
      <c r="V1360" t="s">
        <v>1447</v>
      </c>
      <c r="W1360" t="s">
        <v>397</v>
      </c>
      <c r="X1360" t="s">
        <v>398</v>
      </c>
      <c r="Y1360" t="s">
        <v>399</v>
      </c>
      <c r="Z1360" t="s">
        <v>400</v>
      </c>
      <c r="AA1360" t="s">
        <v>403</v>
      </c>
      <c r="AB1360" t="s">
        <v>404</v>
      </c>
      <c r="AC1360" t="s">
        <v>308</v>
      </c>
      <c r="AD1360" t="s">
        <v>405</v>
      </c>
      <c r="AE1360" t="s">
        <v>406</v>
      </c>
      <c r="AF1360" t="s">
        <v>407</v>
      </c>
      <c r="AG1360" t="s">
        <v>310</v>
      </c>
      <c r="AH1360" t="s">
        <v>311</v>
      </c>
      <c r="AI1360" t="s">
        <v>312</v>
      </c>
      <c r="AJ1360" t="s">
        <v>315</v>
      </c>
      <c r="AK1360" t="s">
        <v>408</v>
      </c>
      <c r="AL1360" t="s">
        <v>534</v>
      </c>
      <c r="AM1360" t="s">
        <v>409</v>
      </c>
      <c r="AN1360" t="s">
        <v>410</v>
      </c>
      <c r="AO1360" t="s">
        <v>318</v>
      </c>
      <c r="AP1360" t="s">
        <v>411</v>
      </c>
    </row>
    <row r="1361" spans="1:45" x14ac:dyDescent="0.3">
      <c r="A1361">
        <v>1855</v>
      </c>
      <c r="B1361">
        <v>20</v>
      </c>
      <c r="C1361" t="s">
        <v>6887</v>
      </c>
      <c r="D1361">
        <v>0</v>
      </c>
      <c r="E1361">
        <v>0</v>
      </c>
      <c r="F1361" t="s">
        <v>6887</v>
      </c>
      <c r="G1361">
        <v>1</v>
      </c>
      <c r="H1361">
        <v>0</v>
      </c>
      <c r="I1361">
        <v>0</v>
      </c>
      <c r="J1361">
        <f t="shared" si="42"/>
        <v>0</v>
      </c>
      <c r="K1361">
        <f t="shared" si="43"/>
        <v>0</v>
      </c>
      <c r="L1361">
        <v>1</v>
      </c>
      <c r="M1361" s="3" t="s">
        <v>94</v>
      </c>
      <c r="N1361" s="3">
        <v>8.1600000000000006E-2</v>
      </c>
      <c r="O1361">
        <v>245</v>
      </c>
      <c r="P1361" s="3" t="s">
        <v>94</v>
      </c>
      <c r="Q1361" s="3">
        <v>8.1600000000000006E-2</v>
      </c>
      <c r="R1361">
        <v>245</v>
      </c>
      <c r="S1361" t="s">
        <v>394</v>
      </c>
      <c r="T1361" t="s">
        <v>304</v>
      </c>
      <c r="U1361" t="s">
        <v>700</v>
      </c>
      <c r="V1361" t="s">
        <v>395</v>
      </c>
      <c r="W1361" t="s">
        <v>397</v>
      </c>
      <c r="X1361" t="s">
        <v>398</v>
      </c>
      <c r="Y1361" t="s">
        <v>399</v>
      </c>
      <c r="Z1361" t="s">
        <v>400</v>
      </c>
      <c r="AA1361" t="s">
        <v>403</v>
      </c>
      <c r="AB1361" t="s">
        <v>404</v>
      </c>
      <c r="AC1361" t="s">
        <v>405</v>
      </c>
      <c r="AD1361" t="s">
        <v>406</v>
      </c>
      <c r="AE1361" t="s">
        <v>407</v>
      </c>
      <c r="AF1361" t="s">
        <v>310</v>
      </c>
      <c r="AG1361" t="s">
        <v>6172</v>
      </c>
      <c r="AH1361" t="s">
        <v>311</v>
      </c>
      <c r="AI1361" t="s">
        <v>315</v>
      </c>
      <c r="AJ1361" t="s">
        <v>408</v>
      </c>
      <c r="AK1361" t="s">
        <v>534</v>
      </c>
      <c r="AL1361" t="s">
        <v>409</v>
      </c>
      <c r="AM1361" t="s">
        <v>410</v>
      </c>
      <c r="AN1361" t="s">
        <v>318</v>
      </c>
      <c r="AO1361" t="s">
        <v>411</v>
      </c>
    </row>
    <row r="1362" spans="1:45" x14ac:dyDescent="0.3">
      <c r="A1362">
        <v>1836</v>
      </c>
      <c r="B1362">
        <v>22</v>
      </c>
      <c r="C1362" t="s">
        <v>6806</v>
      </c>
      <c r="D1362">
        <v>0</v>
      </c>
      <c r="E1362">
        <v>0</v>
      </c>
      <c r="F1362" t="s">
        <v>1639</v>
      </c>
      <c r="G1362">
        <v>0.73640000000000005</v>
      </c>
      <c r="H1362">
        <v>0</v>
      </c>
      <c r="I1362">
        <v>0</v>
      </c>
      <c r="J1362">
        <f t="shared" si="42"/>
        <v>0</v>
      </c>
      <c r="K1362">
        <f t="shared" si="43"/>
        <v>0</v>
      </c>
      <c r="L1362">
        <v>1</v>
      </c>
      <c r="M1362" s="3" t="s">
        <v>94</v>
      </c>
      <c r="N1362" s="3">
        <v>7.4200000000000002E-2</v>
      </c>
      <c r="O1362">
        <v>245</v>
      </c>
      <c r="P1362" s="3" t="s">
        <v>94</v>
      </c>
      <c r="Q1362" s="3">
        <v>8.1600000000000006E-2</v>
      </c>
      <c r="R1362">
        <v>245</v>
      </c>
      <c r="S1362" t="s">
        <v>555</v>
      </c>
      <c r="T1362" t="s">
        <v>782</v>
      </c>
      <c r="U1362" t="s">
        <v>97</v>
      </c>
      <c r="V1362" t="s">
        <v>6701</v>
      </c>
      <c r="W1362" t="s">
        <v>6807</v>
      </c>
      <c r="X1362" t="s">
        <v>100</v>
      </c>
      <c r="Y1362" t="s">
        <v>101</v>
      </c>
      <c r="Z1362" t="s">
        <v>105</v>
      </c>
      <c r="AA1362" t="s">
        <v>106</v>
      </c>
      <c r="AB1362" t="s">
        <v>109</v>
      </c>
      <c r="AC1362" t="s">
        <v>110</v>
      </c>
      <c r="AD1362" t="s">
        <v>1192</v>
      </c>
      <c r="AE1362" t="s">
        <v>6401</v>
      </c>
      <c r="AF1362" t="s">
        <v>769</v>
      </c>
      <c r="AG1362" t="s">
        <v>117</v>
      </c>
    </row>
    <row r="1363" spans="1:45" x14ac:dyDescent="0.3">
      <c r="A1363">
        <v>1829</v>
      </c>
      <c r="B1363">
        <v>22</v>
      </c>
      <c r="C1363" t="s">
        <v>6773</v>
      </c>
      <c r="D1363">
        <v>0</v>
      </c>
      <c r="E1363">
        <v>0</v>
      </c>
      <c r="F1363" t="s">
        <v>6346</v>
      </c>
      <c r="G1363">
        <v>0.95450000000000002</v>
      </c>
      <c r="H1363">
        <v>0</v>
      </c>
      <c r="I1363">
        <v>0</v>
      </c>
      <c r="J1363">
        <f t="shared" si="42"/>
        <v>0</v>
      </c>
      <c r="K1363">
        <f t="shared" si="43"/>
        <v>0</v>
      </c>
      <c r="L1363">
        <v>1</v>
      </c>
      <c r="M1363" s="3" t="s">
        <v>94</v>
      </c>
      <c r="N1363" s="3">
        <v>8.1799999999999998E-2</v>
      </c>
      <c r="O1363">
        <v>245</v>
      </c>
      <c r="P1363" s="3" t="s">
        <v>94</v>
      </c>
      <c r="Q1363" s="3">
        <v>7.7700000000000005E-2</v>
      </c>
      <c r="R1363">
        <v>245</v>
      </c>
      <c r="S1363" t="s">
        <v>555</v>
      </c>
      <c r="T1363" t="s">
        <v>96</v>
      </c>
      <c r="U1363" t="s">
        <v>6701</v>
      </c>
      <c r="V1363" t="s">
        <v>768</v>
      </c>
      <c r="W1363" t="s">
        <v>99</v>
      </c>
      <c r="X1363" t="s">
        <v>100</v>
      </c>
      <c r="Y1363" t="s">
        <v>101</v>
      </c>
      <c r="Z1363" t="s">
        <v>103</v>
      </c>
      <c r="AA1363" t="s">
        <v>104</v>
      </c>
      <c r="AB1363" t="s">
        <v>105</v>
      </c>
      <c r="AC1363" t="s">
        <v>106</v>
      </c>
      <c r="AD1363" t="s">
        <v>107</v>
      </c>
      <c r="AE1363" t="s">
        <v>6774</v>
      </c>
      <c r="AF1363" t="s">
        <v>109</v>
      </c>
      <c r="AG1363" t="s">
        <v>2386</v>
      </c>
      <c r="AH1363" t="s">
        <v>6775</v>
      </c>
      <c r="AI1363" t="s">
        <v>111</v>
      </c>
      <c r="AJ1363" t="s">
        <v>113</v>
      </c>
      <c r="AK1363" t="s">
        <v>6401</v>
      </c>
      <c r="AL1363" t="s">
        <v>114</v>
      </c>
      <c r="AM1363" t="s">
        <v>115</v>
      </c>
      <c r="AN1363" t="s">
        <v>6776</v>
      </c>
      <c r="AO1363" t="s">
        <v>769</v>
      </c>
      <c r="AP1363" t="s">
        <v>116</v>
      </c>
      <c r="AQ1363" t="s">
        <v>117</v>
      </c>
    </row>
    <row r="1364" spans="1:45" x14ac:dyDescent="0.3">
      <c r="A1364">
        <v>475</v>
      </c>
      <c r="B1364">
        <v>21</v>
      </c>
      <c r="C1364" t="s">
        <v>3391</v>
      </c>
      <c r="D1364">
        <v>0</v>
      </c>
      <c r="E1364">
        <v>0</v>
      </c>
      <c r="F1364" t="s">
        <v>7035</v>
      </c>
      <c r="G1364">
        <v>1</v>
      </c>
      <c r="H1364">
        <v>0</v>
      </c>
      <c r="I1364">
        <v>0</v>
      </c>
      <c r="J1364">
        <f t="shared" si="42"/>
        <v>0</v>
      </c>
      <c r="K1364">
        <f t="shared" si="43"/>
        <v>0</v>
      </c>
      <c r="L1364">
        <v>1</v>
      </c>
      <c r="M1364" s="3" t="s">
        <v>94</v>
      </c>
      <c r="N1364" s="3">
        <v>7.7700000000000005E-2</v>
      </c>
      <c r="O1364">
        <v>245</v>
      </c>
      <c r="P1364" s="3" t="s">
        <v>94</v>
      </c>
      <c r="Q1364" s="3">
        <v>7.7700000000000005E-2</v>
      </c>
      <c r="R1364">
        <v>245</v>
      </c>
      <c r="S1364" t="s">
        <v>275</v>
      </c>
      <c r="T1364" t="s">
        <v>276</v>
      </c>
      <c r="U1364" t="s">
        <v>3392</v>
      </c>
      <c r="V1364" t="s">
        <v>277</v>
      </c>
      <c r="W1364" t="s">
        <v>279</v>
      </c>
      <c r="X1364" t="s">
        <v>280</v>
      </c>
      <c r="Y1364" t="s">
        <v>281</v>
      </c>
      <c r="Z1364" t="s">
        <v>282</v>
      </c>
      <c r="AA1364" t="s">
        <v>283</v>
      </c>
      <c r="AB1364" t="s">
        <v>284</v>
      </c>
      <c r="AC1364" t="s">
        <v>285</v>
      </c>
      <c r="AD1364" t="s">
        <v>286</v>
      </c>
      <c r="AE1364" t="s">
        <v>606</v>
      </c>
      <c r="AF1364" t="s">
        <v>287</v>
      </c>
      <c r="AG1364" t="s">
        <v>289</v>
      </c>
      <c r="AH1364" t="s">
        <v>291</v>
      </c>
      <c r="AI1364" t="s">
        <v>292</v>
      </c>
      <c r="AJ1364" t="s">
        <v>293</v>
      </c>
      <c r="AK1364" t="s">
        <v>294</v>
      </c>
      <c r="AL1364" t="s">
        <v>295</v>
      </c>
      <c r="AM1364" t="s">
        <v>296</v>
      </c>
    </row>
    <row r="1365" spans="1:45" x14ac:dyDescent="0.3">
      <c r="A1365">
        <v>1668</v>
      </c>
      <c r="B1365">
        <v>21</v>
      </c>
      <c r="C1365" t="s">
        <v>6346</v>
      </c>
      <c r="D1365">
        <v>0</v>
      </c>
      <c r="E1365">
        <v>0</v>
      </c>
      <c r="F1365" t="s">
        <v>6346</v>
      </c>
      <c r="G1365">
        <v>1</v>
      </c>
      <c r="H1365">
        <v>0</v>
      </c>
      <c r="I1365">
        <v>0</v>
      </c>
      <c r="J1365">
        <f t="shared" si="42"/>
        <v>0</v>
      </c>
      <c r="K1365">
        <f t="shared" si="43"/>
        <v>0</v>
      </c>
      <c r="L1365">
        <v>1</v>
      </c>
      <c r="M1365" s="3" t="s">
        <v>94</v>
      </c>
      <c r="N1365" s="3">
        <v>7.7700000000000005E-2</v>
      </c>
      <c r="O1365">
        <v>245</v>
      </c>
      <c r="P1365" s="3" t="s">
        <v>94</v>
      </c>
      <c r="Q1365" s="3">
        <v>7.7700000000000005E-2</v>
      </c>
      <c r="R1365">
        <v>245</v>
      </c>
      <c r="S1365" t="s">
        <v>426</v>
      </c>
      <c r="T1365" t="s">
        <v>276</v>
      </c>
      <c r="U1365" t="s">
        <v>812</v>
      </c>
      <c r="V1365" t="s">
        <v>278</v>
      </c>
      <c r="W1365" t="s">
        <v>279</v>
      </c>
      <c r="X1365" t="s">
        <v>280</v>
      </c>
      <c r="Y1365" t="s">
        <v>281</v>
      </c>
      <c r="Z1365" t="s">
        <v>282</v>
      </c>
      <c r="AA1365" t="s">
        <v>283</v>
      </c>
      <c r="AB1365" t="s">
        <v>284</v>
      </c>
      <c r="AC1365" t="s">
        <v>285</v>
      </c>
      <c r="AD1365" t="s">
        <v>286</v>
      </c>
      <c r="AE1365" t="s">
        <v>6347</v>
      </c>
      <c r="AF1365" t="s">
        <v>287</v>
      </c>
      <c r="AG1365" t="s">
        <v>6348</v>
      </c>
      <c r="AH1365" t="s">
        <v>6349</v>
      </c>
      <c r="AI1365" t="s">
        <v>289</v>
      </c>
      <c r="AJ1365" t="s">
        <v>290</v>
      </c>
      <c r="AK1365" t="s">
        <v>291</v>
      </c>
      <c r="AL1365" t="s">
        <v>292</v>
      </c>
      <c r="AM1365" t="s">
        <v>293</v>
      </c>
      <c r="AN1365" t="s">
        <v>6350</v>
      </c>
      <c r="AO1365" t="s">
        <v>294</v>
      </c>
      <c r="AP1365" t="s">
        <v>295</v>
      </c>
      <c r="AQ1365" t="s">
        <v>296</v>
      </c>
    </row>
    <row r="1366" spans="1:45" x14ac:dyDescent="0.3">
      <c r="A1366">
        <v>1682</v>
      </c>
      <c r="B1366">
        <v>21</v>
      </c>
      <c r="C1366" t="s">
        <v>6395</v>
      </c>
      <c r="D1366">
        <v>0</v>
      </c>
      <c r="E1366">
        <v>0</v>
      </c>
      <c r="F1366" t="s">
        <v>6395</v>
      </c>
      <c r="G1366">
        <v>1</v>
      </c>
      <c r="H1366">
        <v>0</v>
      </c>
      <c r="I1366">
        <v>0</v>
      </c>
      <c r="J1366">
        <f t="shared" si="42"/>
        <v>0</v>
      </c>
      <c r="K1366">
        <f t="shared" si="43"/>
        <v>0</v>
      </c>
      <c r="L1366">
        <v>1</v>
      </c>
      <c r="M1366" s="3" t="s">
        <v>94</v>
      </c>
      <c r="N1366" s="3">
        <v>7.7700000000000005E-2</v>
      </c>
      <c r="O1366">
        <v>245</v>
      </c>
      <c r="P1366" s="3" t="s">
        <v>94</v>
      </c>
      <c r="Q1366" s="3">
        <v>7.7700000000000005E-2</v>
      </c>
      <c r="R1366">
        <v>245</v>
      </c>
      <c r="S1366" t="s">
        <v>810</v>
      </c>
      <c r="T1366" t="s">
        <v>276</v>
      </c>
      <c r="U1366" t="s">
        <v>3392</v>
      </c>
      <c r="V1366" t="s">
        <v>277</v>
      </c>
      <c r="W1366" t="s">
        <v>280</v>
      </c>
      <c r="X1366" t="s">
        <v>281</v>
      </c>
      <c r="Y1366" t="s">
        <v>6396</v>
      </c>
      <c r="Z1366" t="s">
        <v>283</v>
      </c>
      <c r="AA1366" t="s">
        <v>284</v>
      </c>
      <c r="AB1366" t="s">
        <v>285</v>
      </c>
      <c r="AC1366" t="s">
        <v>286</v>
      </c>
      <c r="AD1366" t="s">
        <v>287</v>
      </c>
      <c r="AE1366" t="s">
        <v>434</v>
      </c>
      <c r="AF1366" t="s">
        <v>289</v>
      </c>
      <c r="AG1366" t="s">
        <v>608</v>
      </c>
      <c r="AH1366" t="s">
        <v>6397</v>
      </c>
      <c r="AI1366" t="s">
        <v>290</v>
      </c>
      <c r="AJ1366" t="s">
        <v>291</v>
      </c>
      <c r="AK1366" t="s">
        <v>6398</v>
      </c>
      <c r="AL1366" t="s">
        <v>293</v>
      </c>
      <c r="AM1366" t="s">
        <v>295</v>
      </c>
      <c r="AN1366" t="s">
        <v>296</v>
      </c>
    </row>
    <row r="1367" spans="1:45" x14ac:dyDescent="0.3">
      <c r="A1367">
        <v>449</v>
      </c>
      <c r="B1367">
        <v>19</v>
      </c>
      <c r="C1367" t="s">
        <v>3260</v>
      </c>
      <c r="D1367">
        <v>0</v>
      </c>
      <c r="E1367">
        <v>0</v>
      </c>
      <c r="F1367" t="s">
        <v>3260</v>
      </c>
      <c r="G1367">
        <v>1</v>
      </c>
      <c r="H1367">
        <v>0</v>
      </c>
      <c r="I1367">
        <v>0</v>
      </c>
      <c r="J1367">
        <f t="shared" si="42"/>
        <v>0</v>
      </c>
      <c r="K1367">
        <f t="shared" si="43"/>
        <v>0</v>
      </c>
      <c r="L1367">
        <v>1</v>
      </c>
      <c r="M1367" s="3" t="s">
        <v>94</v>
      </c>
      <c r="N1367" s="3">
        <v>7.7600000000000002E-2</v>
      </c>
      <c r="O1367">
        <v>245</v>
      </c>
      <c r="P1367" s="3" t="s">
        <v>94</v>
      </c>
      <c r="Q1367" s="3">
        <v>7.7600000000000002E-2</v>
      </c>
      <c r="R1367">
        <v>245</v>
      </c>
      <c r="S1367" t="s">
        <v>124</v>
      </c>
      <c r="T1367" t="s">
        <v>125</v>
      </c>
      <c r="U1367" t="s">
        <v>127</v>
      </c>
      <c r="V1367" t="s">
        <v>3261</v>
      </c>
      <c r="W1367" t="s">
        <v>3262</v>
      </c>
      <c r="X1367" t="s">
        <v>128</v>
      </c>
      <c r="Y1367" t="s">
        <v>3263</v>
      </c>
      <c r="Z1367" t="s">
        <v>135</v>
      </c>
      <c r="AA1367" t="s">
        <v>139</v>
      </c>
      <c r="AB1367" t="s">
        <v>3264</v>
      </c>
      <c r="AC1367" t="s">
        <v>143</v>
      </c>
      <c r="AD1367" t="s">
        <v>3265</v>
      </c>
      <c r="AE1367" t="s">
        <v>152</v>
      </c>
      <c r="AF1367" t="s">
        <v>3266</v>
      </c>
      <c r="AG1367" t="s">
        <v>3267</v>
      </c>
    </row>
    <row r="1368" spans="1:45" x14ac:dyDescent="0.3">
      <c r="A1368">
        <v>147</v>
      </c>
      <c r="B1368">
        <v>20</v>
      </c>
      <c r="C1368" t="s">
        <v>1300</v>
      </c>
      <c r="D1368">
        <v>0</v>
      </c>
      <c r="E1368">
        <v>0</v>
      </c>
      <c r="F1368" t="s">
        <v>1300</v>
      </c>
      <c r="G1368">
        <v>1</v>
      </c>
      <c r="H1368">
        <v>0</v>
      </c>
      <c r="I1368">
        <v>0</v>
      </c>
      <c r="J1368">
        <f t="shared" si="42"/>
        <v>0</v>
      </c>
      <c r="K1368">
        <f t="shared" si="43"/>
        <v>0</v>
      </c>
      <c r="L1368">
        <v>1</v>
      </c>
      <c r="M1368" s="3" t="s">
        <v>94</v>
      </c>
      <c r="N1368" s="3">
        <v>7.3700000000000002E-2</v>
      </c>
      <c r="O1368">
        <v>245</v>
      </c>
      <c r="P1368" s="3" t="s">
        <v>94</v>
      </c>
      <c r="Q1368" s="3">
        <v>7.3700000000000002E-2</v>
      </c>
      <c r="R1368">
        <v>245</v>
      </c>
      <c r="S1368" t="s">
        <v>394</v>
      </c>
      <c r="T1368" t="s">
        <v>304</v>
      </c>
      <c r="U1368" t="s">
        <v>305</v>
      </c>
      <c r="V1368" t="s">
        <v>700</v>
      </c>
      <c r="W1368" t="s">
        <v>397</v>
      </c>
      <c r="X1368" t="s">
        <v>398</v>
      </c>
      <c r="Y1368" t="s">
        <v>399</v>
      </c>
      <c r="Z1368" t="s">
        <v>400</v>
      </c>
      <c r="AA1368" t="s">
        <v>403</v>
      </c>
      <c r="AB1368" t="s">
        <v>404</v>
      </c>
      <c r="AC1368" t="s">
        <v>308</v>
      </c>
      <c r="AD1368" t="s">
        <v>405</v>
      </c>
      <c r="AE1368" t="s">
        <v>406</v>
      </c>
      <c r="AF1368" t="s">
        <v>407</v>
      </c>
      <c r="AG1368" t="s">
        <v>310</v>
      </c>
      <c r="AH1368" t="s">
        <v>311</v>
      </c>
      <c r="AI1368" t="s">
        <v>312</v>
      </c>
      <c r="AJ1368" t="s">
        <v>315</v>
      </c>
      <c r="AK1368" t="s">
        <v>408</v>
      </c>
      <c r="AL1368" t="s">
        <v>1301</v>
      </c>
      <c r="AM1368" t="s">
        <v>534</v>
      </c>
      <c r="AN1368" t="s">
        <v>1302</v>
      </c>
      <c r="AO1368" t="s">
        <v>409</v>
      </c>
      <c r="AP1368" t="s">
        <v>316</v>
      </c>
      <c r="AQ1368" t="s">
        <v>410</v>
      </c>
      <c r="AR1368" t="s">
        <v>318</v>
      </c>
      <c r="AS1368" t="s">
        <v>411</v>
      </c>
    </row>
    <row r="1369" spans="1:45" x14ac:dyDescent="0.3">
      <c r="A1369">
        <v>196</v>
      </c>
      <c r="B1369">
        <v>20</v>
      </c>
      <c r="C1369" t="s">
        <v>1742</v>
      </c>
      <c r="D1369">
        <v>0</v>
      </c>
      <c r="E1369">
        <v>0</v>
      </c>
      <c r="F1369" t="s">
        <v>1742</v>
      </c>
      <c r="G1369">
        <v>1</v>
      </c>
      <c r="H1369">
        <v>0</v>
      </c>
      <c r="I1369">
        <v>0</v>
      </c>
      <c r="J1369">
        <f t="shared" si="42"/>
        <v>0</v>
      </c>
      <c r="K1369">
        <f t="shared" si="43"/>
        <v>0</v>
      </c>
      <c r="L1369">
        <v>1</v>
      </c>
      <c r="M1369" s="3" t="s">
        <v>94</v>
      </c>
      <c r="N1369" s="3">
        <v>7.3700000000000002E-2</v>
      </c>
      <c r="O1369">
        <v>245</v>
      </c>
      <c r="P1369" s="3" t="s">
        <v>94</v>
      </c>
      <c r="Q1369" s="3">
        <v>7.3700000000000002E-2</v>
      </c>
      <c r="R1369">
        <v>245</v>
      </c>
      <c r="S1369" t="s">
        <v>1743</v>
      </c>
      <c r="T1369" t="s">
        <v>1744</v>
      </c>
      <c r="U1369" t="s">
        <v>304</v>
      </c>
      <c r="V1369" t="s">
        <v>1447</v>
      </c>
      <c r="W1369" t="s">
        <v>398</v>
      </c>
      <c r="X1369" t="s">
        <v>399</v>
      </c>
      <c r="Y1369" t="s">
        <v>400</v>
      </c>
      <c r="Z1369" t="s">
        <v>404</v>
      </c>
      <c r="AA1369" t="s">
        <v>308</v>
      </c>
      <c r="AB1369" t="s">
        <v>405</v>
      </c>
      <c r="AC1369" t="s">
        <v>406</v>
      </c>
      <c r="AD1369" t="s">
        <v>407</v>
      </c>
      <c r="AE1369" t="s">
        <v>310</v>
      </c>
      <c r="AF1369" t="s">
        <v>311</v>
      </c>
      <c r="AG1369" t="s">
        <v>312</v>
      </c>
      <c r="AH1369" t="s">
        <v>315</v>
      </c>
      <c r="AI1369" t="s">
        <v>408</v>
      </c>
      <c r="AJ1369" t="s">
        <v>1640</v>
      </c>
      <c r="AK1369" t="s">
        <v>534</v>
      </c>
      <c r="AL1369" t="s">
        <v>1745</v>
      </c>
      <c r="AM1369" t="s">
        <v>409</v>
      </c>
      <c r="AN1369" t="s">
        <v>410</v>
      </c>
      <c r="AO1369" t="s">
        <v>318</v>
      </c>
    </row>
    <row r="1370" spans="1:45" x14ac:dyDescent="0.3">
      <c r="A1370">
        <v>217</v>
      </c>
      <c r="B1370">
        <v>20</v>
      </c>
      <c r="C1370" t="s">
        <v>1886</v>
      </c>
      <c r="D1370">
        <v>0</v>
      </c>
      <c r="E1370">
        <v>0</v>
      </c>
      <c r="F1370" t="s">
        <v>1886</v>
      </c>
      <c r="G1370">
        <v>1</v>
      </c>
      <c r="H1370">
        <v>0</v>
      </c>
      <c r="I1370">
        <v>0</v>
      </c>
      <c r="J1370">
        <f t="shared" si="42"/>
        <v>0</v>
      </c>
      <c r="K1370">
        <f t="shared" si="43"/>
        <v>0</v>
      </c>
      <c r="L1370">
        <v>1</v>
      </c>
      <c r="M1370" s="3" t="s">
        <v>94</v>
      </c>
      <c r="N1370" s="3">
        <v>7.3700000000000002E-2</v>
      </c>
      <c r="O1370">
        <v>245</v>
      </c>
      <c r="P1370" s="3" t="s">
        <v>94</v>
      </c>
      <c r="Q1370" s="3">
        <v>7.3700000000000002E-2</v>
      </c>
      <c r="R1370">
        <v>245</v>
      </c>
      <c r="S1370" t="s">
        <v>302</v>
      </c>
      <c r="T1370" t="s">
        <v>304</v>
      </c>
      <c r="U1370" t="s">
        <v>305</v>
      </c>
      <c r="V1370" t="s">
        <v>1447</v>
      </c>
      <c r="W1370" t="s">
        <v>398</v>
      </c>
      <c r="X1370" t="s">
        <v>399</v>
      </c>
      <c r="Y1370" t="s">
        <v>400</v>
      </c>
      <c r="Z1370" t="s">
        <v>404</v>
      </c>
      <c r="AA1370" t="s">
        <v>405</v>
      </c>
      <c r="AB1370" t="s">
        <v>406</v>
      </c>
      <c r="AC1370" t="s">
        <v>407</v>
      </c>
      <c r="AD1370" t="s">
        <v>310</v>
      </c>
      <c r="AE1370" t="s">
        <v>311</v>
      </c>
      <c r="AF1370" t="s">
        <v>315</v>
      </c>
      <c r="AG1370" t="s">
        <v>408</v>
      </c>
      <c r="AH1370" t="s">
        <v>1640</v>
      </c>
      <c r="AI1370" t="s">
        <v>701</v>
      </c>
      <c r="AJ1370" t="s">
        <v>534</v>
      </c>
      <c r="AK1370" t="s">
        <v>1887</v>
      </c>
      <c r="AL1370" t="s">
        <v>409</v>
      </c>
      <c r="AM1370" t="s">
        <v>410</v>
      </c>
      <c r="AN1370" t="s">
        <v>318</v>
      </c>
    </row>
    <row r="1371" spans="1:45" x14ac:dyDescent="0.3">
      <c r="A1371">
        <v>424</v>
      </c>
      <c r="B1371">
        <v>20</v>
      </c>
      <c r="C1371" t="s">
        <v>3193</v>
      </c>
      <c r="D1371">
        <v>0</v>
      </c>
      <c r="E1371">
        <v>0</v>
      </c>
      <c r="F1371" t="s">
        <v>3193</v>
      </c>
      <c r="G1371">
        <v>1</v>
      </c>
      <c r="H1371">
        <v>0</v>
      </c>
      <c r="I1371">
        <v>0</v>
      </c>
      <c r="J1371">
        <f t="shared" si="42"/>
        <v>0</v>
      </c>
      <c r="K1371">
        <f t="shared" si="43"/>
        <v>0</v>
      </c>
      <c r="L1371">
        <v>1</v>
      </c>
      <c r="M1371" s="3" t="s">
        <v>94</v>
      </c>
      <c r="N1371" s="3">
        <v>7.3700000000000002E-2</v>
      </c>
      <c r="O1371">
        <v>245</v>
      </c>
      <c r="P1371" s="3" t="s">
        <v>94</v>
      </c>
      <c r="Q1371" s="3">
        <v>7.3700000000000002E-2</v>
      </c>
      <c r="R1371">
        <v>245</v>
      </c>
      <c r="S1371" t="s">
        <v>530</v>
      </c>
      <c r="T1371" t="s">
        <v>304</v>
      </c>
      <c r="U1371" t="s">
        <v>395</v>
      </c>
      <c r="V1371" t="s">
        <v>396</v>
      </c>
      <c r="W1371" t="s">
        <v>397</v>
      </c>
      <c r="X1371" t="s">
        <v>398</v>
      </c>
      <c r="Y1371" t="s">
        <v>399</v>
      </c>
      <c r="Z1371" t="s">
        <v>400</v>
      </c>
      <c r="AA1371" t="s">
        <v>403</v>
      </c>
      <c r="AB1371" t="s">
        <v>404</v>
      </c>
      <c r="AC1371" t="s">
        <v>405</v>
      </c>
      <c r="AD1371" t="s">
        <v>406</v>
      </c>
      <c r="AE1371" t="s">
        <v>407</v>
      </c>
      <c r="AF1371" t="s">
        <v>310</v>
      </c>
      <c r="AG1371" t="s">
        <v>311</v>
      </c>
      <c r="AH1371" t="s">
        <v>312</v>
      </c>
      <c r="AI1371" t="s">
        <v>315</v>
      </c>
      <c r="AJ1371" t="s">
        <v>408</v>
      </c>
      <c r="AK1371" t="s">
        <v>701</v>
      </c>
      <c r="AL1371" t="s">
        <v>1301</v>
      </c>
      <c r="AM1371" t="s">
        <v>534</v>
      </c>
      <c r="AN1371" t="s">
        <v>1302</v>
      </c>
      <c r="AO1371" t="s">
        <v>409</v>
      </c>
      <c r="AP1371" t="s">
        <v>316</v>
      </c>
      <c r="AQ1371" t="s">
        <v>410</v>
      </c>
      <c r="AR1371" t="s">
        <v>318</v>
      </c>
      <c r="AS1371" t="s">
        <v>411</v>
      </c>
    </row>
    <row r="1372" spans="1:45" x14ac:dyDescent="0.3">
      <c r="A1372">
        <v>1657</v>
      </c>
      <c r="B1372">
        <v>20</v>
      </c>
      <c r="C1372" t="s">
        <v>6271</v>
      </c>
      <c r="D1372">
        <v>0</v>
      </c>
      <c r="E1372">
        <v>0</v>
      </c>
      <c r="F1372" t="s">
        <v>7048</v>
      </c>
      <c r="G1372">
        <v>1</v>
      </c>
      <c r="H1372">
        <v>0</v>
      </c>
      <c r="I1372">
        <v>0</v>
      </c>
      <c r="J1372">
        <f t="shared" si="42"/>
        <v>0</v>
      </c>
      <c r="K1372">
        <f t="shared" si="43"/>
        <v>0</v>
      </c>
      <c r="L1372">
        <v>1</v>
      </c>
      <c r="M1372" s="3" t="s">
        <v>94</v>
      </c>
      <c r="N1372" s="3">
        <v>7.3700000000000002E-2</v>
      </c>
      <c r="O1372">
        <v>245</v>
      </c>
      <c r="P1372" s="3" t="s">
        <v>94</v>
      </c>
      <c r="Q1372" s="3">
        <v>7.3700000000000002E-2</v>
      </c>
      <c r="R1372">
        <v>245</v>
      </c>
      <c r="S1372" t="s">
        <v>302</v>
      </c>
      <c r="T1372" t="s">
        <v>6272</v>
      </c>
      <c r="U1372" t="s">
        <v>304</v>
      </c>
      <c r="V1372" t="s">
        <v>305</v>
      </c>
      <c r="W1372" t="s">
        <v>397</v>
      </c>
      <c r="X1372" t="s">
        <v>398</v>
      </c>
      <c r="Y1372" t="s">
        <v>399</v>
      </c>
      <c r="Z1372" t="s">
        <v>6273</v>
      </c>
      <c r="AA1372" t="s">
        <v>403</v>
      </c>
      <c r="AB1372" t="s">
        <v>404</v>
      </c>
      <c r="AC1372" t="s">
        <v>405</v>
      </c>
      <c r="AD1372" t="s">
        <v>406</v>
      </c>
      <c r="AE1372" t="s">
        <v>407</v>
      </c>
      <c r="AF1372" t="s">
        <v>310</v>
      </c>
      <c r="AG1372" t="s">
        <v>312</v>
      </c>
      <c r="AH1372" t="s">
        <v>408</v>
      </c>
      <c r="AI1372" t="s">
        <v>534</v>
      </c>
      <c r="AJ1372" t="s">
        <v>409</v>
      </c>
      <c r="AK1372" t="s">
        <v>317</v>
      </c>
      <c r="AL1372" t="s">
        <v>410</v>
      </c>
      <c r="AM1372" t="s">
        <v>318</v>
      </c>
      <c r="AN1372" t="s">
        <v>411</v>
      </c>
    </row>
    <row r="1373" spans="1:45" x14ac:dyDescent="0.3">
      <c r="A1373">
        <v>1833</v>
      </c>
      <c r="B1373">
        <v>20</v>
      </c>
      <c r="C1373" t="s">
        <v>6796</v>
      </c>
      <c r="D1373">
        <v>0</v>
      </c>
      <c r="E1373">
        <v>0</v>
      </c>
      <c r="F1373" t="s">
        <v>6796</v>
      </c>
      <c r="G1373">
        <v>1</v>
      </c>
      <c r="H1373">
        <v>0</v>
      </c>
      <c r="I1373">
        <v>0</v>
      </c>
      <c r="J1373">
        <f t="shared" si="42"/>
        <v>0</v>
      </c>
      <c r="K1373">
        <f t="shared" si="43"/>
        <v>0</v>
      </c>
      <c r="L1373">
        <v>1</v>
      </c>
      <c r="M1373" s="3" t="s">
        <v>94</v>
      </c>
      <c r="N1373" s="3">
        <v>7.3700000000000002E-2</v>
      </c>
      <c r="O1373">
        <v>245</v>
      </c>
      <c r="P1373" s="3" t="s">
        <v>94</v>
      </c>
      <c r="Q1373" s="3">
        <v>7.3700000000000002E-2</v>
      </c>
      <c r="R1373">
        <v>245</v>
      </c>
      <c r="S1373" t="s">
        <v>6797</v>
      </c>
      <c r="T1373" t="s">
        <v>1744</v>
      </c>
      <c r="U1373" t="s">
        <v>6272</v>
      </c>
      <c r="V1373" t="s">
        <v>304</v>
      </c>
      <c r="W1373" t="s">
        <v>398</v>
      </c>
      <c r="X1373" t="s">
        <v>399</v>
      </c>
      <c r="Y1373" t="s">
        <v>308</v>
      </c>
      <c r="Z1373" t="s">
        <v>405</v>
      </c>
      <c r="AA1373" t="s">
        <v>406</v>
      </c>
      <c r="AB1373" t="s">
        <v>310</v>
      </c>
      <c r="AC1373" t="s">
        <v>311</v>
      </c>
      <c r="AD1373" t="s">
        <v>312</v>
      </c>
      <c r="AE1373" t="s">
        <v>1745</v>
      </c>
      <c r="AF1373" t="s">
        <v>317</v>
      </c>
      <c r="AG1373" t="s">
        <v>410</v>
      </c>
    </row>
    <row r="1374" spans="1:45" x14ac:dyDescent="0.3">
      <c r="A1374">
        <v>1676</v>
      </c>
      <c r="B1374">
        <v>19</v>
      </c>
      <c r="C1374" t="s">
        <v>6370</v>
      </c>
      <c r="D1374">
        <v>0</v>
      </c>
      <c r="E1374">
        <v>0</v>
      </c>
      <c r="F1374" t="s">
        <v>6796</v>
      </c>
      <c r="G1374">
        <v>0.85260000000000002</v>
      </c>
      <c r="H1374">
        <v>0</v>
      </c>
      <c r="I1374">
        <v>0</v>
      </c>
      <c r="J1374">
        <f t="shared" si="42"/>
        <v>0</v>
      </c>
      <c r="K1374">
        <f t="shared" si="43"/>
        <v>0</v>
      </c>
      <c r="L1374">
        <v>1</v>
      </c>
      <c r="M1374" s="3" t="s">
        <v>94</v>
      </c>
      <c r="N1374" s="3">
        <v>6.9599999999999995E-2</v>
      </c>
      <c r="O1374">
        <v>245</v>
      </c>
      <c r="P1374" s="3" t="s">
        <v>94</v>
      </c>
      <c r="Q1374" s="3">
        <v>7.3700000000000002E-2</v>
      </c>
      <c r="R1374">
        <v>245</v>
      </c>
      <c r="S1374" t="s">
        <v>6371</v>
      </c>
      <c r="T1374" t="s">
        <v>125</v>
      </c>
      <c r="U1374" t="s">
        <v>6372</v>
      </c>
      <c r="V1374" t="s">
        <v>6373</v>
      </c>
      <c r="W1374" t="s">
        <v>3261</v>
      </c>
      <c r="X1374" t="s">
        <v>128</v>
      </c>
      <c r="Y1374" t="s">
        <v>3263</v>
      </c>
      <c r="Z1374" t="s">
        <v>135</v>
      </c>
      <c r="AA1374" t="s">
        <v>139</v>
      </c>
      <c r="AB1374" t="s">
        <v>3264</v>
      </c>
      <c r="AC1374" t="s">
        <v>143</v>
      </c>
      <c r="AD1374" t="s">
        <v>6374</v>
      </c>
      <c r="AE1374" t="s">
        <v>6375</v>
      </c>
      <c r="AF1374" t="s">
        <v>152</v>
      </c>
      <c r="AG1374" t="s">
        <v>3266</v>
      </c>
    </row>
    <row r="1375" spans="1:45" x14ac:dyDescent="0.3">
      <c r="A1375">
        <v>269</v>
      </c>
      <c r="B1375">
        <v>14</v>
      </c>
      <c r="C1375" t="s">
        <v>2290</v>
      </c>
      <c r="D1375">
        <v>0</v>
      </c>
      <c r="E1375">
        <v>0</v>
      </c>
      <c r="F1375" t="s">
        <v>1742</v>
      </c>
      <c r="G1375">
        <v>0.60360000000000003</v>
      </c>
      <c r="H1375">
        <v>0</v>
      </c>
      <c r="I1375">
        <v>0</v>
      </c>
      <c r="J1375">
        <f t="shared" si="42"/>
        <v>0</v>
      </c>
      <c r="K1375">
        <f t="shared" si="43"/>
        <v>0</v>
      </c>
      <c r="L1375">
        <v>1</v>
      </c>
      <c r="M1375" s="3" t="s">
        <v>94</v>
      </c>
      <c r="N1375" s="3">
        <v>4.2000000000000003E-2</v>
      </c>
      <c r="O1375">
        <v>245</v>
      </c>
      <c r="P1375" s="3" t="s">
        <v>94</v>
      </c>
      <c r="Q1375" s="3">
        <v>7.3700000000000002E-2</v>
      </c>
      <c r="R1375">
        <v>245</v>
      </c>
      <c r="S1375" t="s">
        <v>2291</v>
      </c>
      <c r="T1375" t="s">
        <v>2292</v>
      </c>
      <c r="U1375" t="s">
        <v>2293</v>
      </c>
      <c r="V1375" t="s">
        <v>1134</v>
      </c>
      <c r="W1375" t="s">
        <v>1961</v>
      </c>
      <c r="X1375" t="s">
        <v>1143</v>
      </c>
      <c r="Y1375" t="s">
        <v>2294</v>
      </c>
      <c r="Z1375" t="s">
        <v>1544</v>
      </c>
      <c r="AA1375" t="s">
        <v>2295</v>
      </c>
      <c r="AB1375" t="s">
        <v>1149</v>
      </c>
      <c r="AC1375" t="s">
        <v>1966</v>
      </c>
      <c r="AD1375" t="s">
        <v>1967</v>
      </c>
      <c r="AE1375" t="s">
        <v>1969</v>
      </c>
      <c r="AF1375" t="s">
        <v>1552</v>
      </c>
      <c r="AG1375" t="s">
        <v>1971</v>
      </c>
      <c r="AH1375" t="s">
        <v>2296</v>
      </c>
      <c r="AI1375" t="s">
        <v>1917</v>
      </c>
      <c r="AJ1375" t="s">
        <v>2297</v>
      </c>
    </row>
    <row r="1376" spans="1:45" x14ac:dyDescent="0.3">
      <c r="A1376">
        <v>1698</v>
      </c>
      <c r="B1376">
        <v>14</v>
      </c>
      <c r="C1376" t="s">
        <v>6443</v>
      </c>
      <c r="D1376">
        <v>0</v>
      </c>
      <c r="E1376">
        <v>0</v>
      </c>
      <c r="F1376" t="s">
        <v>6796</v>
      </c>
      <c r="G1376">
        <v>0.60360000000000003</v>
      </c>
      <c r="H1376">
        <v>0</v>
      </c>
      <c r="I1376">
        <v>0</v>
      </c>
      <c r="J1376">
        <f t="shared" si="42"/>
        <v>0</v>
      </c>
      <c r="K1376">
        <f t="shared" si="43"/>
        <v>0</v>
      </c>
      <c r="L1376">
        <v>1</v>
      </c>
      <c r="M1376" s="3" t="s">
        <v>94</v>
      </c>
      <c r="N1376" s="3">
        <v>4.2000000000000003E-2</v>
      </c>
      <c r="O1376">
        <v>245</v>
      </c>
      <c r="P1376" s="3" t="s">
        <v>94</v>
      </c>
      <c r="Q1376" s="3">
        <v>7.3700000000000002E-2</v>
      </c>
      <c r="R1376">
        <v>245</v>
      </c>
      <c r="S1376" t="s">
        <v>1955</v>
      </c>
      <c r="T1376" t="s">
        <v>6444</v>
      </c>
      <c r="U1376" t="s">
        <v>2735</v>
      </c>
      <c r="V1376" t="s">
        <v>1134</v>
      </c>
      <c r="W1376" t="s">
        <v>1959</v>
      </c>
      <c r="X1376" t="s">
        <v>1143</v>
      </c>
      <c r="Y1376" t="s">
        <v>1544</v>
      </c>
      <c r="Z1376" t="s">
        <v>2296</v>
      </c>
      <c r="AA1376" t="s">
        <v>1917</v>
      </c>
    </row>
    <row r="1377" spans="1:40" x14ac:dyDescent="0.3">
      <c r="A1377">
        <v>111</v>
      </c>
      <c r="B1377">
        <v>18</v>
      </c>
      <c r="C1377" t="s">
        <v>982</v>
      </c>
      <c r="D1377">
        <v>0</v>
      </c>
      <c r="E1377">
        <v>0</v>
      </c>
      <c r="F1377" t="s">
        <v>982</v>
      </c>
      <c r="G1377">
        <v>1</v>
      </c>
      <c r="H1377">
        <v>0</v>
      </c>
      <c r="I1377">
        <v>0</v>
      </c>
      <c r="J1377">
        <f t="shared" si="42"/>
        <v>0</v>
      </c>
      <c r="K1377">
        <f t="shared" si="43"/>
        <v>0</v>
      </c>
      <c r="L1377">
        <v>1</v>
      </c>
      <c r="M1377" s="3" t="s">
        <v>94</v>
      </c>
      <c r="N1377" s="3">
        <v>7.3499999999999996E-2</v>
      </c>
      <c r="O1377">
        <v>245</v>
      </c>
      <c r="P1377" s="3" t="s">
        <v>94</v>
      </c>
      <c r="Q1377" s="3">
        <v>7.3499999999999996E-2</v>
      </c>
      <c r="R1377">
        <v>245</v>
      </c>
      <c r="S1377" t="s">
        <v>784</v>
      </c>
      <c r="T1377" t="s">
        <v>495</v>
      </c>
      <c r="U1377" t="s">
        <v>983</v>
      </c>
      <c r="V1377" t="s">
        <v>984</v>
      </c>
      <c r="W1377" t="s">
        <v>684</v>
      </c>
      <c r="X1377" t="s">
        <v>985</v>
      </c>
      <c r="Y1377" t="s">
        <v>986</v>
      </c>
      <c r="Z1377" t="s">
        <v>987</v>
      </c>
      <c r="AA1377" t="s">
        <v>686</v>
      </c>
      <c r="AB1377" t="s">
        <v>687</v>
      </c>
      <c r="AC1377" t="s">
        <v>988</v>
      </c>
      <c r="AD1377" t="s">
        <v>346</v>
      </c>
      <c r="AE1377" t="s">
        <v>348</v>
      </c>
      <c r="AF1377" t="s">
        <v>352</v>
      </c>
      <c r="AG1377" t="s">
        <v>694</v>
      </c>
    </row>
    <row r="1378" spans="1:40" x14ac:dyDescent="0.3">
      <c r="A1378">
        <v>184</v>
      </c>
      <c r="B1378">
        <v>18</v>
      </c>
      <c r="C1378" t="s">
        <v>1641</v>
      </c>
      <c r="D1378">
        <v>0</v>
      </c>
      <c r="E1378">
        <v>0</v>
      </c>
      <c r="F1378" t="s">
        <v>1641</v>
      </c>
      <c r="G1378">
        <v>1</v>
      </c>
      <c r="H1378">
        <v>0</v>
      </c>
      <c r="I1378">
        <v>0</v>
      </c>
      <c r="J1378">
        <f t="shared" si="42"/>
        <v>0</v>
      </c>
      <c r="K1378">
        <f t="shared" si="43"/>
        <v>0</v>
      </c>
      <c r="L1378">
        <v>1</v>
      </c>
      <c r="M1378" s="3" t="s">
        <v>94</v>
      </c>
      <c r="N1378" s="3">
        <v>7.3499999999999996E-2</v>
      </c>
      <c r="O1378">
        <v>245</v>
      </c>
      <c r="P1378" s="3" t="s">
        <v>94</v>
      </c>
      <c r="Q1378" s="3">
        <v>7.3499999999999996E-2</v>
      </c>
      <c r="R1378">
        <v>245</v>
      </c>
      <c r="S1378" t="s">
        <v>681</v>
      </c>
      <c r="T1378" t="s">
        <v>495</v>
      </c>
      <c r="U1378" t="s">
        <v>984</v>
      </c>
      <c r="V1378" t="s">
        <v>684</v>
      </c>
      <c r="W1378" t="s">
        <v>1642</v>
      </c>
      <c r="X1378" t="s">
        <v>987</v>
      </c>
      <c r="Y1378" t="s">
        <v>686</v>
      </c>
      <c r="Z1378" t="s">
        <v>687</v>
      </c>
      <c r="AA1378" t="s">
        <v>499</v>
      </c>
      <c r="AB1378" t="s">
        <v>689</v>
      </c>
      <c r="AC1378" t="s">
        <v>348</v>
      </c>
      <c r="AD1378" t="s">
        <v>349</v>
      </c>
      <c r="AE1378" t="s">
        <v>352</v>
      </c>
      <c r="AF1378" t="s">
        <v>694</v>
      </c>
    </row>
    <row r="1379" spans="1:40" x14ac:dyDescent="0.3">
      <c r="A1379">
        <v>409</v>
      </c>
      <c r="B1379">
        <v>18</v>
      </c>
      <c r="C1379" t="s">
        <v>3141</v>
      </c>
      <c r="D1379">
        <v>0</v>
      </c>
      <c r="E1379">
        <v>0</v>
      </c>
      <c r="F1379" t="s">
        <v>3141</v>
      </c>
      <c r="G1379">
        <v>1</v>
      </c>
      <c r="H1379">
        <v>0</v>
      </c>
      <c r="I1379">
        <v>0</v>
      </c>
      <c r="J1379">
        <f t="shared" si="42"/>
        <v>0</v>
      </c>
      <c r="K1379">
        <f t="shared" si="43"/>
        <v>0</v>
      </c>
      <c r="L1379">
        <v>1</v>
      </c>
      <c r="M1379" s="3" t="s">
        <v>94</v>
      </c>
      <c r="N1379" s="3">
        <v>7.3499999999999996E-2</v>
      </c>
      <c r="O1379">
        <v>245</v>
      </c>
      <c r="P1379" s="3" t="s">
        <v>94</v>
      </c>
      <c r="Q1379" s="3">
        <v>7.3499999999999996E-2</v>
      </c>
      <c r="R1379">
        <v>245</v>
      </c>
      <c r="S1379" t="s">
        <v>1239</v>
      </c>
      <c r="T1379" t="s">
        <v>495</v>
      </c>
      <c r="U1379" t="s">
        <v>337</v>
      </c>
      <c r="V1379" t="s">
        <v>1240</v>
      </c>
      <c r="W1379" t="s">
        <v>684</v>
      </c>
      <c r="X1379" t="s">
        <v>1642</v>
      </c>
      <c r="Y1379" t="s">
        <v>686</v>
      </c>
      <c r="Z1379" t="s">
        <v>687</v>
      </c>
      <c r="AA1379" t="s">
        <v>2462</v>
      </c>
      <c r="AB1379" t="s">
        <v>689</v>
      </c>
      <c r="AC1379" t="s">
        <v>348</v>
      </c>
      <c r="AD1379" t="s">
        <v>352</v>
      </c>
      <c r="AE1379" t="s">
        <v>353</v>
      </c>
      <c r="AF1379" t="s">
        <v>694</v>
      </c>
    </row>
    <row r="1380" spans="1:40" x14ac:dyDescent="0.3">
      <c r="A1380">
        <v>656</v>
      </c>
      <c r="B1380">
        <v>2</v>
      </c>
      <c r="C1380" t="s">
        <v>4128</v>
      </c>
      <c r="D1380">
        <v>0</v>
      </c>
      <c r="E1380">
        <v>0</v>
      </c>
      <c r="F1380" t="s">
        <v>4128</v>
      </c>
      <c r="G1380">
        <v>1</v>
      </c>
      <c r="H1380">
        <v>0</v>
      </c>
      <c r="I1380">
        <v>0</v>
      </c>
      <c r="J1380">
        <f t="shared" si="42"/>
        <v>0</v>
      </c>
      <c r="K1380">
        <f t="shared" si="43"/>
        <v>0</v>
      </c>
      <c r="L1380">
        <v>1</v>
      </c>
      <c r="M1380" s="3" t="s">
        <v>4129</v>
      </c>
      <c r="N1380" s="3">
        <v>7.1400000000000005E-2</v>
      </c>
      <c r="O1380">
        <v>7</v>
      </c>
      <c r="P1380" s="3" t="s">
        <v>4129</v>
      </c>
      <c r="Q1380" s="3">
        <v>7.1400000000000005E-2</v>
      </c>
      <c r="R1380">
        <v>7</v>
      </c>
      <c r="S1380" t="s">
        <v>4130</v>
      </c>
      <c r="T1380" t="s">
        <v>4131</v>
      </c>
      <c r="U1380" t="s">
        <v>4132</v>
      </c>
      <c r="V1380" t="s">
        <v>4133</v>
      </c>
      <c r="W1380" t="s">
        <v>4134</v>
      </c>
      <c r="X1380" t="s">
        <v>4135</v>
      </c>
      <c r="Y1380" t="s">
        <v>4136</v>
      </c>
      <c r="Z1380" t="s">
        <v>4137</v>
      </c>
      <c r="AA1380" t="s">
        <v>3729</v>
      </c>
      <c r="AB1380" t="s">
        <v>4138</v>
      </c>
      <c r="AC1380" t="s">
        <v>4139</v>
      </c>
      <c r="AD1380" t="s">
        <v>4113</v>
      </c>
      <c r="AE1380" t="s">
        <v>4014</v>
      </c>
      <c r="AF1380" t="s">
        <v>3960</v>
      </c>
      <c r="AG1380" t="s">
        <v>3877</v>
      </c>
      <c r="AH1380" t="s">
        <v>4140</v>
      </c>
      <c r="AI1380" t="s">
        <v>4069</v>
      </c>
      <c r="AJ1380" t="s">
        <v>4141</v>
      </c>
    </row>
    <row r="1381" spans="1:40" x14ac:dyDescent="0.3">
      <c r="A1381">
        <v>1125</v>
      </c>
      <c r="B1381">
        <v>2</v>
      </c>
      <c r="C1381" t="s">
        <v>5193</v>
      </c>
      <c r="D1381">
        <v>0</v>
      </c>
      <c r="E1381">
        <v>0</v>
      </c>
      <c r="F1381" t="s">
        <v>5193</v>
      </c>
      <c r="G1381">
        <v>1</v>
      </c>
      <c r="H1381">
        <v>0</v>
      </c>
      <c r="I1381">
        <v>0</v>
      </c>
      <c r="J1381">
        <f t="shared" si="42"/>
        <v>0</v>
      </c>
      <c r="K1381">
        <f t="shared" si="43"/>
        <v>0</v>
      </c>
      <c r="L1381">
        <v>1</v>
      </c>
      <c r="M1381" s="3" t="s">
        <v>2671</v>
      </c>
      <c r="N1381" s="3">
        <v>7.1400000000000005E-2</v>
      </c>
      <c r="O1381">
        <v>7</v>
      </c>
      <c r="P1381" s="3" t="s">
        <v>2671</v>
      </c>
      <c r="Q1381" s="3">
        <v>7.1400000000000005E-2</v>
      </c>
      <c r="R1381">
        <v>7</v>
      </c>
      <c r="S1381" t="s">
        <v>3993</v>
      </c>
      <c r="T1381" t="s">
        <v>3849</v>
      </c>
      <c r="U1381" t="s">
        <v>3740</v>
      </c>
      <c r="V1381" t="s">
        <v>3742</v>
      </c>
      <c r="W1381" t="s">
        <v>3747</v>
      </c>
    </row>
    <row r="1382" spans="1:40" x14ac:dyDescent="0.3">
      <c r="A1382">
        <v>1154</v>
      </c>
      <c r="B1382">
        <v>2</v>
      </c>
      <c r="C1382" t="s">
        <v>5254</v>
      </c>
      <c r="D1382">
        <v>0</v>
      </c>
      <c r="E1382">
        <v>0</v>
      </c>
      <c r="F1382" t="s">
        <v>5254</v>
      </c>
      <c r="G1382">
        <v>1</v>
      </c>
      <c r="H1382">
        <v>0</v>
      </c>
      <c r="I1382">
        <v>0</v>
      </c>
      <c r="J1382">
        <f t="shared" si="42"/>
        <v>0</v>
      </c>
      <c r="K1382">
        <f t="shared" si="43"/>
        <v>0</v>
      </c>
      <c r="L1382">
        <v>1</v>
      </c>
      <c r="M1382" s="3" t="s">
        <v>4617</v>
      </c>
      <c r="N1382" s="3">
        <v>7.1400000000000005E-2</v>
      </c>
      <c r="O1382">
        <v>7</v>
      </c>
      <c r="P1382" s="3" t="s">
        <v>4617</v>
      </c>
      <c r="Q1382" s="3">
        <v>7.1400000000000005E-2</v>
      </c>
      <c r="R1382">
        <v>7</v>
      </c>
      <c r="S1382" t="s">
        <v>4124</v>
      </c>
      <c r="T1382" t="s">
        <v>3800</v>
      </c>
      <c r="U1382" t="s">
        <v>3745</v>
      </c>
      <c r="V1382" t="s">
        <v>3770</v>
      </c>
      <c r="W1382" t="s">
        <v>3857</v>
      </c>
      <c r="X1382" t="s">
        <v>3740</v>
      </c>
      <c r="Y1382" t="s">
        <v>3742</v>
      </c>
      <c r="Z1382" t="s">
        <v>3747</v>
      </c>
    </row>
    <row r="1383" spans="1:40" x14ac:dyDescent="0.3">
      <c r="A1383">
        <v>1196</v>
      </c>
      <c r="B1383">
        <v>2</v>
      </c>
      <c r="C1383" t="s">
        <v>5334</v>
      </c>
      <c r="D1383">
        <v>0</v>
      </c>
      <c r="E1383">
        <v>0</v>
      </c>
      <c r="F1383" t="s">
        <v>5334</v>
      </c>
      <c r="G1383">
        <v>1</v>
      </c>
      <c r="H1383">
        <v>0</v>
      </c>
      <c r="I1383">
        <v>0</v>
      </c>
      <c r="J1383">
        <f t="shared" si="42"/>
        <v>0</v>
      </c>
      <c r="K1383">
        <f t="shared" si="43"/>
        <v>0</v>
      </c>
      <c r="L1383">
        <v>1</v>
      </c>
      <c r="M1383" s="3" t="s">
        <v>5335</v>
      </c>
      <c r="N1383" s="3">
        <v>7.1400000000000005E-2</v>
      </c>
      <c r="O1383">
        <v>7</v>
      </c>
      <c r="P1383" s="3" t="s">
        <v>5335</v>
      </c>
      <c r="Q1383" s="3">
        <v>7.1400000000000005E-2</v>
      </c>
      <c r="R1383">
        <v>7</v>
      </c>
      <c r="S1383" t="s">
        <v>4895</v>
      </c>
      <c r="T1383" t="s">
        <v>3839</v>
      </c>
      <c r="U1383" t="s">
        <v>3929</v>
      </c>
      <c r="V1383" t="s">
        <v>3849</v>
      </c>
      <c r="W1383" t="s">
        <v>3934</v>
      </c>
      <c r="X1383" t="s">
        <v>3890</v>
      </c>
      <c r="Y1383" t="s">
        <v>3746</v>
      </c>
      <c r="Z1383" t="s">
        <v>3815</v>
      </c>
    </row>
    <row r="1384" spans="1:40" x14ac:dyDescent="0.3">
      <c r="A1384">
        <v>1206</v>
      </c>
      <c r="B1384">
        <v>2</v>
      </c>
      <c r="C1384" t="s">
        <v>5358</v>
      </c>
      <c r="D1384">
        <v>0</v>
      </c>
      <c r="E1384">
        <v>0</v>
      </c>
      <c r="F1384" t="s">
        <v>5358</v>
      </c>
      <c r="G1384">
        <v>1</v>
      </c>
      <c r="H1384">
        <v>0</v>
      </c>
      <c r="I1384">
        <v>0</v>
      </c>
      <c r="J1384">
        <f t="shared" si="42"/>
        <v>0</v>
      </c>
      <c r="K1384">
        <f t="shared" si="43"/>
        <v>0</v>
      </c>
      <c r="L1384">
        <v>1</v>
      </c>
      <c r="M1384" s="3" t="s">
        <v>4617</v>
      </c>
      <c r="N1384" s="3">
        <v>7.1400000000000005E-2</v>
      </c>
      <c r="O1384">
        <v>7</v>
      </c>
      <c r="P1384" s="3" t="s">
        <v>4617</v>
      </c>
      <c r="Q1384" s="3">
        <v>7.1400000000000005E-2</v>
      </c>
      <c r="R1384">
        <v>7</v>
      </c>
      <c r="S1384" t="s">
        <v>4860</v>
      </c>
      <c r="T1384" t="s">
        <v>4139</v>
      </c>
      <c r="U1384" t="s">
        <v>5359</v>
      </c>
      <c r="V1384" t="s">
        <v>5360</v>
      </c>
      <c r="W1384" t="s">
        <v>5361</v>
      </c>
      <c r="X1384" t="s">
        <v>4862</v>
      </c>
      <c r="Y1384" t="s">
        <v>4863</v>
      </c>
      <c r="Z1384" t="s">
        <v>4003</v>
      </c>
      <c r="AA1384" t="s">
        <v>3800</v>
      </c>
      <c r="AB1384" t="s">
        <v>4140</v>
      </c>
      <c r="AC1384" t="s">
        <v>3770</v>
      </c>
      <c r="AD1384" t="s">
        <v>3857</v>
      </c>
      <c r="AE1384" t="s">
        <v>4248</v>
      </c>
      <c r="AF1384" t="s">
        <v>3740</v>
      </c>
      <c r="AG1384" t="s">
        <v>3983</v>
      </c>
      <c r="AH1384" t="s">
        <v>3915</v>
      </c>
      <c r="AI1384" t="s">
        <v>3742</v>
      </c>
    </row>
    <row r="1385" spans="1:40" x14ac:dyDescent="0.3">
      <c r="A1385">
        <v>1844</v>
      </c>
      <c r="B1385">
        <v>5</v>
      </c>
      <c r="C1385" t="s">
        <v>6842</v>
      </c>
      <c r="D1385">
        <v>0</v>
      </c>
      <c r="E1385">
        <v>0</v>
      </c>
      <c r="F1385" t="s">
        <v>7063</v>
      </c>
      <c r="G1385">
        <v>1</v>
      </c>
      <c r="H1385">
        <v>0</v>
      </c>
      <c r="I1385">
        <v>0</v>
      </c>
      <c r="J1385">
        <f t="shared" si="42"/>
        <v>0</v>
      </c>
      <c r="K1385">
        <f t="shared" si="43"/>
        <v>0</v>
      </c>
      <c r="L1385">
        <v>1</v>
      </c>
      <c r="M1385" s="3" t="s">
        <v>2907</v>
      </c>
      <c r="N1385" s="3">
        <v>6.6699999999999995E-2</v>
      </c>
      <c r="O1385">
        <v>3</v>
      </c>
      <c r="P1385" s="3" t="s">
        <v>2907</v>
      </c>
      <c r="Q1385" s="3">
        <v>6.6699999999999995E-2</v>
      </c>
      <c r="R1385">
        <v>3</v>
      </c>
      <c r="S1385" t="s">
        <v>6843</v>
      </c>
      <c r="T1385" t="s">
        <v>6844</v>
      </c>
      <c r="U1385" t="s">
        <v>6845</v>
      </c>
      <c r="V1385" t="s">
        <v>6846</v>
      </c>
      <c r="W1385" t="s">
        <v>1480</v>
      </c>
    </row>
    <row r="1386" spans="1:40" x14ac:dyDescent="0.3">
      <c r="A1386">
        <v>43</v>
      </c>
      <c r="B1386">
        <v>18</v>
      </c>
      <c r="C1386" t="s">
        <v>334</v>
      </c>
      <c r="D1386">
        <v>0</v>
      </c>
      <c r="E1386">
        <v>0</v>
      </c>
      <c r="F1386" t="s">
        <v>334</v>
      </c>
      <c r="G1386">
        <v>1</v>
      </c>
      <c r="H1386">
        <v>0</v>
      </c>
      <c r="I1386">
        <v>0</v>
      </c>
      <c r="J1386">
        <f t="shared" si="42"/>
        <v>0</v>
      </c>
      <c r="K1386">
        <f t="shared" si="43"/>
        <v>0</v>
      </c>
      <c r="L1386">
        <v>1</v>
      </c>
      <c r="M1386" s="3" t="s">
        <v>94</v>
      </c>
      <c r="N1386" s="3">
        <v>6.5500000000000003E-2</v>
      </c>
      <c r="O1386">
        <v>245</v>
      </c>
      <c r="P1386" s="3" t="s">
        <v>94</v>
      </c>
      <c r="Q1386" s="3">
        <v>6.5500000000000003E-2</v>
      </c>
      <c r="R1386">
        <v>245</v>
      </c>
      <c r="S1386" t="s">
        <v>335</v>
      </c>
      <c r="T1386" t="s">
        <v>336</v>
      </c>
      <c r="U1386" t="s">
        <v>337</v>
      </c>
      <c r="V1386" t="s">
        <v>338</v>
      </c>
      <c r="W1386" t="s">
        <v>339</v>
      </c>
      <c r="X1386" t="s">
        <v>340</v>
      </c>
      <c r="Y1386" t="s">
        <v>341</v>
      </c>
      <c r="Z1386" t="s">
        <v>342</v>
      </c>
      <c r="AA1386" t="s">
        <v>343</v>
      </c>
      <c r="AB1386" t="s">
        <v>344</v>
      </c>
      <c r="AC1386" t="s">
        <v>345</v>
      </c>
      <c r="AD1386" t="s">
        <v>346</v>
      </c>
      <c r="AE1386" t="s">
        <v>347</v>
      </c>
      <c r="AF1386" t="s">
        <v>348</v>
      </c>
      <c r="AG1386" t="s">
        <v>349</v>
      </c>
      <c r="AH1386" t="s">
        <v>350</v>
      </c>
      <c r="AI1386" t="s">
        <v>351</v>
      </c>
      <c r="AJ1386" t="s">
        <v>352</v>
      </c>
      <c r="AK1386" t="s">
        <v>353</v>
      </c>
      <c r="AL1386" t="s">
        <v>354</v>
      </c>
      <c r="AM1386" t="s">
        <v>355</v>
      </c>
      <c r="AN1386" t="s">
        <v>356</v>
      </c>
    </row>
    <row r="1387" spans="1:40" x14ac:dyDescent="0.3">
      <c r="A1387">
        <v>291</v>
      </c>
      <c r="B1387">
        <v>18</v>
      </c>
      <c r="C1387" t="s">
        <v>2460</v>
      </c>
      <c r="D1387">
        <v>0</v>
      </c>
      <c r="E1387">
        <v>0</v>
      </c>
      <c r="F1387" t="s">
        <v>2460</v>
      </c>
      <c r="G1387">
        <v>1</v>
      </c>
      <c r="H1387">
        <v>0</v>
      </c>
      <c r="I1387">
        <v>0</v>
      </c>
      <c r="J1387">
        <f t="shared" si="42"/>
        <v>0</v>
      </c>
      <c r="K1387">
        <f t="shared" si="43"/>
        <v>0</v>
      </c>
      <c r="L1387">
        <v>1</v>
      </c>
      <c r="M1387" s="3" t="s">
        <v>94</v>
      </c>
      <c r="N1387" s="3">
        <v>6.5500000000000003E-2</v>
      </c>
      <c r="O1387">
        <v>245</v>
      </c>
      <c r="P1387" s="3" t="s">
        <v>94</v>
      </c>
      <c r="Q1387" s="3">
        <v>6.5500000000000003E-2</v>
      </c>
      <c r="R1387">
        <v>245</v>
      </c>
      <c r="S1387" t="s">
        <v>1239</v>
      </c>
      <c r="T1387" t="s">
        <v>495</v>
      </c>
      <c r="U1387" t="s">
        <v>337</v>
      </c>
      <c r="V1387" t="s">
        <v>1240</v>
      </c>
      <c r="W1387" t="s">
        <v>684</v>
      </c>
      <c r="X1387" t="s">
        <v>2461</v>
      </c>
      <c r="Y1387" t="s">
        <v>1642</v>
      </c>
      <c r="Z1387" t="s">
        <v>686</v>
      </c>
      <c r="AA1387" t="s">
        <v>687</v>
      </c>
      <c r="AB1387" t="s">
        <v>2462</v>
      </c>
      <c r="AC1387" t="s">
        <v>689</v>
      </c>
      <c r="AD1387" t="s">
        <v>348</v>
      </c>
      <c r="AE1387" t="s">
        <v>352</v>
      </c>
      <c r="AF1387" t="s">
        <v>353</v>
      </c>
      <c r="AG1387" t="s">
        <v>694</v>
      </c>
    </row>
    <row r="1388" spans="1:40" x14ac:dyDescent="0.3">
      <c r="A1388">
        <v>474</v>
      </c>
      <c r="B1388">
        <v>18</v>
      </c>
      <c r="C1388" t="s">
        <v>3384</v>
      </c>
      <c r="D1388">
        <v>0</v>
      </c>
      <c r="E1388">
        <v>0</v>
      </c>
      <c r="F1388" t="s">
        <v>3384</v>
      </c>
      <c r="G1388">
        <v>1</v>
      </c>
      <c r="H1388">
        <v>0</v>
      </c>
      <c r="I1388">
        <v>0</v>
      </c>
      <c r="J1388">
        <f t="shared" si="42"/>
        <v>0</v>
      </c>
      <c r="K1388">
        <f t="shared" si="43"/>
        <v>0</v>
      </c>
      <c r="L1388">
        <v>1</v>
      </c>
      <c r="M1388" s="3" t="s">
        <v>94</v>
      </c>
      <c r="N1388" s="3">
        <v>6.5500000000000003E-2</v>
      </c>
      <c r="O1388">
        <v>245</v>
      </c>
      <c r="P1388" s="3" t="s">
        <v>94</v>
      </c>
      <c r="Q1388" s="3">
        <v>6.5500000000000003E-2</v>
      </c>
      <c r="R1388">
        <v>245</v>
      </c>
      <c r="S1388" t="s">
        <v>1239</v>
      </c>
      <c r="T1388" t="s">
        <v>495</v>
      </c>
      <c r="U1388" t="s">
        <v>3385</v>
      </c>
      <c r="V1388" t="s">
        <v>337</v>
      </c>
      <c r="W1388" t="s">
        <v>684</v>
      </c>
      <c r="X1388" t="s">
        <v>1642</v>
      </c>
      <c r="Y1388" t="s">
        <v>3386</v>
      </c>
      <c r="Z1388" t="s">
        <v>687</v>
      </c>
      <c r="AA1388" t="s">
        <v>499</v>
      </c>
      <c r="AB1388" t="s">
        <v>3387</v>
      </c>
      <c r="AC1388" t="s">
        <v>3388</v>
      </c>
      <c r="AD1388" t="s">
        <v>346</v>
      </c>
      <c r="AE1388" t="s">
        <v>348</v>
      </c>
      <c r="AF1388" t="s">
        <v>349</v>
      </c>
      <c r="AG1388" t="s">
        <v>3389</v>
      </c>
      <c r="AH1388" t="s">
        <v>353</v>
      </c>
      <c r="AI1388" t="s">
        <v>3390</v>
      </c>
      <c r="AJ1388" t="s">
        <v>694</v>
      </c>
    </row>
    <row r="1389" spans="1:40" x14ac:dyDescent="0.3">
      <c r="A1389">
        <v>116</v>
      </c>
      <c r="B1389">
        <v>18</v>
      </c>
      <c r="C1389" t="s">
        <v>1045</v>
      </c>
      <c r="D1389">
        <v>0</v>
      </c>
      <c r="E1389">
        <v>0</v>
      </c>
      <c r="F1389" t="s">
        <v>7004</v>
      </c>
      <c r="G1389">
        <v>0.60489999999999999</v>
      </c>
      <c r="H1389">
        <v>0</v>
      </c>
      <c r="I1389">
        <v>0</v>
      </c>
      <c r="J1389">
        <f t="shared" si="42"/>
        <v>0</v>
      </c>
      <c r="K1389">
        <f t="shared" si="43"/>
        <v>0</v>
      </c>
      <c r="L1389">
        <v>1</v>
      </c>
      <c r="M1389" s="3" t="s">
        <v>94</v>
      </c>
      <c r="N1389" s="3">
        <v>5.8000000000000003E-2</v>
      </c>
      <c r="O1389">
        <v>245</v>
      </c>
      <c r="P1389" s="3" t="s">
        <v>94</v>
      </c>
      <c r="Q1389" s="3">
        <v>6.5500000000000003E-2</v>
      </c>
      <c r="R1389">
        <v>245</v>
      </c>
      <c r="S1389" t="s">
        <v>335</v>
      </c>
      <c r="T1389" t="s">
        <v>336</v>
      </c>
      <c r="U1389" t="s">
        <v>494</v>
      </c>
      <c r="V1389" t="s">
        <v>338</v>
      </c>
      <c r="W1389" t="s">
        <v>339</v>
      </c>
      <c r="X1389" t="s">
        <v>1046</v>
      </c>
      <c r="Y1389" t="s">
        <v>344</v>
      </c>
      <c r="Z1389" t="s">
        <v>1047</v>
      </c>
      <c r="AA1389" t="s">
        <v>350</v>
      </c>
      <c r="AB1389" t="s">
        <v>355</v>
      </c>
      <c r="AC1389" t="s">
        <v>356</v>
      </c>
    </row>
    <row r="1390" spans="1:40" x14ac:dyDescent="0.3">
      <c r="A1390">
        <v>94</v>
      </c>
      <c r="B1390">
        <v>16</v>
      </c>
      <c r="C1390" t="s">
        <v>858</v>
      </c>
      <c r="D1390">
        <v>0</v>
      </c>
      <c r="E1390">
        <v>0</v>
      </c>
      <c r="F1390" t="s">
        <v>858</v>
      </c>
      <c r="G1390">
        <v>1</v>
      </c>
      <c r="H1390">
        <v>0</v>
      </c>
      <c r="I1390">
        <v>0</v>
      </c>
      <c r="J1390">
        <f t="shared" si="42"/>
        <v>0</v>
      </c>
      <c r="K1390">
        <f t="shared" si="43"/>
        <v>0</v>
      </c>
      <c r="L1390">
        <v>1</v>
      </c>
      <c r="M1390" s="3" t="s">
        <v>94</v>
      </c>
      <c r="N1390" s="3">
        <v>6.5299999999999997E-2</v>
      </c>
      <c r="O1390">
        <v>245</v>
      </c>
      <c r="P1390" s="3" t="s">
        <v>94</v>
      </c>
      <c r="Q1390" s="3">
        <v>6.5299999999999997E-2</v>
      </c>
      <c r="R1390">
        <v>245</v>
      </c>
      <c r="S1390" t="s">
        <v>859</v>
      </c>
      <c r="T1390" t="s">
        <v>860</v>
      </c>
      <c r="U1390" t="s">
        <v>214</v>
      </c>
      <c r="V1390" t="s">
        <v>215</v>
      </c>
      <c r="W1390" t="s">
        <v>861</v>
      </c>
      <c r="X1390" t="s">
        <v>862</v>
      </c>
      <c r="Y1390" t="s">
        <v>225</v>
      </c>
      <c r="Z1390" t="s">
        <v>863</v>
      </c>
      <c r="AA1390" t="s">
        <v>864</v>
      </c>
      <c r="AB1390" t="s">
        <v>236</v>
      </c>
    </row>
    <row r="1391" spans="1:40" x14ac:dyDescent="0.3">
      <c r="A1391">
        <v>513</v>
      </c>
      <c r="B1391">
        <v>12</v>
      </c>
      <c r="C1391" t="s">
        <v>3557</v>
      </c>
      <c r="D1391">
        <v>0</v>
      </c>
      <c r="E1391">
        <v>0</v>
      </c>
      <c r="F1391" t="s">
        <v>3557</v>
      </c>
      <c r="G1391">
        <v>1</v>
      </c>
      <c r="H1391">
        <v>0</v>
      </c>
      <c r="I1391">
        <v>0</v>
      </c>
      <c r="J1391">
        <f t="shared" si="42"/>
        <v>0</v>
      </c>
      <c r="K1391">
        <f t="shared" si="43"/>
        <v>0</v>
      </c>
      <c r="L1391">
        <v>1</v>
      </c>
      <c r="M1391" s="3" t="s">
        <v>4</v>
      </c>
      <c r="N1391" s="3">
        <v>6.4600000000000005E-2</v>
      </c>
      <c r="O1391">
        <v>129</v>
      </c>
      <c r="P1391" s="3" t="s">
        <v>4</v>
      </c>
      <c r="Q1391" s="3">
        <v>6.4600000000000005E-2</v>
      </c>
      <c r="R1391">
        <v>129</v>
      </c>
      <c r="S1391" t="s">
        <v>3558</v>
      </c>
      <c r="T1391" t="s">
        <v>3559</v>
      </c>
      <c r="U1391" t="s">
        <v>3560</v>
      </c>
      <c r="V1391" t="s">
        <v>3561</v>
      </c>
      <c r="W1391" t="s">
        <v>3562</v>
      </c>
      <c r="X1391" t="s">
        <v>365</v>
      </c>
      <c r="Y1391" t="s">
        <v>3563</v>
      </c>
      <c r="Z1391" t="s">
        <v>891</v>
      </c>
      <c r="AA1391" t="s">
        <v>3564</v>
      </c>
      <c r="AB1391" t="s">
        <v>244</v>
      </c>
      <c r="AC1391" t="s">
        <v>3565</v>
      </c>
      <c r="AD1391" t="s">
        <v>3566</v>
      </c>
    </row>
    <row r="1392" spans="1:40" x14ac:dyDescent="0.3">
      <c r="A1392">
        <v>208</v>
      </c>
      <c r="B1392">
        <v>4</v>
      </c>
      <c r="C1392" t="s">
        <v>1828</v>
      </c>
      <c r="D1392">
        <v>2</v>
      </c>
      <c r="E1392">
        <v>1.4141999999999999</v>
      </c>
      <c r="F1392" t="s">
        <v>1828</v>
      </c>
      <c r="G1392">
        <v>1</v>
      </c>
      <c r="H1392">
        <v>2</v>
      </c>
      <c r="I1392">
        <v>0.8165</v>
      </c>
      <c r="J1392">
        <f t="shared" si="42"/>
        <v>0</v>
      </c>
      <c r="K1392">
        <f t="shared" si="43"/>
        <v>0</v>
      </c>
      <c r="L1392">
        <v>1</v>
      </c>
      <c r="M1392" s="3" t="s">
        <v>1829</v>
      </c>
      <c r="N1392" s="3">
        <v>6.25E-2</v>
      </c>
      <c r="O1392">
        <v>4</v>
      </c>
      <c r="P1392" s="3" t="s">
        <v>1829</v>
      </c>
      <c r="Q1392" s="3">
        <v>6.25E-2</v>
      </c>
      <c r="R1392">
        <v>4</v>
      </c>
      <c r="S1392" t="s">
        <v>1830</v>
      </c>
      <c r="T1392" t="s">
        <v>1831</v>
      </c>
      <c r="U1392" t="s">
        <v>1832</v>
      </c>
      <c r="V1392" t="s">
        <v>1833</v>
      </c>
      <c r="W1392" t="s">
        <v>1834</v>
      </c>
      <c r="X1392" t="s">
        <v>1053</v>
      </c>
      <c r="Y1392" t="s">
        <v>1835</v>
      </c>
      <c r="Z1392" t="s">
        <v>1836</v>
      </c>
      <c r="AA1392" t="s">
        <v>1837</v>
      </c>
      <c r="AB1392" t="s">
        <v>1838</v>
      </c>
      <c r="AC1392" t="s">
        <v>1781</v>
      </c>
      <c r="AD1392" t="s">
        <v>1215</v>
      </c>
      <c r="AE1392" t="s">
        <v>1839</v>
      </c>
    </row>
    <row r="1393" spans="1:39" x14ac:dyDescent="0.3">
      <c r="A1393">
        <v>264</v>
      </c>
      <c r="B1393">
        <v>8</v>
      </c>
      <c r="C1393" t="s">
        <v>2240</v>
      </c>
      <c r="D1393">
        <v>0</v>
      </c>
      <c r="E1393">
        <v>0</v>
      </c>
      <c r="F1393" t="s">
        <v>2240</v>
      </c>
      <c r="G1393">
        <v>1</v>
      </c>
      <c r="H1393">
        <v>0</v>
      </c>
      <c r="I1393">
        <v>0</v>
      </c>
      <c r="J1393">
        <f t="shared" si="42"/>
        <v>0</v>
      </c>
      <c r="K1393">
        <f t="shared" si="43"/>
        <v>0</v>
      </c>
      <c r="L1393">
        <v>1</v>
      </c>
      <c r="M1393" s="3" t="s">
        <v>1820</v>
      </c>
      <c r="N1393" s="3">
        <v>6.25E-2</v>
      </c>
      <c r="O1393">
        <v>8</v>
      </c>
      <c r="P1393" s="3" t="s">
        <v>1820</v>
      </c>
      <c r="Q1393" s="3">
        <v>6.25E-2</v>
      </c>
      <c r="R1393">
        <v>8</v>
      </c>
      <c r="S1393" t="s">
        <v>2241</v>
      </c>
      <c r="T1393" t="s">
        <v>1402</v>
      </c>
      <c r="U1393" t="s">
        <v>2242</v>
      </c>
      <c r="V1393" t="s">
        <v>2243</v>
      </c>
      <c r="W1393" t="s">
        <v>2244</v>
      </c>
      <c r="X1393" t="s">
        <v>2245</v>
      </c>
      <c r="Y1393" t="s">
        <v>2246</v>
      </c>
      <c r="Z1393" t="s">
        <v>2247</v>
      </c>
      <c r="AA1393" t="s">
        <v>2248</v>
      </c>
      <c r="AB1393" t="s">
        <v>2249</v>
      </c>
      <c r="AC1393" t="s">
        <v>2250</v>
      </c>
      <c r="AD1393" t="s">
        <v>2251</v>
      </c>
      <c r="AE1393" t="s">
        <v>2252</v>
      </c>
      <c r="AF1393" t="s">
        <v>2253</v>
      </c>
      <c r="AG1393" t="s">
        <v>2254</v>
      </c>
      <c r="AH1393" t="s">
        <v>2255</v>
      </c>
      <c r="AI1393" t="s">
        <v>2256</v>
      </c>
      <c r="AJ1393" t="s">
        <v>712</v>
      </c>
      <c r="AK1393" t="s">
        <v>2257</v>
      </c>
      <c r="AL1393" t="s">
        <v>2258</v>
      </c>
      <c r="AM1393" t="s">
        <v>2259</v>
      </c>
    </row>
    <row r="1394" spans="1:39" x14ac:dyDescent="0.3">
      <c r="A1394">
        <v>350</v>
      </c>
      <c r="B1394">
        <v>4</v>
      </c>
      <c r="C1394" t="s">
        <v>2841</v>
      </c>
      <c r="D1394">
        <v>1</v>
      </c>
      <c r="E1394">
        <v>1.4141999999999999</v>
      </c>
      <c r="F1394" t="s">
        <v>2841</v>
      </c>
      <c r="G1394">
        <v>1</v>
      </c>
      <c r="H1394">
        <v>1</v>
      </c>
      <c r="I1394">
        <v>0.8165</v>
      </c>
      <c r="J1394">
        <f t="shared" si="42"/>
        <v>0</v>
      </c>
      <c r="K1394">
        <f t="shared" si="43"/>
        <v>0</v>
      </c>
      <c r="L1394">
        <v>1</v>
      </c>
      <c r="M1394" s="3" t="s">
        <v>721</v>
      </c>
      <c r="N1394" s="3">
        <v>6.25E-2</v>
      </c>
      <c r="O1394">
        <v>4</v>
      </c>
      <c r="P1394" s="3" t="s">
        <v>721</v>
      </c>
      <c r="Q1394" s="3">
        <v>6.25E-2</v>
      </c>
      <c r="R1394">
        <v>4</v>
      </c>
      <c r="S1394" t="s">
        <v>1163</v>
      </c>
      <c r="T1394" t="s">
        <v>1167</v>
      </c>
      <c r="U1394" t="s">
        <v>980</v>
      </c>
      <c r="V1394" t="s">
        <v>2842</v>
      </c>
      <c r="W1394" t="s">
        <v>1837</v>
      </c>
      <c r="X1394" t="s">
        <v>729</v>
      </c>
    </row>
    <row r="1395" spans="1:39" x14ac:dyDescent="0.3">
      <c r="A1395">
        <v>439</v>
      </c>
      <c r="B1395">
        <v>4</v>
      </c>
      <c r="C1395" t="s">
        <v>3239</v>
      </c>
      <c r="D1395">
        <v>0</v>
      </c>
      <c r="E1395">
        <v>0</v>
      </c>
      <c r="F1395" t="s">
        <v>3239</v>
      </c>
      <c r="G1395">
        <v>1</v>
      </c>
      <c r="H1395">
        <v>0</v>
      </c>
      <c r="I1395">
        <v>0</v>
      </c>
      <c r="J1395">
        <f t="shared" si="42"/>
        <v>0</v>
      </c>
      <c r="K1395">
        <f t="shared" si="43"/>
        <v>0</v>
      </c>
      <c r="L1395">
        <v>1</v>
      </c>
      <c r="M1395" s="3" t="s">
        <v>3138</v>
      </c>
      <c r="N1395" s="3">
        <v>6.25E-2</v>
      </c>
      <c r="O1395">
        <v>4</v>
      </c>
      <c r="P1395" s="3" t="s">
        <v>3138</v>
      </c>
      <c r="Q1395" s="3">
        <v>6.25E-2</v>
      </c>
      <c r="R1395">
        <v>4</v>
      </c>
      <c r="S1395" t="s">
        <v>3240</v>
      </c>
      <c r="T1395" t="s">
        <v>3241</v>
      </c>
      <c r="U1395" t="s">
        <v>1167</v>
      </c>
      <c r="V1395" t="s">
        <v>2597</v>
      </c>
      <c r="W1395" t="s">
        <v>2842</v>
      </c>
      <c r="X1395" t="s">
        <v>3242</v>
      </c>
      <c r="Y1395" t="s">
        <v>729</v>
      </c>
      <c r="Z1395" t="s">
        <v>981</v>
      </c>
    </row>
    <row r="1396" spans="1:39" x14ac:dyDescent="0.3">
      <c r="A1396">
        <v>547</v>
      </c>
      <c r="B1396">
        <v>2</v>
      </c>
      <c r="C1396" t="s">
        <v>3728</v>
      </c>
      <c r="D1396">
        <v>0</v>
      </c>
      <c r="E1396">
        <v>0</v>
      </c>
      <c r="F1396" t="s">
        <v>3728</v>
      </c>
      <c r="G1396">
        <v>1</v>
      </c>
      <c r="H1396">
        <v>0</v>
      </c>
      <c r="I1396">
        <v>0</v>
      </c>
      <c r="J1396">
        <f t="shared" si="42"/>
        <v>0</v>
      </c>
      <c r="K1396">
        <f t="shared" si="43"/>
        <v>0</v>
      </c>
      <c r="L1396">
        <v>1</v>
      </c>
      <c r="M1396" s="3" t="s">
        <v>1820</v>
      </c>
      <c r="N1396" s="3">
        <v>6.25E-2</v>
      </c>
      <c r="O1396">
        <v>8</v>
      </c>
      <c r="P1396" s="3" t="s">
        <v>1820</v>
      </c>
      <c r="Q1396" s="3">
        <v>6.25E-2</v>
      </c>
      <c r="R1396">
        <v>8</v>
      </c>
      <c r="S1396" t="s">
        <v>3729</v>
      </c>
      <c r="T1396" t="s">
        <v>3730</v>
      </c>
      <c r="U1396" t="s">
        <v>3731</v>
      </c>
      <c r="V1396" t="s">
        <v>3732</v>
      </c>
    </row>
    <row r="1397" spans="1:39" x14ac:dyDescent="0.3">
      <c r="A1397">
        <v>613</v>
      </c>
      <c r="B1397">
        <v>2</v>
      </c>
      <c r="C1397" t="s">
        <v>3979</v>
      </c>
      <c r="D1397">
        <v>0</v>
      </c>
      <c r="E1397">
        <v>0</v>
      </c>
      <c r="F1397" t="s">
        <v>3979</v>
      </c>
      <c r="G1397">
        <v>1</v>
      </c>
      <c r="H1397">
        <v>0</v>
      </c>
      <c r="I1397">
        <v>0</v>
      </c>
      <c r="J1397">
        <f t="shared" si="42"/>
        <v>0</v>
      </c>
      <c r="K1397">
        <f t="shared" si="43"/>
        <v>0</v>
      </c>
      <c r="L1397">
        <v>1</v>
      </c>
      <c r="M1397" s="3" t="s">
        <v>1820</v>
      </c>
      <c r="N1397" s="3">
        <v>6.25E-2</v>
      </c>
      <c r="O1397">
        <v>8</v>
      </c>
      <c r="P1397" s="3" t="s">
        <v>1820</v>
      </c>
      <c r="Q1397" s="3">
        <v>6.25E-2</v>
      </c>
      <c r="R1397">
        <v>8</v>
      </c>
      <c r="S1397" t="s">
        <v>3980</v>
      </c>
      <c r="T1397" t="s">
        <v>3981</v>
      </c>
      <c r="U1397" t="s">
        <v>3730</v>
      </c>
      <c r="V1397" t="s">
        <v>3800</v>
      </c>
      <c r="W1397" t="s">
        <v>3857</v>
      </c>
      <c r="X1397" t="s">
        <v>3747</v>
      </c>
    </row>
    <row r="1398" spans="1:39" x14ac:dyDescent="0.3">
      <c r="A1398">
        <v>725</v>
      </c>
      <c r="B1398">
        <v>2</v>
      </c>
      <c r="C1398" t="s">
        <v>4340</v>
      </c>
      <c r="D1398">
        <v>0</v>
      </c>
      <c r="E1398">
        <v>0</v>
      </c>
      <c r="F1398" t="s">
        <v>4340</v>
      </c>
      <c r="G1398">
        <v>1</v>
      </c>
      <c r="H1398">
        <v>0</v>
      </c>
      <c r="I1398">
        <v>0</v>
      </c>
      <c r="J1398">
        <f t="shared" si="42"/>
        <v>0</v>
      </c>
      <c r="K1398">
        <f t="shared" si="43"/>
        <v>0</v>
      </c>
      <c r="L1398">
        <v>1</v>
      </c>
      <c r="M1398" s="3" t="s">
        <v>4341</v>
      </c>
      <c r="N1398" s="3">
        <v>6.25E-2</v>
      </c>
      <c r="O1398">
        <v>8</v>
      </c>
      <c r="P1398" s="3" t="s">
        <v>4341</v>
      </c>
      <c r="Q1398" s="3">
        <v>6.25E-2</v>
      </c>
      <c r="R1398">
        <v>8</v>
      </c>
      <c r="S1398" t="s">
        <v>3754</v>
      </c>
      <c r="T1398" t="s">
        <v>4012</v>
      </c>
      <c r="U1398" t="s">
        <v>4225</v>
      </c>
      <c r="V1398" t="s">
        <v>4342</v>
      </c>
      <c r="W1398" t="s">
        <v>4013</v>
      </c>
      <c r="X1398" t="s">
        <v>4050</v>
      </c>
      <c r="Y1398" t="s">
        <v>4119</v>
      </c>
      <c r="Z1398" t="s">
        <v>4343</v>
      </c>
      <c r="AA1398" t="s">
        <v>4193</v>
      </c>
      <c r="AB1398" t="s">
        <v>4051</v>
      </c>
      <c r="AC1398" t="s">
        <v>3747</v>
      </c>
    </row>
    <row r="1399" spans="1:39" x14ac:dyDescent="0.3">
      <c r="A1399">
        <v>825</v>
      </c>
      <c r="B1399">
        <v>2</v>
      </c>
      <c r="C1399" t="s">
        <v>4573</v>
      </c>
      <c r="D1399">
        <v>0</v>
      </c>
      <c r="E1399">
        <v>0</v>
      </c>
      <c r="F1399" t="s">
        <v>4573</v>
      </c>
      <c r="G1399">
        <v>1</v>
      </c>
      <c r="H1399">
        <v>0</v>
      </c>
      <c r="I1399">
        <v>0</v>
      </c>
      <c r="J1399">
        <f t="shared" si="42"/>
        <v>0</v>
      </c>
      <c r="K1399">
        <f t="shared" si="43"/>
        <v>0</v>
      </c>
      <c r="L1399">
        <v>1</v>
      </c>
      <c r="M1399" s="3" t="s">
        <v>1820</v>
      </c>
      <c r="N1399" s="3">
        <v>6.25E-2</v>
      </c>
      <c r="O1399">
        <v>8</v>
      </c>
      <c r="P1399" s="3" t="s">
        <v>1820</v>
      </c>
      <c r="Q1399" s="3">
        <v>6.25E-2</v>
      </c>
      <c r="R1399">
        <v>8</v>
      </c>
      <c r="S1399" t="s">
        <v>3730</v>
      </c>
      <c r="T1399" t="s">
        <v>3993</v>
      </c>
      <c r="U1399" t="s">
        <v>3740</v>
      </c>
      <c r="V1399" t="s">
        <v>3742</v>
      </c>
      <c r="W1399" t="s">
        <v>3747</v>
      </c>
    </row>
    <row r="1400" spans="1:39" x14ac:dyDescent="0.3">
      <c r="A1400">
        <v>835</v>
      </c>
      <c r="B1400">
        <v>2</v>
      </c>
      <c r="C1400" t="s">
        <v>4590</v>
      </c>
      <c r="D1400">
        <v>0</v>
      </c>
      <c r="E1400">
        <v>0</v>
      </c>
      <c r="F1400" t="s">
        <v>4590</v>
      </c>
      <c r="G1400">
        <v>1</v>
      </c>
      <c r="H1400">
        <v>0</v>
      </c>
      <c r="I1400">
        <v>0</v>
      </c>
      <c r="J1400">
        <f t="shared" si="42"/>
        <v>0</v>
      </c>
      <c r="K1400">
        <f t="shared" si="43"/>
        <v>0</v>
      </c>
      <c r="L1400">
        <v>1</v>
      </c>
      <c r="M1400" s="3" t="s">
        <v>1820</v>
      </c>
      <c r="N1400" s="3">
        <v>6.25E-2</v>
      </c>
      <c r="O1400">
        <v>8</v>
      </c>
      <c r="P1400" s="3" t="s">
        <v>1820</v>
      </c>
      <c r="Q1400" s="3">
        <v>6.25E-2</v>
      </c>
      <c r="R1400">
        <v>8</v>
      </c>
      <c r="S1400" t="s">
        <v>4591</v>
      </c>
      <c r="T1400" t="s">
        <v>3730</v>
      </c>
      <c r="U1400" t="s">
        <v>3747</v>
      </c>
    </row>
    <row r="1401" spans="1:39" x14ac:dyDescent="0.3">
      <c r="A1401">
        <v>879</v>
      </c>
      <c r="B1401">
        <v>2</v>
      </c>
      <c r="C1401" t="s">
        <v>4676</v>
      </c>
      <c r="D1401">
        <v>0</v>
      </c>
      <c r="E1401">
        <v>0</v>
      </c>
      <c r="F1401" t="s">
        <v>4676</v>
      </c>
      <c r="G1401">
        <v>1</v>
      </c>
      <c r="H1401">
        <v>0</v>
      </c>
      <c r="I1401">
        <v>0</v>
      </c>
      <c r="J1401">
        <f t="shared" si="42"/>
        <v>0</v>
      </c>
      <c r="K1401">
        <f t="shared" si="43"/>
        <v>0</v>
      </c>
      <c r="L1401">
        <v>1</v>
      </c>
      <c r="M1401" s="3" t="s">
        <v>1820</v>
      </c>
      <c r="N1401" s="3">
        <v>6.25E-2</v>
      </c>
      <c r="O1401">
        <v>8</v>
      </c>
      <c r="P1401" s="3" t="s">
        <v>1820</v>
      </c>
      <c r="Q1401" s="3">
        <v>6.25E-2</v>
      </c>
      <c r="R1401">
        <v>8</v>
      </c>
      <c r="S1401" t="s">
        <v>3730</v>
      </c>
      <c r="T1401" t="s">
        <v>3906</v>
      </c>
      <c r="U1401" t="s">
        <v>3747</v>
      </c>
    </row>
    <row r="1402" spans="1:39" x14ac:dyDescent="0.3">
      <c r="A1402">
        <v>915</v>
      </c>
      <c r="B1402">
        <v>2</v>
      </c>
      <c r="C1402" t="s">
        <v>4745</v>
      </c>
      <c r="D1402">
        <v>0</v>
      </c>
      <c r="E1402">
        <v>0</v>
      </c>
      <c r="F1402" t="s">
        <v>4745</v>
      </c>
      <c r="G1402">
        <v>1</v>
      </c>
      <c r="H1402">
        <v>0</v>
      </c>
      <c r="I1402">
        <v>0</v>
      </c>
      <c r="J1402">
        <f t="shared" si="42"/>
        <v>0</v>
      </c>
      <c r="K1402">
        <f t="shared" si="43"/>
        <v>0</v>
      </c>
      <c r="L1402">
        <v>1</v>
      </c>
      <c r="M1402" s="3" t="s">
        <v>3311</v>
      </c>
      <c r="N1402" s="3">
        <v>6.25E-2</v>
      </c>
      <c r="O1402">
        <v>8</v>
      </c>
      <c r="P1402" s="3" t="s">
        <v>3311</v>
      </c>
      <c r="Q1402" s="3">
        <v>6.25E-2</v>
      </c>
      <c r="R1402">
        <v>8</v>
      </c>
      <c r="S1402" t="s">
        <v>4244</v>
      </c>
      <c r="T1402" t="s">
        <v>4001</v>
      </c>
      <c r="U1402" t="s">
        <v>3929</v>
      </c>
      <c r="V1402" t="s">
        <v>4003</v>
      </c>
    </row>
    <row r="1403" spans="1:39" x14ac:dyDescent="0.3">
      <c r="A1403">
        <v>916</v>
      </c>
      <c r="B1403">
        <v>2</v>
      </c>
      <c r="C1403" t="s">
        <v>4746</v>
      </c>
      <c r="D1403">
        <v>0</v>
      </c>
      <c r="E1403">
        <v>0</v>
      </c>
      <c r="F1403" t="s">
        <v>4746</v>
      </c>
      <c r="G1403">
        <v>1</v>
      </c>
      <c r="H1403">
        <v>0</v>
      </c>
      <c r="I1403">
        <v>0</v>
      </c>
      <c r="J1403">
        <f t="shared" si="42"/>
        <v>0</v>
      </c>
      <c r="K1403">
        <f t="shared" si="43"/>
        <v>0</v>
      </c>
      <c r="L1403">
        <v>1</v>
      </c>
      <c r="M1403" s="3" t="s">
        <v>1820</v>
      </c>
      <c r="N1403" s="3">
        <v>6.25E-2</v>
      </c>
      <c r="O1403">
        <v>8</v>
      </c>
      <c r="P1403" s="3" t="s">
        <v>1820</v>
      </c>
      <c r="Q1403" s="3">
        <v>6.25E-2</v>
      </c>
      <c r="R1403">
        <v>8</v>
      </c>
      <c r="S1403" t="s">
        <v>3729</v>
      </c>
      <c r="T1403" t="s">
        <v>3730</v>
      </c>
      <c r="U1403" t="s">
        <v>4054</v>
      </c>
      <c r="V1403" t="s">
        <v>3959</v>
      </c>
      <c r="W1403" t="s">
        <v>4055</v>
      </c>
      <c r="X1403" t="s">
        <v>3943</v>
      </c>
    </row>
    <row r="1404" spans="1:39" x14ac:dyDescent="0.3">
      <c r="A1404">
        <v>939</v>
      </c>
      <c r="B1404">
        <v>2</v>
      </c>
      <c r="C1404" t="s">
        <v>4801</v>
      </c>
      <c r="D1404">
        <v>0</v>
      </c>
      <c r="E1404">
        <v>0</v>
      </c>
      <c r="F1404" t="s">
        <v>4801</v>
      </c>
      <c r="G1404">
        <v>1</v>
      </c>
      <c r="H1404">
        <v>0</v>
      </c>
      <c r="I1404">
        <v>0</v>
      </c>
      <c r="J1404">
        <f t="shared" si="42"/>
        <v>0</v>
      </c>
      <c r="K1404">
        <f t="shared" si="43"/>
        <v>0</v>
      </c>
      <c r="L1404">
        <v>1</v>
      </c>
      <c r="M1404" s="3" t="s">
        <v>1820</v>
      </c>
      <c r="N1404" s="3">
        <v>6.25E-2</v>
      </c>
      <c r="O1404">
        <v>8</v>
      </c>
      <c r="P1404" s="3" t="s">
        <v>1820</v>
      </c>
      <c r="Q1404" s="3">
        <v>6.25E-2</v>
      </c>
      <c r="R1404">
        <v>8</v>
      </c>
      <c r="S1404" t="s">
        <v>3730</v>
      </c>
      <c r="T1404" t="s">
        <v>4115</v>
      </c>
      <c r="U1404" t="s">
        <v>3983</v>
      </c>
      <c r="V1404" t="s">
        <v>3746</v>
      </c>
      <c r="W1404" t="s">
        <v>3732</v>
      </c>
    </row>
    <row r="1405" spans="1:39" x14ac:dyDescent="0.3">
      <c r="A1405">
        <v>955</v>
      </c>
      <c r="B1405">
        <v>2</v>
      </c>
      <c r="C1405" t="s">
        <v>4838</v>
      </c>
      <c r="D1405">
        <v>0</v>
      </c>
      <c r="E1405">
        <v>0</v>
      </c>
      <c r="F1405" t="s">
        <v>4838</v>
      </c>
      <c r="G1405">
        <v>1</v>
      </c>
      <c r="H1405">
        <v>0</v>
      </c>
      <c r="I1405">
        <v>0</v>
      </c>
      <c r="J1405">
        <f t="shared" si="42"/>
        <v>0</v>
      </c>
      <c r="K1405">
        <f t="shared" si="43"/>
        <v>0</v>
      </c>
      <c r="L1405">
        <v>1</v>
      </c>
      <c r="M1405" s="3" t="s">
        <v>1820</v>
      </c>
      <c r="N1405" s="3">
        <v>6.25E-2</v>
      </c>
      <c r="O1405">
        <v>8</v>
      </c>
      <c r="P1405" s="3" t="s">
        <v>1820</v>
      </c>
      <c r="Q1405" s="3">
        <v>6.25E-2</v>
      </c>
      <c r="R1405">
        <v>8</v>
      </c>
      <c r="S1405" t="s">
        <v>4839</v>
      </c>
      <c r="T1405" t="s">
        <v>4840</v>
      </c>
      <c r="U1405" t="s">
        <v>3730</v>
      </c>
      <c r="V1405" t="s">
        <v>4115</v>
      </c>
      <c r="W1405" t="s">
        <v>3752</v>
      </c>
    </row>
    <row r="1406" spans="1:39" x14ac:dyDescent="0.3">
      <c r="A1406">
        <v>999</v>
      </c>
      <c r="B1406">
        <v>2</v>
      </c>
      <c r="C1406" t="s">
        <v>4940</v>
      </c>
      <c r="D1406">
        <v>0</v>
      </c>
      <c r="E1406">
        <v>0</v>
      </c>
      <c r="F1406" t="s">
        <v>4940</v>
      </c>
      <c r="G1406">
        <v>1</v>
      </c>
      <c r="H1406">
        <v>0</v>
      </c>
      <c r="I1406">
        <v>0</v>
      </c>
      <c r="J1406">
        <f t="shared" si="42"/>
        <v>0</v>
      </c>
      <c r="K1406">
        <f t="shared" si="43"/>
        <v>0</v>
      </c>
      <c r="L1406">
        <v>1</v>
      </c>
      <c r="M1406" s="3" t="s">
        <v>2043</v>
      </c>
      <c r="N1406" s="3">
        <v>6.25E-2</v>
      </c>
      <c r="O1406">
        <v>8</v>
      </c>
      <c r="P1406" s="3" t="s">
        <v>2043</v>
      </c>
      <c r="Q1406" s="3">
        <v>6.25E-2</v>
      </c>
      <c r="R1406">
        <v>8</v>
      </c>
      <c r="S1406" t="s">
        <v>4941</v>
      </c>
      <c r="T1406" t="s">
        <v>4840</v>
      </c>
      <c r="U1406" t="s">
        <v>4640</v>
      </c>
      <c r="V1406" t="s">
        <v>3852</v>
      </c>
      <c r="W1406" t="s">
        <v>3752</v>
      </c>
    </row>
    <row r="1407" spans="1:39" x14ac:dyDescent="0.3">
      <c r="A1407">
        <v>1076</v>
      </c>
      <c r="B1407">
        <v>2</v>
      </c>
      <c r="C1407" t="s">
        <v>5091</v>
      </c>
      <c r="D1407">
        <v>0</v>
      </c>
      <c r="E1407">
        <v>0</v>
      </c>
      <c r="F1407" t="s">
        <v>5091</v>
      </c>
      <c r="G1407">
        <v>1</v>
      </c>
      <c r="H1407">
        <v>0</v>
      </c>
      <c r="I1407">
        <v>0</v>
      </c>
      <c r="J1407">
        <f t="shared" si="42"/>
        <v>0</v>
      </c>
      <c r="K1407">
        <f t="shared" si="43"/>
        <v>0</v>
      </c>
      <c r="L1407">
        <v>1</v>
      </c>
      <c r="M1407" s="3" t="s">
        <v>1820</v>
      </c>
      <c r="N1407" s="3">
        <v>6.25E-2</v>
      </c>
      <c r="O1407">
        <v>8</v>
      </c>
      <c r="P1407" s="3" t="s">
        <v>1820</v>
      </c>
      <c r="Q1407" s="3">
        <v>6.25E-2</v>
      </c>
      <c r="R1407">
        <v>8</v>
      </c>
      <c r="S1407" t="s">
        <v>3730</v>
      </c>
      <c r="T1407" t="s">
        <v>4115</v>
      </c>
      <c r="U1407" t="s">
        <v>3747</v>
      </c>
    </row>
    <row r="1408" spans="1:39" x14ac:dyDescent="0.3">
      <c r="A1408">
        <v>1085</v>
      </c>
      <c r="B1408">
        <v>2</v>
      </c>
      <c r="C1408" t="s">
        <v>5118</v>
      </c>
      <c r="D1408">
        <v>0</v>
      </c>
      <c r="E1408">
        <v>0</v>
      </c>
      <c r="F1408" t="s">
        <v>5118</v>
      </c>
      <c r="G1408">
        <v>1</v>
      </c>
      <c r="H1408">
        <v>3</v>
      </c>
      <c r="I1408">
        <v>0</v>
      </c>
      <c r="J1408">
        <f t="shared" si="42"/>
        <v>3</v>
      </c>
      <c r="K1408">
        <f t="shared" si="43"/>
        <v>0</v>
      </c>
      <c r="L1408">
        <v>1</v>
      </c>
      <c r="M1408" s="3" t="s">
        <v>1820</v>
      </c>
      <c r="N1408" s="3">
        <v>6.25E-2</v>
      </c>
      <c r="O1408">
        <v>8</v>
      </c>
      <c r="P1408" s="3" t="s">
        <v>1820</v>
      </c>
      <c r="Q1408" s="3">
        <v>6.25E-2</v>
      </c>
      <c r="R1408">
        <v>8</v>
      </c>
      <c r="S1408" t="s">
        <v>5119</v>
      </c>
      <c r="T1408" t="s">
        <v>5120</v>
      </c>
      <c r="U1408" t="s">
        <v>4771</v>
      </c>
      <c r="V1408" t="s">
        <v>3730</v>
      </c>
      <c r="W1408" t="s">
        <v>3947</v>
      </c>
      <c r="X1408" t="s">
        <v>4115</v>
      </c>
    </row>
    <row r="1409" spans="1:43" x14ac:dyDescent="0.3">
      <c r="A1409">
        <v>1088</v>
      </c>
      <c r="B1409">
        <v>2</v>
      </c>
      <c r="C1409" t="s">
        <v>5125</v>
      </c>
      <c r="D1409">
        <v>0</v>
      </c>
      <c r="E1409">
        <v>0</v>
      </c>
      <c r="F1409" t="s">
        <v>5125</v>
      </c>
      <c r="G1409">
        <v>1</v>
      </c>
      <c r="H1409">
        <v>0</v>
      </c>
      <c r="I1409">
        <v>0</v>
      </c>
      <c r="J1409">
        <f t="shared" si="42"/>
        <v>0</v>
      </c>
      <c r="K1409">
        <f t="shared" si="43"/>
        <v>0</v>
      </c>
      <c r="L1409">
        <v>1</v>
      </c>
      <c r="M1409" s="3" t="s">
        <v>1820</v>
      </c>
      <c r="N1409" s="3">
        <v>6.25E-2</v>
      </c>
      <c r="O1409">
        <v>8</v>
      </c>
      <c r="P1409" s="3" t="s">
        <v>1820</v>
      </c>
      <c r="Q1409" s="3">
        <v>6.25E-2</v>
      </c>
      <c r="R1409">
        <v>8</v>
      </c>
      <c r="S1409" t="s">
        <v>3730</v>
      </c>
      <c r="T1409" t="s">
        <v>4115</v>
      </c>
      <c r="U1409" t="s">
        <v>3934</v>
      </c>
    </row>
    <row r="1410" spans="1:43" x14ac:dyDescent="0.3">
      <c r="A1410">
        <v>1119</v>
      </c>
      <c r="B1410">
        <v>2</v>
      </c>
      <c r="C1410" t="s">
        <v>5182</v>
      </c>
      <c r="D1410">
        <v>0</v>
      </c>
      <c r="E1410">
        <v>0</v>
      </c>
      <c r="F1410" t="s">
        <v>5182</v>
      </c>
      <c r="G1410">
        <v>1</v>
      </c>
      <c r="H1410">
        <v>0</v>
      </c>
      <c r="I1410">
        <v>0</v>
      </c>
      <c r="J1410">
        <f t="shared" ref="J1410:J1473" si="44">H1410-D1410</f>
        <v>0</v>
      </c>
      <c r="K1410">
        <f t="shared" ref="K1410:K1473" si="45">IF(ISERROR((D1410-H1410)/(SQRT((E1410^2+I1410^2)/2)*SQRT(2/3))),0,ABS((D1410-H1410)/(SQRT((E1410^2+I1410^2)/2)*SQRT(2/3))))</f>
        <v>0</v>
      </c>
      <c r="L1410">
        <v>1</v>
      </c>
      <c r="M1410" s="3" t="s">
        <v>1820</v>
      </c>
      <c r="N1410" s="3">
        <v>6.25E-2</v>
      </c>
      <c r="O1410">
        <v>8</v>
      </c>
      <c r="P1410" s="3" t="s">
        <v>1820</v>
      </c>
      <c r="Q1410" s="3">
        <v>6.25E-2</v>
      </c>
      <c r="R1410">
        <v>8</v>
      </c>
      <c r="S1410" t="s">
        <v>4446</v>
      </c>
      <c r="T1410" t="s">
        <v>3883</v>
      </c>
      <c r="U1410" t="s">
        <v>3740</v>
      </c>
      <c r="V1410" t="s">
        <v>3742</v>
      </c>
    </row>
    <row r="1411" spans="1:43" x14ac:dyDescent="0.3">
      <c r="A1411">
        <v>1293</v>
      </c>
      <c r="B1411">
        <v>2</v>
      </c>
      <c r="C1411" t="s">
        <v>5531</v>
      </c>
      <c r="D1411">
        <v>0</v>
      </c>
      <c r="E1411">
        <v>0</v>
      </c>
      <c r="F1411" t="s">
        <v>5531</v>
      </c>
      <c r="G1411">
        <v>1</v>
      </c>
      <c r="H1411">
        <v>0</v>
      </c>
      <c r="I1411">
        <v>0</v>
      </c>
      <c r="J1411">
        <f t="shared" si="44"/>
        <v>0</v>
      </c>
      <c r="K1411">
        <f t="shared" si="45"/>
        <v>0</v>
      </c>
      <c r="L1411">
        <v>1</v>
      </c>
      <c r="M1411" s="3" t="s">
        <v>1820</v>
      </c>
      <c r="N1411" s="3">
        <v>6.25E-2</v>
      </c>
      <c r="O1411">
        <v>8</v>
      </c>
      <c r="P1411" s="3" t="s">
        <v>1820</v>
      </c>
      <c r="Q1411" s="3">
        <v>6.25E-2</v>
      </c>
      <c r="R1411">
        <v>8</v>
      </c>
      <c r="S1411" t="s">
        <v>3730</v>
      </c>
      <c r="T1411" t="s">
        <v>3800</v>
      </c>
      <c r="U1411" t="s">
        <v>3740</v>
      </c>
      <c r="V1411" t="s">
        <v>3742</v>
      </c>
      <c r="W1411" t="s">
        <v>3747</v>
      </c>
    </row>
    <row r="1412" spans="1:43" x14ac:dyDescent="0.3">
      <c r="A1412">
        <v>1347</v>
      </c>
      <c r="B1412">
        <v>2</v>
      </c>
      <c r="C1412" t="s">
        <v>5627</v>
      </c>
      <c r="D1412">
        <v>0</v>
      </c>
      <c r="E1412">
        <v>0</v>
      </c>
      <c r="F1412" t="s">
        <v>5627</v>
      </c>
      <c r="G1412">
        <v>1</v>
      </c>
      <c r="H1412">
        <v>0</v>
      </c>
      <c r="I1412">
        <v>0</v>
      </c>
      <c r="J1412">
        <f t="shared" si="44"/>
        <v>0</v>
      </c>
      <c r="K1412">
        <f t="shared" si="45"/>
        <v>0</v>
      </c>
      <c r="L1412">
        <v>1</v>
      </c>
      <c r="M1412" s="3" t="s">
        <v>1820</v>
      </c>
      <c r="N1412" s="3">
        <v>6.25E-2</v>
      </c>
      <c r="O1412">
        <v>8</v>
      </c>
      <c r="P1412" s="3" t="s">
        <v>1820</v>
      </c>
      <c r="Q1412" s="3">
        <v>6.25E-2</v>
      </c>
      <c r="R1412">
        <v>8</v>
      </c>
      <c r="S1412" t="s">
        <v>4976</v>
      </c>
      <c r="T1412" t="s">
        <v>3730</v>
      </c>
      <c r="U1412" t="s">
        <v>3747</v>
      </c>
    </row>
    <row r="1413" spans="1:43" x14ac:dyDescent="0.3">
      <c r="A1413">
        <v>1452</v>
      </c>
      <c r="B1413">
        <v>2</v>
      </c>
      <c r="C1413" t="s">
        <v>5813</v>
      </c>
      <c r="D1413">
        <v>0</v>
      </c>
      <c r="E1413">
        <v>0</v>
      </c>
      <c r="F1413" t="s">
        <v>5813</v>
      </c>
      <c r="G1413">
        <v>1</v>
      </c>
      <c r="H1413">
        <v>0</v>
      </c>
      <c r="I1413">
        <v>0</v>
      </c>
      <c r="J1413">
        <f t="shared" si="44"/>
        <v>0</v>
      </c>
      <c r="K1413">
        <f t="shared" si="45"/>
        <v>0</v>
      </c>
      <c r="L1413">
        <v>1</v>
      </c>
      <c r="M1413" s="3" t="s">
        <v>1820</v>
      </c>
      <c r="N1413" s="3">
        <v>6.25E-2</v>
      </c>
      <c r="O1413">
        <v>8</v>
      </c>
      <c r="P1413" s="3" t="s">
        <v>1820</v>
      </c>
      <c r="Q1413" s="3">
        <v>6.25E-2</v>
      </c>
      <c r="R1413">
        <v>8</v>
      </c>
      <c r="S1413" t="s">
        <v>3730</v>
      </c>
      <c r="T1413" t="s">
        <v>3867</v>
      </c>
      <c r="U1413" t="s">
        <v>3747</v>
      </c>
    </row>
    <row r="1414" spans="1:43" x14ac:dyDescent="0.3">
      <c r="A1414">
        <v>1567</v>
      </c>
      <c r="B1414">
        <v>2</v>
      </c>
      <c r="C1414" t="s">
        <v>6006</v>
      </c>
      <c r="D1414">
        <v>0</v>
      </c>
      <c r="E1414">
        <v>0</v>
      </c>
      <c r="F1414" t="s">
        <v>6006</v>
      </c>
      <c r="G1414">
        <v>1</v>
      </c>
      <c r="H1414">
        <v>0</v>
      </c>
      <c r="I1414">
        <v>0</v>
      </c>
      <c r="J1414">
        <f t="shared" si="44"/>
        <v>0</v>
      </c>
      <c r="K1414">
        <f t="shared" si="45"/>
        <v>0</v>
      </c>
      <c r="L1414">
        <v>1</v>
      </c>
      <c r="M1414" s="3" t="s">
        <v>1820</v>
      </c>
      <c r="N1414" s="3">
        <v>6.25E-2</v>
      </c>
      <c r="O1414">
        <v>8</v>
      </c>
      <c r="P1414" s="3" t="s">
        <v>1820</v>
      </c>
      <c r="Q1414" s="3">
        <v>6.25E-2</v>
      </c>
      <c r="R1414">
        <v>8</v>
      </c>
      <c r="S1414" t="s">
        <v>3730</v>
      </c>
      <c r="T1414" t="s">
        <v>4115</v>
      </c>
      <c r="U1414" t="s">
        <v>3740</v>
      </c>
      <c r="V1414" t="s">
        <v>3742</v>
      </c>
    </row>
    <row r="1415" spans="1:43" x14ac:dyDescent="0.3">
      <c r="A1415">
        <v>1697</v>
      </c>
      <c r="B1415">
        <v>8</v>
      </c>
      <c r="C1415" t="s">
        <v>6440</v>
      </c>
      <c r="D1415">
        <v>0</v>
      </c>
      <c r="E1415">
        <v>0</v>
      </c>
      <c r="F1415" t="s">
        <v>7053</v>
      </c>
      <c r="G1415">
        <v>1</v>
      </c>
      <c r="H1415">
        <v>0</v>
      </c>
      <c r="I1415">
        <v>0</v>
      </c>
      <c r="J1415">
        <f t="shared" si="44"/>
        <v>0</v>
      </c>
      <c r="K1415">
        <f t="shared" si="45"/>
        <v>0</v>
      </c>
      <c r="L1415">
        <v>1</v>
      </c>
      <c r="M1415" s="3" t="s">
        <v>1820</v>
      </c>
      <c r="N1415" s="3">
        <v>6.25E-2</v>
      </c>
      <c r="O1415">
        <v>8</v>
      </c>
      <c r="P1415" s="3" t="s">
        <v>1820</v>
      </c>
      <c r="Q1415" s="3">
        <v>6.25E-2</v>
      </c>
      <c r="R1415">
        <v>8</v>
      </c>
      <c r="S1415" t="s">
        <v>6441</v>
      </c>
      <c r="T1415" t="s">
        <v>2241</v>
      </c>
      <c r="U1415" t="s">
        <v>6442</v>
      </c>
      <c r="V1415" t="s">
        <v>1402</v>
      </c>
      <c r="W1415" t="s">
        <v>2242</v>
      </c>
      <c r="X1415" t="s">
        <v>2243</v>
      </c>
      <c r="Y1415" t="s">
        <v>2743</v>
      </c>
      <c r="Z1415" t="s">
        <v>2244</v>
      </c>
      <c r="AA1415" t="s">
        <v>2248</v>
      </c>
      <c r="AB1415" t="s">
        <v>2250</v>
      </c>
      <c r="AC1415" t="s">
        <v>2251</v>
      </c>
      <c r="AD1415" t="s">
        <v>2253</v>
      </c>
      <c r="AE1415" t="s">
        <v>2254</v>
      </c>
      <c r="AF1415" t="s">
        <v>2256</v>
      </c>
      <c r="AG1415" t="s">
        <v>2257</v>
      </c>
      <c r="AH1415" t="s">
        <v>2694</v>
      </c>
      <c r="AI1415" t="s">
        <v>2258</v>
      </c>
    </row>
    <row r="1416" spans="1:43" x14ac:dyDescent="0.3">
      <c r="A1416">
        <v>1786</v>
      </c>
      <c r="B1416">
        <v>2</v>
      </c>
      <c r="C1416" t="s">
        <v>6663</v>
      </c>
      <c r="D1416">
        <v>0</v>
      </c>
      <c r="E1416">
        <v>0</v>
      </c>
      <c r="F1416" t="s">
        <v>6663</v>
      </c>
      <c r="G1416">
        <v>1</v>
      </c>
      <c r="H1416">
        <v>0</v>
      </c>
      <c r="I1416">
        <v>0</v>
      </c>
      <c r="J1416">
        <f t="shared" si="44"/>
        <v>0</v>
      </c>
      <c r="K1416">
        <f t="shared" si="45"/>
        <v>0</v>
      </c>
      <c r="L1416">
        <v>1</v>
      </c>
      <c r="M1416" s="3" t="s">
        <v>1820</v>
      </c>
      <c r="N1416" s="3">
        <v>6.25E-2</v>
      </c>
      <c r="O1416">
        <v>8</v>
      </c>
      <c r="P1416" s="3" t="s">
        <v>1820</v>
      </c>
      <c r="Q1416" s="3">
        <v>6.25E-2</v>
      </c>
      <c r="R1416">
        <v>8</v>
      </c>
      <c r="S1416" t="s">
        <v>3730</v>
      </c>
      <c r="T1416" t="s">
        <v>4115</v>
      </c>
      <c r="U1416" t="s">
        <v>3914</v>
      </c>
      <c r="V1416" t="s">
        <v>3747</v>
      </c>
    </row>
    <row r="1417" spans="1:43" x14ac:dyDescent="0.3">
      <c r="A1417">
        <v>453</v>
      </c>
      <c r="B1417">
        <v>15</v>
      </c>
      <c r="C1417" t="s">
        <v>3280</v>
      </c>
      <c r="D1417">
        <v>0</v>
      </c>
      <c r="E1417">
        <v>0</v>
      </c>
      <c r="F1417" t="s">
        <v>3280</v>
      </c>
      <c r="G1417">
        <v>1</v>
      </c>
      <c r="H1417">
        <v>0</v>
      </c>
      <c r="I1417">
        <v>0</v>
      </c>
      <c r="J1417">
        <f t="shared" si="44"/>
        <v>0</v>
      </c>
      <c r="K1417">
        <f t="shared" si="45"/>
        <v>0</v>
      </c>
      <c r="L1417">
        <v>1</v>
      </c>
      <c r="M1417" s="3" t="s">
        <v>94</v>
      </c>
      <c r="N1417" s="3">
        <v>6.1199999999999997E-2</v>
      </c>
      <c r="O1417">
        <v>245</v>
      </c>
      <c r="P1417" s="3" t="s">
        <v>94</v>
      </c>
      <c r="Q1417" s="3">
        <v>6.1199999999999997E-2</v>
      </c>
      <c r="R1417">
        <v>245</v>
      </c>
      <c r="S1417" t="s">
        <v>632</v>
      </c>
      <c r="T1417" t="s">
        <v>3281</v>
      </c>
      <c r="U1417" t="s">
        <v>3282</v>
      </c>
      <c r="V1417" t="s">
        <v>3283</v>
      </c>
      <c r="W1417" t="s">
        <v>3284</v>
      </c>
      <c r="X1417" t="s">
        <v>3285</v>
      </c>
      <c r="Y1417" t="s">
        <v>643</v>
      </c>
      <c r="Z1417" t="s">
        <v>3286</v>
      </c>
      <c r="AA1417" t="s">
        <v>3287</v>
      </c>
      <c r="AB1417" t="s">
        <v>3288</v>
      </c>
      <c r="AC1417" t="s">
        <v>3289</v>
      </c>
      <c r="AD1417" t="s">
        <v>2890</v>
      </c>
      <c r="AE1417" t="s">
        <v>2966</v>
      </c>
      <c r="AF1417" t="s">
        <v>3290</v>
      </c>
    </row>
    <row r="1418" spans="1:43" x14ac:dyDescent="0.3">
      <c r="A1418">
        <v>1863</v>
      </c>
      <c r="B1418">
        <v>15</v>
      </c>
      <c r="C1418" t="s">
        <v>6915</v>
      </c>
      <c r="D1418">
        <v>0</v>
      </c>
      <c r="E1418">
        <v>0</v>
      </c>
      <c r="F1418" t="s">
        <v>6915</v>
      </c>
      <c r="G1418">
        <v>1</v>
      </c>
      <c r="H1418">
        <v>0</v>
      </c>
      <c r="I1418">
        <v>0</v>
      </c>
      <c r="J1418">
        <f t="shared" si="44"/>
        <v>0</v>
      </c>
      <c r="K1418">
        <f t="shared" si="45"/>
        <v>0</v>
      </c>
      <c r="L1418">
        <v>1</v>
      </c>
      <c r="M1418" s="3" t="s">
        <v>94</v>
      </c>
      <c r="N1418" s="3">
        <v>6.1199999999999997E-2</v>
      </c>
      <c r="O1418">
        <v>245</v>
      </c>
      <c r="P1418" s="3" t="s">
        <v>94</v>
      </c>
      <c r="Q1418" s="3">
        <v>6.1199999999999997E-2</v>
      </c>
      <c r="R1418">
        <v>245</v>
      </c>
      <c r="S1418" t="s">
        <v>632</v>
      </c>
      <c r="T1418" t="s">
        <v>3281</v>
      </c>
      <c r="U1418" t="s">
        <v>3282</v>
      </c>
      <c r="V1418" t="s">
        <v>3283</v>
      </c>
      <c r="W1418" t="s">
        <v>3284</v>
      </c>
      <c r="X1418" t="s">
        <v>3285</v>
      </c>
      <c r="Y1418" t="s">
        <v>643</v>
      </c>
      <c r="Z1418" t="s">
        <v>3286</v>
      </c>
      <c r="AA1418" t="s">
        <v>3288</v>
      </c>
      <c r="AB1418" t="s">
        <v>2966</v>
      </c>
    </row>
    <row r="1419" spans="1:43" x14ac:dyDescent="0.3">
      <c r="A1419">
        <v>38</v>
      </c>
      <c r="B1419">
        <v>20</v>
      </c>
      <c r="C1419" t="s">
        <v>301</v>
      </c>
      <c r="D1419">
        <v>0</v>
      </c>
      <c r="E1419">
        <v>0</v>
      </c>
      <c r="F1419" t="s">
        <v>301</v>
      </c>
      <c r="G1419">
        <v>1</v>
      </c>
      <c r="H1419">
        <v>0</v>
      </c>
      <c r="I1419">
        <v>0</v>
      </c>
      <c r="J1419">
        <f t="shared" si="44"/>
        <v>0</v>
      </c>
      <c r="K1419">
        <f t="shared" si="45"/>
        <v>0</v>
      </c>
      <c r="L1419">
        <v>1</v>
      </c>
      <c r="M1419" s="3" t="s">
        <v>94</v>
      </c>
      <c r="N1419" s="3">
        <v>5.8999999999999997E-2</v>
      </c>
      <c r="O1419">
        <v>245</v>
      </c>
      <c r="P1419" s="3" t="s">
        <v>94</v>
      </c>
      <c r="Q1419" s="3">
        <v>5.8999999999999997E-2</v>
      </c>
      <c r="R1419">
        <v>245</v>
      </c>
      <c r="S1419" t="s">
        <v>302</v>
      </c>
      <c r="T1419" t="s">
        <v>303</v>
      </c>
      <c r="U1419" t="s">
        <v>304</v>
      </c>
      <c r="V1419" t="s">
        <v>305</v>
      </c>
      <c r="W1419" t="s">
        <v>306</v>
      </c>
      <c r="X1419" t="s">
        <v>307</v>
      </c>
      <c r="Y1419" t="s">
        <v>308</v>
      </c>
      <c r="Z1419" t="s">
        <v>309</v>
      </c>
      <c r="AA1419" t="s">
        <v>310</v>
      </c>
      <c r="AB1419" t="s">
        <v>311</v>
      </c>
      <c r="AC1419" t="s">
        <v>312</v>
      </c>
      <c r="AD1419" t="s">
        <v>313</v>
      </c>
      <c r="AE1419" t="s">
        <v>314</v>
      </c>
      <c r="AF1419" t="s">
        <v>315</v>
      </c>
      <c r="AG1419" t="s">
        <v>316</v>
      </c>
      <c r="AH1419" t="s">
        <v>317</v>
      </c>
      <c r="AI1419" t="s">
        <v>318</v>
      </c>
    </row>
    <row r="1420" spans="1:43" x14ac:dyDescent="0.3">
      <c r="A1420">
        <v>163</v>
      </c>
      <c r="B1420">
        <v>20</v>
      </c>
      <c r="C1420" t="s">
        <v>1446</v>
      </c>
      <c r="D1420">
        <v>0.33329999999999999</v>
      </c>
      <c r="E1420">
        <v>0.47139999999999999</v>
      </c>
      <c r="F1420" t="s">
        <v>7010</v>
      </c>
      <c r="G1420">
        <v>0.90249999999999997</v>
      </c>
      <c r="H1420">
        <v>0.33329999999999999</v>
      </c>
      <c r="I1420">
        <v>0.47139999999999999</v>
      </c>
      <c r="J1420">
        <f t="shared" si="44"/>
        <v>0</v>
      </c>
      <c r="K1420">
        <f t="shared" si="45"/>
        <v>0</v>
      </c>
      <c r="L1420">
        <v>1</v>
      </c>
      <c r="M1420" s="3" t="s">
        <v>94</v>
      </c>
      <c r="N1420" s="3">
        <v>5.8999999999999997E-2</v>
      </c>
      <c r="O1420">
        <v>245</v>
      </c>
      <c r="P1420" s="3" t="s">
        <v>94</v>
      </c>
      <c r="Q1420" s="3">
        <v>5.8999999999999997E-2</v>
      </c>
      <c r="R1420">
        <v>245</v>
      </c>
      <c r="S1420" t="s">
        <v>530</v>
      </c>
      <c r="T1420" t="s">
        <v>304</v>
      </c>
      <c r="U1420" t="s">
        <v>305</v>
      </c>
      <c r="V1420" t="s">
        <v>1447</v>
      </c>
      <c r="W1420" t="s">
        <v>399</v>
      </c>
      <c r="X1420" t="s">
        <v>1448</v>
      </c>
      <c r="Y1420" t="s">
        <v>405</v>
      </c>
      <c r="Z1420" t="s">
        <v>406</v>
      </c>
      <c r="AA1420" t="s">
        <v>310</v>
      </c>
      <c r="AB1420" t="s">
        <v>1449</v>
      </c>
      <c r="AC1420" t="s">
        <v>311</v>
      </c>
      <c r="AD1420" t="s">
        <v>1450</v>
      </c>
      <c r="AE1420" t="s">
        <v>701</v>
      </c>
      <c r="AF1420" t="s">
        <v>1451</v>
      </c>
      <c r="AG1420" t="s">
        <v>317</v>
      </c>
      <c r="AH1420" t="s">
        <v>1452</v>
      </c>
    </row>
    <row r="1421" spans="1:43" x14ac:dyDescent="0.3">
      <c r="A1421">
        <v>1669</v>
      </c>
      <c r="B1421">
        <v>20</v>
      </c>
      <c r="C1421" t="s">
        <v>6351</v>
      </c>
      <c r="D1421">
        <v>0</v>
      </c>
      <c r="E1421">
        <v>0</v>
      </c>
      <c r="F1421" t="s">
        <v>301</v>
      </c>
      <c r="G1421">
        <v>0.81</v>
      </c>
      <c r="H1421">
        <v>0</v>
      </c>
      <c r="I1421">
        <v>0</v>
      </c>
      <c r="J1421">
        <f t="shared" si="44"/>
        <v>0</v>
      </c>
      <c r="K1421">
        <f t="shared" si="45"/>
        <v>0</v>
      </c>
      <c r="L1421">
        <v>1</v>
      </c>
      <c r="M1421" s="3" t="s">
        <v>94</v>
      </c>
      <c r="N1421" s="3">
        <v>5.8999999999999997E-2</v>
      </c>
      <c r="O1421">
        <v>245</v>
      </c>
      <c r="P1421" s="3" t="s">
        <v>94</v>
      </c>
      <c r="Q1421" s="3">
        <v>5.8999999999999997E-2</v>
      </c>
      <c r="R1421">
        <v>245</v>
      </c>
      <c r="S1421" t="s">
        <v>394</v>
      </c>
      <c r="T1421" t="s">
        <v>304</v>
      </c>
      <c r="U1421" t="s">
        <v>305</v>
      </c>
      <c r="V1421" t="s">
        <v>1447</v>
      </c>
      <c r="W1421" t="s">
        <v>6352</v>
      </c>
      <c r="X1421" t="s">
        <v>399</v>
      </c>
      <c r="Y1421" t="s">
        <v>406</v>
      </c>
      <c r="Z1421" t="s">
        <v>309</v>
      </c>
      <c r="AA1421" t="s">
        <v>310</v>
      </c>
      <c r="AB1421" t="s">
        <v>6353</v>
      </c>
      <c r="AC1421" t="s">
        <v>311</v>
      </c>
      <c r="AD1421" t="s">
        <v>312</v>
      </c>
      <c r="AE1421" t="s">
        <v>313</v>
      </c>
      <c r="AF1421" t="s">
        <v>314</v>
      </c>
      <c r="AG1421" t="s">
        <v>315</v>
      </c>
      <c r="AH1421" t="s">
        <v>6354</v>
      </c>
      <c r="AI1421" t="s">
        <v>1301</v>
      </c>
      <c r="AJ1421" t="s">
        <v>1302</v>
      </c>
      <c r="AK1421" t="s">
        <v>317</v>
      </c>
      <c r="AL1421" t="s">
        <v>410</v>
      </c>
      <c r="AM1421" t="s">
        <v>318</v>
      </c>
    </row>
    <row r="1422" spans="1:43" x14ac:dyDescent="0.3">
      <c r="A1422">
        <v>1699</v>
      </c>
      <c r="B1422">
        <v>20</v>
      </c>
      <c r="C1422" t="s">
        <v>6445</v>
      </c>
      <c r="D1422">
        <v>0</v>
      </c>
      <c r="E1422">
        <v>0</v>
      </c>
      <c r="F1422" t="s">
        <v>6445</v>
      </c>
      <c r="G1422">
        <v>1</v>
      </c>
      <c r="H1422">
        <v>0</v>
      </c>
      <c r="I1422">
        <v>0</v>
      </c>
      <c r="J1422">
        <f t="shared" si="44"/>
        <v>0</v>
      </c>
      <c r="K1422">
        <f t="shared" si="45"/>
        <v>0</v>
      </c>
      <c r="L1422">
        <v>1</v>
      </c>
      <c r="M1422" s="3" t="s">
        <v>94</v>
      </c>
      <c r="N1422" s="3">
        <v>5.8999999999999997E-2</v>
      </c>
      <c r="O1422">
        <v>245</v>
      </c>
      <c r="P1422" s="3" t="s">
        <v>94</v>
      </c>
      <c r="Q1422" s="3">
        <v>5.8999999999999997E-2</v>
      </c>
      <c r="R1422">
        <v>245</v>
      </c>
      <c r="S1422" t="s">
        <v>302</v>
      </c>
      <c r="T1422" t="s">
        <v>304</v>
      </c>
      <c r="U1422" t="s">
        <v>305</v>
      </c>
      <c r="V1422" t="s">
        <v>700</v>
      </c>
      <c r="W1422" t="s">
        <v>6446</v>
      </c>
      <c r="X1422" t="s">
        <v>398</v>
      </c>
      <c r="Y1422" t="s">
        <v>399</v>
      </c>
      <c r="Z1422" t="s">
        <v>400</v>
      </c>
      <c r="AA1422" t="s">
        <v>405</v>
      </c>
      <c r="AB1422" t="s">
        <v>6447</v>
      </c>
      <c r="AC1422" t="s">
        <v>406</v>
      </c>
      <c r="AD1422" t="s">
        <v>6170</v>
      </c>
      <c r="AE1422" t="s">
        <v>6448</v>
      </c>
      <c r="AF1422" t="s">
        <v>310</v>
      </c>
      <c r="AG1422" t="s">
        <v>311</v>
      </c>
      <c r="AH1422" t="s">
        <v>315</v>
      </c>
      <c r="AI1422" t="s">
        <v>6449</v>
      </c>
    </row>
    <row r="1423" spans="1:43" x14ac:dyDescent="0.3">
      <c r="A1423">
        <v>1835</v>
      </c>
      <c r="B1423">
        <v>17</v>
      </c>
      <c r="C1423" t="s">
        <v>6800</v>
      </c>
      <c r="D1423">
        <v>0</v>
      </c>
      <c r="E1423">
        <v>0</v>
      </c>
      <c r="F1423" t="s">
        <v>7060</v>
      </c>
      <c r="G1423">
        <v>0.83660000000000001</v>
      </c>
      <c r="H1423">
        <v>0</v>
      </c>
      <c r="I1423">
        <v>0</v>
      </c>
      <c r="J1423">
        <f t="shared" si="44"/>
        <v>0</v>
      </c>
      <c r="K1423">
        <f t="shared" si="45"/>
        <v>0</v>
      </c>
      <c r="L1423">
        <v>1</v>
      </c>
      <c r="M1423" s="3" t="s">
        <v>94</v>
      </c>
      <c r="N1423" s="3">
        <v>6.1499999999999999E-2</v>
      </c>
      <c r="O1423">
        <v>245</v>
      </c>
      <c r="P1423" s="3" t="s">
        <v>94</v>
      </c>
      <c r="Q1423" s="3">
        <v>5.8000000000000003E-2</v>
      </c>
      <c r="R1423">
        <v>245</v>
      </c>
      <c r="S1423" t="s">
        <v>6801</v>
      </c>
      <c r="T1423" t="s">
        <v>610</v>
      </c>
      <c r="U1423" t="s">
        <v>6708</v>
      </c>
      <c r="V1423" t="s">
        <v>2149</v>
      </c>
      <c r="W1423" t="s">
        <v>6802</v>
      </c>
      <c r="X1423" t="s">
        <v>6803</v>
      </c>
      <c r="Y1423" t="s">
        <v>621</v>
      </c>
      <c r="Z1423" t="s">
        <v>2152</v>
      </c>
      <c r="AA1423" t="s">
        <v>6804</v>
      </c>
      <c r="AB1423" t="s">
        <v>6805</v>
      </c>
      <c r="AC1423" t="s">
        <v>1530</v>
      </c>
      <c r="AD1423" t="s">
        <v>2153</v>
      </c>
      <c r="AE1423" t="s">
        <v>630</v>
      </c>
    </row>
    <row r="1424" spans="1:43" x14ac:dyDescent="0.3">
      <c r="A1424">
        <v>72</v>
      </c>
      <c r="B1424">
        <v>18</v>
      </c>
      <c r="C1424" t="s">
        <v>680</v>
      </c>
      <c r="D1424">
        <v>0</v>
      </c>
      <c r="E1424">
        <v>0</v>
      </c>
      <c r="F1424" t="s">
        <v>680</v>
      </c>
      <c r="G1424">
        <v>1</v>
      </c>
      <c r="H1424">
        <v>0</v>
      </c>
      <c r="I1424">
        <v>0</v>
      </c>
      <c r="J1424">
        <f t="shared" si="44"/>
        <v>0</v>
      </c>
      <c r="K1424">
        <f t="shared" si="45"/>
        <v>0</v>
      </c>
      <c r="L1424">
        <v>1</v>
      </c>
      <c r="M1424" s="3" t="s">
        <v>94</v>
      </c>
      <c r="N1424" s="3">
        <v>5.8000000000000003E-2</v>
      </c>
      <c r="O1424">
        <v>245</v>
      </c>
      <c r="P1424" s="3" t="s">
        <v>94</v>
      </c>
      <c r="Q1424" s="3">
        <v>5.8000000000000003E-2</v>
      </c>
      <c r="R1424">
        <v>245</v>
      </c>
      <c r="S1424" t="s">
        <v>681</v>
      </c>
      <c r="T1424" t="s">
        <v>495</v>
      </c>
      <c r="U1424" t="s">
        <v>337</v>
      </c>
      <c r="V1424" t="s">
        <v>682</v>
      </c>
      <c r="W1424" t="s">
        <v>683</v>
      </c>
      <c r="X1424" t="s">
        <v>684</v>
      </c>
      <c r="Y1424" t="s">
        <v>685</v>
      </c>
      <c r="Z1424" t="s">
        <v>498</v>
      </c>
      <c r="AA1424" t="s">
        <v>341</v>
      </c>
      <c r="AB1424" t="s">
        <v>686</v>
      </c>
      <c r="AC1424" t="s">
        <v>687</v>
      </c>
      <c r="AD1424" t="s">
        <v>342</v>
      </c>
      <c r="AE1424" t="s">
        <v>499</v>
      </c>
      <c r="AF1424" t="s">
        <v>688</v>
      </c>
      <c r="AG1424" t="s">
        <v>689</v>
      </c>
      <c r="AH1424" t="s">
        <v>690</v>
      </c>
      <c r="AI1424" t="s">
        <v>346</v>
      </c>
      <c r="AJ1424" t="s">
        <v>347</v>
      </c>
      <c r="AK1424" t="s">
        <v>349</v>
      </c>
      <c r="AL1424" t="s">
        <v>691</v>
      </c>
      <c r="AM1424" t="s">
        <v>692</v>
      </c>
      <c r="AN1424" t="s">
        <v>351</v>
      </c>
      <c r="AO1424" t="s">
        <v>693</v>
      </c>
      <c r="AP1424" t="s">
        <v>354</v>
      </c>
      <c r="AQ1424" t="s">
        <v>694</v>
      </c>
    </row>
    <row r="1425" spans="1:53" x14ac:dyDescent="0.3">
      <c r="A1425">
        <v>384</v>
      </c>
      <c r="B1425">
        <v>18</v>
      </c>
      <c r="C1425" t="s">
        <v>3040</v>
      </c>
      <c r="D1425">
        <v>0</v>
      </c>
      <c r="E1425">
        <v>0</v>
      </c>
      <c r="F1425" t="s">
        <v>3040</v>
      </c>
      <c r="G1425">
        <v>1</v>
      </c>
      <c r="H1425">
        <v>0</v>
      </c>
      <c r="I1425">
        <v>0</v>
      </c>
      <c r="J1425">
        <f t="shared" si="44"/>
        <v>0</v>
      </c>
      <c r="K1425">
        <f t="shared" si="45"/>
        <v>0</v>
      </c>
      <c r="L1425">
        <v>1</v>
      </c>
      <c r="M1425" s="3" t="s">
        <v>94</v>
      </c>
      <c r="N1425" s="3">
        <v>5.8000000000000003E-2</v>
      </c>
      <c r="O1425">
        <v>245</v>
      </c>
      <c r="P1425" s="3" t="s">
        <v>94</v>
      </c>
      <c r="Q1425" s="3">
        <v>5.8000000000000003E-2</v>
      </c>
      <c r="R1425">
        <v>245</v>
      </c>
      <c r="S1425" t="s">
        <v>784</v>
      </c>
      <c r="T1425" t="s">
        <v>495</v>
      </c>
      <c r="U1425" t="s">
        <v>337</v>
      </c>
      <c r="V1425" t="s">
        <v>684</v>
      </c>
      <c r="W1425" t="s">
        <v>2461</v>
      </c>
      <c r="X1425" t="s">
        <v>1642</v>
      </c>
      <c r="Y1425" t="s">
        <v>686</v>
      </c>
      <c r="Z1425" t="s">
        <v>687</v>
      </c>
      <c r="AA1425" t="s">
        <v>2462</v>
      </c>
      <c r="AB1425" t="s">
        <v>689</v>
      </c>
      <c r="AC1425" t="s">
        <v>348</v>
      </c>
      <c r="AD1425" t="s">
        <v>3041</v>
      </c>
      <c r="AE1425" t="s">
        <v>352</v>
      </c>
      <c r="AF1425" t="s">
        <v>694</v>
      </c>
    </row>
    <row r="1426" spans="1:53" x14ac:dyDescent="0.3">
      <c r="A1426">
        <v>1713</v>
      </c>
      <c r="B1426">
        <v>18</v>
      </c>
      <c r="C1426" t="s">
        <v>6515</v>
      </c>
      <c r="D1426">
        <v>0</v>
      </c>
      <c r="E1426">
        <v>0</v>
      </c>
      <c r="F1426" t="s">
        <v>6515</v>
      </c>
      <c r="G1426">
        <v>1</v>
      </c>
      <c r="H1426">
        <v>0</v>
      </c>
      <c r="I1426">
        <v>0</v>
      </c>
      <c r="J1426">
        <f t="shared" si="44"/>
        <v>0</v>
      </c>
      <c r="K1426">
        <f t="shared" si="45"/>
        <v>0</v>
      </c>
      <c r="L1426">
        <v>1</v>
      </c>
      <c r="M1426" s="3" t="s">
        <v>94</v>
      </c>
      <c r="N1426" s="3">
        <v>5.8000000000000003E-2</v>
      </c>
      <c r="O1426">
        <v>245</v>
      </c>
      <c r="P1426" s="3" t="s">
        <v>94</v>
      </c>
      <c r="Q1426" s="3">
        <v>5.8000000000000003E-2</v>
      </c>
      <c r="R1426">
        <v>245</v>
      </c>
      <c r="S1426" t="s">
        <v>1239</v>
      </c>
      <c r="T1426" t="s">
        <v>495</v>
      </c>
      <c r="U1426" t="s">
        <v>337</v>
      </c>
      <c r="V1426" t="s">
        <v>1240</v>
      </c>
      <c r="W1426" t="s">
        <v>684</v>
      </c>
      <c r="X1426" t="s">
        <v>2461</v>
      </c>
      <c r="Y1426" t="s">
        <v>686</v>
      </c>
      <c r="Z1426" t="s">
        <v>687</v>
      </c>
      <c r="AA1426" t="s">
        <v>2462</v>
      </c>
      <c r="AB1426" t="s">
        <v>689</v>
      </c>
      <c r="AC1426" t="s">
        <v>348</v>
      </c>
      <c r="AD1426" t="s">
        <v>3041</v>
      </c>
      <c r="AE1426" t="s">
        <v>352</v>
      </c>
      <c r="AF1426" t="s">
        <v>353</v>
      </c>
      <c r="AG1426" t="s">
        <v>694</v>
      </c>
    </row>
    <row r="1427" spans="1:53" x14ac:dyDescent="0.3">
      <c r="A1427">
        <v>302</v>
      </c>
      <c r="B1427">
        <v>16</v>
      </c>
      <c r="C1427" t="s">
        <v>2526</v>
      </c>
      <c r="D1427">
        <v>0</v>
      </c>
      <c r="E1427">
        <v>0</v>
      </c>
      <c r="F1427" t="s">
        <v>2526</v>
      </c>
      <c r="G1427">
        <v>1</v>
      </c>
      <c r="H1427">
        <v>0</v>
      </c>
      <c r="I1427">
        <v>0</v>
      </c>
      <c r="J1427">
        <f t="shared" si="44"/>
        <v>0</v>
      </c>
      <c r="K1427">
        <f t="shared" si="45"/>
        <v>0</v>
      </c>
      <c r="L1427">
        <v>1</v>
      </c>
      <c r="M1427" s="3" t="s">
        <v>94</v>
      </c>
      <c r="N1427" s="3">
        <v>5.74E-2</v>
      </c>
      <c r="O1427">
        <v>245</v>
      </c>
      <c r="P1427" s="3" t="s">
        <v>94</v>
      </c>
      <c r="Q1427" s="3">
        <v>5.74E-2</v>
      </c>
      <c r="R1427">
        <v>245</v>
      </c>
      <c r="S1427" t="s">
        <v>215</v>
      </c>
      <c r="T1427" t="s">
        <v>216</v>
      </c>
      <c r="U1427" t="s">
        <v>2281</v>
      </c>
      <c r="V1427" t="s">
        <v>2527</v>
      </c>
      <c r="W1427" t="s">
        <v>2528</v>
      </c>
      <c r="X1427" t="s">
        <v>2529</v>
      </c>
      <c r="Y1427" t="s">
        <v>449</v>
      </c>
      <c r="Z1427" t="s">
        <v>2285</v>
      </c>
      <c r="AA1427" t="s">
        <v>2530</v>
      </c>
      <c r="AB1427" t="s">
        <v>805</v>
      </c>
      <c r="AC1427" t="s">
        <v>2531</v>
      </c>
      <c r="AD1427" t="s">
        <v>2532</v>
      </c>
      <c r="AE1427" t="s">
        <v>2533</v>
      </c>
      <c r="AF1427" t="s">
        <v>808</v>
      </c>
      <c r="AG1427" t="s">
        <v>2534</v>
      </c>
      <c r="AH1427" t="s">
        <v>2535</v>
      </c>
      <c r="AI1427" t="s">
        <v>234</v>
      </c>
      <c r="AJ1427" t="s">
        <v>2536</v>
      </c>
      <c r="AK1427" t="s">
        <v>235</v>
      </c>
    </row>
    <row r="1428" spans="1:53" x14ac:dyDescent="0.3">
      <c r="A1428">
        <v>535</v>
      </c>
      <c r="B1428">
        <v>16</v>
      </c>
      <c r="C1428" t="s">
        <v>3649</v>
      </c>
      <c r="D1428">
        <v>0</v>
      </c>
      <c r="E1428">
        <v>0</v>
      </c>
      <c r="F1428" t="s">
        <v>3649</v>
      </c>
      <c r="G1428">
        <v>1</v>
      </c>
      <c r="H1428">
        <v>0</v>
      </c>
      <c r="I1428">
        <v>0</v>
      </c>
      <c r="J1428">
        <f t="shared" si="44"/>
        <v>0</v>
      </c>
      <c r="K1428">
        <f t="shared" si="45"/>
        <v>0</v>
      </c>
      <c r="L1428">
        <v>1</v>
      </c>
      <c r="M1428" s="3" t="s">
        <v>94</v>
      </c>
      <c r="N1428" s="3">
        <v>5.74E-2</v>
      </c>
      <c r="O1428">
        <v>245</v>
      </c>
      <c r="P1428" s="3" t="s">
        <v>94</v>
      </c>
      <c r="Q1428" s="3">
        <v>5.74E-2</v>
      </c>
      <c r="R1428">
        <v>245</v>
      </c>
      <c r="S1428" t="s">
        <v>215</v>
      </c>
      <c r="T1428" t="s">
        <v>216</v>
      </c>
      <c r="U1428" t="s">
        <v>2281</v>
      </c>
      <c r="V1428" t="s">
        <v>2527</v>
      </c>
      <c r="W1428" t="s">
        <v>2528</v>
      </c>
      <c r="X1428" t="s">
        <v>2529</v>
      </c>
      <c r="Y1428" t="s">
        <v>449</v>
      </c>
      <c r="Z1428" t="s">
        <v>2285</v>
      </c>
      <c r="AA1428" t="s">
        <v>2530</v>
      </c>
      <c r="AB1428" t="s">
        <v>805</v>
      </c>
      <c r="AC1428" t="s">
        <v>2531</v>
      </c>
      <c r="AD1428" t="s">
        <v>2532</v>
      </c>
      <c r="AE1428" t="s">
        <v>2533</v>
      </c>
      <c r="AF1428" t="s">
        <v>808</v>
      </c>
      <c r="AG1428" t="s">
        <v>2534</v>
      </c>
      <c r="AH1428" t="s">
        <v>2535</v>
      </c>
      <c r="AI1428" t="s">
        <v>234</v>
      </c>
      <c r="AJ1428" t="s">
        <v>2536</v>
      </c>
      <c r="AK1428" t="s">
        <v>235</v>
      </c>
    </row>
    <row r="1429" spans="1:53" x14ac:dyDescent="0.3">
      <c r="A1429">
        <v>1822</v>
      </c>
      <c r="B1429">
        <v>14</v>
      </c>
      <c r="C1429" t="s">
        <v>6725</v>
      </c>
      <c r="D1429">
        <v>0</v>
      </c>
      <c r="E1429">
        <v>0</v>
      </c>
      <c r="F1429" t="s">
        <v>7059</v>
      </c>
      <c r="G1429">
        <v>0.86219999999999997</v>
      </c>
      <c r="H1429">
        <v>0</v>
      </c>
      <c r="I1429">
        <v>0</v>
      </c>
      <c r="J1429">
        <f t="shared" si="44"/>
        <v>0</v>
      </c>
      <c r="K1429">
        <f t="shared" si="45"/>
        <v>0</v>
      </c>
      <c r="L1429">
        <v>1</v>
      </c>
      <c r="M1429" s="3" t="s">
        <v>213</v>
      </c>
      <c r="N1429" s="3">
        <v>5.7099999999999998E-2</v>
      </c>
      <c r="O1429">
        <v>5</v>
      </c>
      <c r="P1429" s="3" t="s">
        <v>213</v>
      </c>
      <c r="Q1429" s="3">
        <v>5.7099999999999998E-2</v>
      </c>
      <c r="R1429">
        <v>5</v>
      </c>
      <c r="S1429" t="s">
        <v>1134</v>
      </c>
      <c r="T1429" t="s">
        <v>1533</v>
      </c>
      <c r="U1429" t="s">
        <v>6177</v>
      </c>
      <c r="V1429" t="s">
        <v>1534</v>
      </c>
      <c r="W1429" t="s">
        <v>1535</v>
      </c>
      <c r="X1429" t="s">
        <v>1536</v>
      </c>
      <c r="Y1429" t="s">
        <v>1537</v>
      </c>
      <c r="Z1429" t="s">
        <v>1539</v>
      </c>
      <c r="AA1429" t="s">
        <v>1540</v>
      </c>
      <c r="AB1429" t="s">
        <v>1541</v>
      </c>
      <c r="AC1429" t="s">
        <v>1542</v>
      </c>
      <c r="AD1429" t="s">
        <v>1543</v>
      </c>
      <c r="AE1429" t="s">
        <v>1544</v>
      </c>
      <c r="AF1429" t="s">
        <v>1545</v>
      </c>
      <c r="AG1429" t="s">
        <v>1546</v>
      </c>
      <c r="AH1429" t="s">
        <v>1547</v>
      </c>
      <c r="AI1429" t="s">
        <v>1549</v>
      </c>
      <c r="AJ1429" t="s">
        <v>1550</v>
      </c>
      <c r="AK1429" t="s">
        <v>1551</v>
      </c>
      <c r="AL1429" t="s">
        <v>6178</v>
      </c>
      <c r="AM1429" t="s">
        <v>1917</v>
      </c>
      <c r="AN1429" t="s">
        <v>2736</v>
      </c>
    </row>
    <row r="1430" spans="1:53" x14ac:dyDescent="0.3">
      <c r="A1430">
        <v>1817</v>
      </c>
      <c r="B1430">
        <v>22</v>
      </c>
      <c r="C1430" t="s">
        <v>6700</v>
      </c>
      <c r="D1430">
        <v>0</v>
      </c>
      <c r="E1430">
        <v>0</v>
      </c>
      <c r="F1430" t="s">
        <v>425</v>
      </c>
      <c r="G1430">
        <v>0.86580000000000001</v>
      </c>
      <c r="H1430">
        <v>0</v>
      </c>
      <c r="I1430">
        <v>0</v>
      </c>
      <c r="J1430">
        <f t="shared" si="44"/>
        <v>0</v>
      </c>
      <c r="K1430">
        <f t="shared" si="45"/>
        <v>0</v>
      </c>
      <c r="L1430">
        <v>1</v>
      </c>
      <c r="M1430" s="3" t="s">
        <v>94</v>
      </c>
      <c r="N1430" s="3">
        <v>6.7000000000000004E-2</v>
      </c>
      <c r="O1430">
        <v>245</v>
      </c>
      <c r="P1430" s="3" t="s">
        <v>94</v>
      </c>
      <c r="Q1430" s="3">
        <v>5.62E-2</v>
      </c>
      <c r="R1430">
        <v>245</v>
      </c>
      <c r="S1430" t="s">
        <v>555</v>
      </c>
      <c r="T1430" t="s">
        <v>96</v>
      </c>
      <c r="U1430" t="s">
        <v>97</v>
      </c>
      <c r="V1430" t="s">
        <v>6701</v>
      </c>
      <c r="W1430" t="s">
        <v>101</v>
      </c>
      <c r="X1430" t="s">
        <v>105</v>
      </c>
      <c r="Y1430" t="s">
        <v>106</v>
      </c>
      <c r="Z1430" t="s">
        <v>6702</v>
      </c>
      <c r="AA1430" t="s">
        <v>109</v>
      </c>
      <c r="AB1430" t="s">
        <v>6703</v>
      </c>
      <c r="AC1430" t="s">
        <v>110</v>
      </c>
      <c r="AD1430" t="s">
        <v>6704</v>
      </c>
      <c r="AE1430" t="s">
        <v>6705</v>
      </c>
      <c r="AF1430" t="s">
        <v>769</v>
      </c>
    </row>
    <row r="1431" spans="1:53" x14ac:dyDescent="0.3">
      <c r="A1431">
        <v>50</v>
      </c>
      <c r="B1431">
        <v>21</v>
      </c>
      <c r="C1431" t="s">
        <v>425</v>
      </c>
      <c r="D1431">
        <v>0</v>
      </c>
      <c r="E1431">
        <v>0</v>
      </c>
      <c r="F1431" t="s">
        <v>425</v>
      </c>
      <c r="G1431">
        <v>1</v>
      </c>
      <c r="H1431">
        <v>0</v>
      </c>
      <c r="I1431">
        <v>0</v>
      </c>
      <c r="J1431">
        <f t="shared" si="44"/>
        <v>0</v>
      </c>
      <c r="K1431">
        <f t="shared" si="45"/>
        <v>0</v>
      </c>
      <c r="L1431">
        <v>1</v>
      </c>
      <c r="M1431" s="3" t="s">
        <v>94</v>
      </c>
      <c r="N1431" s="3">
        <v>5.62E-2</v>
      </c>
      <c r="O1431">
        <v>245</v>
      </c>
      <c r="P1431" s="3" t="s">
        <v>94</v>
      </c>
      <c r="Q1431" s="3">
        <v>5.62E-2</v>
      </c>
      <c r="R1431">
        <v>245</v>
      </c>
      <c r="S1431" t="s">
        <v>426</v>
      </c>
      <c r="T1431" t="s">
        <v>276</v>
      </c>
      <c r="U1431" t="s">
        <v>278</v>
      </c>
      <c r="V1431" t="s">
        <v>427</v>
      </c>
      <c r="W1431" t="s">
        <v>281</v>
      </c>
      <c r="X1431" t="s">
        <v>428</v>
      </c>
      <c r="Y1431" t="s">
        <v>429</v>
      </c>
      <c r="Z1431" t="s">
        <v>430</v>
      </c>
      <c r="AA1431" t="s">
        <v>284</v>
      </c>
      <c r="AB1431" t="s">
        <v>285</v>
      </c>
      <c r="AC1431" t="s">
        <v>431</v>
      </c>
      <c r="AD1431" t="s">
        <v>287</v>
      </c>
      <c r="AE1431" t="s">
        <v>432</v>
      </c>
      <c r="AF1431" t="s">
        <v>433</v>
      </c>
      <c r="AG1431" t="s">
        <v>434</v>
      </c>
      <c r="AH1431" t="s">
        <v>435</v>
      </c>
      <c r="AI1431" t="s">
        <v>436</v>
      </c>
      <c r="AJ1431" t="s">
        <v>294</v>
      </c>
    </row>
    <row r="1432" spans="1:53" x14ac:dyDescent="0.3">
      <c r="A1432">
        <v>80</v>
      </c>
      <c r="B1432">
        <v>6</v>
      </c>
      <c r="C1432" t="s">
        <v>733</v>
      </c>
      <c r="D1432">
        <v>0</v>
      </c>
      <c r="E1432">
        <v>0</v>
      </c>
      <c r="F1432" t="s">
        <v>733</v>
      </c>
      <c r="G1432">
        <v>1</v>
      </c>
      <c r="H1432">
        <v>0</v>
      </c>
      <c r="I1432">
        <v>0</v>
      </c>
      <c r="J1432">
        <f t="shared" si="44"/>
        <v>0</v>
      </c>
      <c r="K1432">
        <f t="shared" si="45"/>
        <v>0</v>
      </c>
      <c r="L1432">
        <v>1</v>
      </c>
      <c r="M1432" s="3" t="s">
        <v>734</v>
      </c>
      <c r="N1432" s="3">
        <v>5.5599999999999997E-2</v>
      </c>
      <c r="O1432">
        <v>12</v>
      </c>
      <c r="P1432" s="3" t="s">
        <v>734</v>
      </c>
      <c r="Q1432" s="3">
        <v>5.5599999999999997E-2</v>
      </c>
      <c r="R1432">
        <v>12</v>
      </c>
      <c r="S1432" t="s">
        <v>735</v>
      </c>
      <c r="T1432" t="s">
        <v>736</v>
      </c>
      <c r="U1432" t="s">
        <v>737</v>
      </c>
      <c r="V1432" t="s">
        <v>738</v>
      </c>
      <c r="W1432" t="s">
        <v>739</v>
      </c>
      <c r="X1432" t="s">
        <v>740</v>
      </c>
      <c r="Y1432" t="s">
        <v>741</v>
      </c>
      <c r="Z1432" t="s">
        <v>742</v>
      </c>
      <c r="AA1432" t="s">
        <v>743</v>
      </c>
      <c r="AB1432" t="s">
        <v>744</v>
      </c>
      <c r="AC1432" t="s">
        <v>745</v>
      </c>
      <c r="AD1432" t="s">
        <v>746</v>
      </c>
      <c r="AE1432" t="s">
        <v>747</v>
      </c>
      <c r="AF1432" t="s">
        <v>748</v>
      </c>
      <c r="AG1432" t="s">
        <v>749</v>
      </c>
      <c r="AH1432" t="s">
        <v>750</v>
      </c>
      <c r="AI1432" t="s">
        <v>751</v>
      </c>
      <c r="AJ1432" t="s">
        <v>752</v>
      </c>
      <c r="AK1432" t="s">
        <v>753</v>
      </c>
      <c r="AL1432" t="s">
        <v>754</v>
      </c>
      <c r="AM1432" t="s">
        <v>755</v>
      </c>
      <c r="AN1432" t="s">
        <v>756</v>
      </c>
      <c r="AO1432" t="s">
        <v>757</v>
      </c>
      <c r="AP1432" t="s">
        <v>758</v>
      </c>
      <c r="AQ1432" t="s">
        <v>759</v>
      </c>
      <c r="AR1432" t="s">
        <v>760</v>
      </c>
      <c r="AS1432" t="s">
        <v>761</v>
      </c>
      <c r="AT1432" t="s">
        <v>762</v>
      </c>
      <c r="AU1432" t="s">
        <v>763</v>
      </c>
      <c r="AV1432" t="s">
        <v>764</v>
      </c>
      <c r="AW1432" t="s">
        <v>765</v>
      </c>
      <c r="AX1432" t="s">
        <v>766</v>
      </c>
    </row>
    <row r="1433" spans="1:53" x14ac:dyDescent="0.3">
      <c r="A1433">
        <v>140</v>
      </c>
      <c r="B1433">
        <v>6</v>
      </c>
      <c r="C1433" t="s">
        <v>1263</v>
      </c>
      <c r="D1433">
        <v>0</v>
      </c>
      <c r="E1433">
        <v>0</v>
      </c>
      <c r="F1433" t="s">
        <v>1263</v>
      </c>
      <c r="G1433">
        <v>1</v>
      </c>
      <c r="H1433">
        <v>0</v>
      </c>
      <c r="I1433">
        <v>0</v>
      </c>
      <c r="J1433">
        <f t="shared" si="44"/>
        <v>0</v>
      </c>
      <c r="K1433">
        <f t="shared" si="45"/>
        <v>0</v>
      </c>
      <c r="L1433">
        <v>1</v>
      </c>
      <c r="M1433" s="3" t="s">
        <v>734</v>
      </c>
      <c r="N1433" s="3">
        <v>5.5599999999999997E-2</v>
      </c>
      <c r="O1433">
        <v>12</v>
      </c>
      <c r="P1433" s="3" t="s">
        <v>734</v>
      </c>
      <c r="Q1433" s="3">
        <v>5.5599999999999997E-2</v>
      </c>
      <c r="R1433">
        <v>12</v>
      </c>
      <c r="S1433" t="s">
        <v>1264</v>
      </c>
      <c r="T1433" t="s">
        <v>1265</v>
      </c>
      <c r="U1433" t="s">
        <v>885</v>
      </c>
      <c r="V1433" t="s">
        <v>1072</v>
      </c>
      <c r="W1433" t="s">
        <v>739</v>
      </c>
      <c r="X1433" t="s">
        <v>740</v>
      </c>
      <c r="Y1433" t="s">
        <v>741</v>
      </c>
      <c r="Z1433" t="s">
        <v>742</v>
      </c>
      <c r="AA1433" t="s">
        <v>743</v>
      </c>
      <c r="AB1433" t="s">
        <v>744</v>
      </c>
      <c r="AC1433" t="s">
        <v>745</v>
      </c>
      <c r="AD1433" t="s">
        <v>746</v>
      </c>
      <c r="AE1433" t="s">
        <v>747</v>
      </c>
      <c r="AF1433" t="s">
        <v>887</v>
      </c>
      <c r="AG1433" t="s">
        <v>748</v>
      </c>
      <c r="AH1433" t="s">
        <v>749</v>
      </c>
      <c r="AI1433" t="s">
        <v>750</v>
      </c>
      <c r="AJ1433" t="s">
        <v>751</v>
      </c>
      <c r="AK1433" t="s">
        <v>1266</v>
      </c>
      <c r="AL1433" t="s">
        <v>752</v>
      </c>
      <c r="AM1433" t="s">
        <v>753</v>
      </c>
      <c r="AN1433" t="s">
        <v>754</v>
      </c>
      <c r="AO1433" t="s">
        <v>755</v>
      </c>
      <c r="AP1433" t="s">
        <v>756</v>
      </c>
      <c r="AQ1433" t="s">
        <v>757</v>
      </c>
      <c r="AR1433" t="s">
        <v>758</v>
      </c>
      <c r="AS1433" t="s">
        <v>760</v>
      </c>
      <c r="AT1433" t="s">
        <v>1267</v>
      </c>
      <c r="AU1433" t="s">
        <v>900</v>
      </c>
      <c r="AV1433" t="s">
        <v>761</v>
      </c>
      <c r="AW1433" t="s">
        <v>762</v>
      </c>
      <c r="AX1433" t="s">
        <v>763</v>
      </c>
      <c r="AY1433" t="s">
        <v>764</v>
      </c>
      <c r="AZ1433" t="s">
        <v>765</v>
      </c>
      <c r="BA1433" t="s">
        <v>766</v>
      </c>
    </row>
    <row r="1434" spans="1:53" x14ac:dyDescent="0.3">
      <c r="A1434">
        <v>301</v>
      </c>
      <c r="B1434">
        <v>3</v>
      </c>
      <c r="C1434" t="s">
        <v>2513</v>
      </c>
      <c r="D1434">
        <v>2</v>
      </c>
      <c r="E1434">
        <v>0.8165</v>
      </c>
      <c r="F1434" t="s">
        <v>2513</v>
      </c>
      <c r="G1434">
        <v>1</v>
      </c>
      <c r="H1434">
        <v>2</v>
      </c>
      <c r="I1434">
        <v>0.8165</v>
      </c>
      <c r="J1434">
        <f t="shared" si="44"/>
        <v>0</v>
      </c>
      <c r="K1434">
        <f t="shared" si="45"/>
        <v>0</v>
      </c>
      <c r="L1434">
        <v>1</v>
      </c>
      <c r="M1434" s="3" t="s">
        <v>2514</v>
      </c>
      <c r="N1434" s="3">
        <v>5.5599999999999997E-2</v>
      </c>
      <c r="O1434">
        <v>6</v>
      </c>
      <c r="P1434" s="3" t="s">
        <v>2514</v>
      </c>
      <c r="Q1434" s="3">
        <v>5.5599999999999997E-2</v>
      </c>
      <c r="R1434">
        <v>6</v>
      </c>
      <c r="S1434" t="s">
        <v>2515</v>
      </c>
      <c r="T1434" t="s">
        <v>2516</v>
      </c>
      <c r="U1434" t="s">
        <v>2517</v>
      </c>
      <c r="V1434" t="s">
        <v>2518</v>
      </c>
      <c r="W1434" t="s">
        <v>2519</v>
      </c>
      <c r="X1434" t="s">
        <v>2520</v>
      </c>
      <c r="Y1434" t="s">
        <v>2521</v>
      </c>
      <c r="Z1434" t="s">
        <v>2522</v>
      </c>
      <c r="AA1434" t="s">
        <v>2523</v>
      </c>
      <c r="AB1434" t="s">
        <v>2524</v>
      </c>
      <c r="AC1434" t="s">
        <v>1816</v>
      </c>
      <c r="AD1434" t="s">
        <v>2525</v>
      </c>
    </row>
    <row r="1435" spans="1:53" x14ac:dyDescent="0.3">
      <c r="A1435">
        <v>470</v>
      </c>
      <c r="B1435">
        <v>3</v>
      </c>
      <c r="C1435" t="s">
        <v>3343</v>
      </c>
      <c r="D1435">
        <v>0</v>
      </c>
      <c r="E1435">
        <v>0</v>
      </c>
      <c r="F1435" t="s">
        <v>3343</v>
      </c>
      <c r="G1435">
        <v>1</v>
      </c>
      <c r="H1435">
        <v>0</v>
      </c>
      <c r="I1435">
        <v>0</v>
      </c>
      <c r="J1435">
        <f t="shared" si="44"/>
        <v>0</v>
      </c>
      <c r="K1435">
        <f t="shared" si="45"/>
        <v>0</v>
      </c>
      <c r="L1435">
        <v>1</v>
      </c>
      <c r="M1435" s="3" t="s">
        <v>2073</v>
      </c>
      <c r="N1435" s="3">
        <v>5.5599999999999997E-2</v>
      </c>
      <c r="O1435">
        <v>6</v>
      </c>
      <c r="P1435" s="3" t="s">
        <v>2073</v>
      </c>
      <c r="Q1435" s="3">
        <v>5.5599999999999997E-2</v>
      </c>
      <c r="R1435">
        <v>6</v>
      </c>
      <c r="S1435" t="s">
        <v>3344</v>
      </c>
      <c r="T1435" t="s">
        <v>3345</v>
      </c>
      <c r="U1435" t="s">
        <v>3346</v>
      </c>
      <c r="V1435" t="s">
        <v>2679</v>
      </c>
      <c r="W1435" t="s">
        <v>2683</v>
      </c>
      <c r="X1435" t="s">
        <v>2636</v>
      </c>
      <c r="Y1435" t="s">
        <v>3347</v>
      </c>
      <c r="Z1435" t="s">
        <v>1816</v>
      </c>
    </row>
    <row r="1436" spans="1:53" x14ac:dyDescent="0.3">
      <c r="A1436">
        <v>780</v>
      </c>
      <c r="B1436">
        <v>2</v>
      </c>
      <c r="C1436" t="s">
        <v>4476</v>
      </c>
      <c r="D1436">
        <v>0</v>
      </c>
      <c r="E1436">
        <v>0</v>
      </c>
      <c r="F1436" t="s">
        <v>4476</v>
      </c>
      <c r="G1436">
        <v>1</v>
      </c>
      <c r="H1436">
        <v>3</v>
      </c>
      <c r="I1436">
        <v>0</v>
      </c>
      <c r="J1436">
        <f t="shared" si="44"/>
        <v>3</v>
      </c>
      <c r="K1436">
        <f t="shared" si="45"/>
        <v>0</v>
      </c>
      <c r="L1436">
        <v>1</v>
      </c>
      <c r="M1436" s="3" t="s">
        <v>2659</v>
      </c>
      <c r="N1436" s="3">
        <v>5.5599999999999997E-2</v>
      </c>
      <c r="O1436">
        <v>9</v>
      </c>
      <c r="P1436" s="3" t="s">
        <v>2659</v>
      </c>
      <c r="Q1436" s="3">
        <v>5.5599999999999997E-2</v>
      </c>
      <c r="R1436">
        <v>9</v>
      </c>
      <c r="S1436" t="s">
        <v>3901</v>
      </c>
      <c r="T1436" t="s">
        <v>4085</v>
      </c>
      <c r="U1436" t="s">
        <v>3902</v>
      </c>
      <c r="V1436" t="s">
        <v>4477</v>
      </c>
      <c r="W1436" t="s">
        <v>4478</v>
      </c>
      <c r="X1436" t="s">
        <v>3926</v>
      </c>
      <c r="Y1436" t="s">
        <v>3912</v>
      </c>
      <c r="Z1436" t="s">
        <v>3960</v>
      </c>
    </row>
    <row r="1437" spans="1:53" x14ac:dyDescent="0.3">
      <c r="A1437">
        <v>900</v>
      </c>
      <c r="B1437">
        <v>2</v>
      </c>
      <c r="C1437" t="s">
        <v>4710</v>
      </c>
      <c r="D1437">
        <v>0</v>
      </c>
      <c r="E1437">
        <v>0</v>
      </c>
      <c r="F1437" t="s">
        <v>4710</v>
      </c>
      <c r="G1437">
        <v>1</v>
      </c>
      <c r="H1437">
        <v>0</v>
      </c>
      <c r="I1437">
        <v>0</v>
      </c>
      <c r="J1437">
        <f t="shared" si="44"/>
        <v>0</v>
      </c>
      <c r="K1437">
        <f t="shared" si="45"/>
        <v>0</v>
      </c>
      <c r="L1437">
        <v>1</v>
      </c>
      <c r="M1437" s="3" t="s">
        <v>2659</v>
      </c>
      <c r="N1437" s="3">
        <v>5.5599999999999997E-2</v>
      </c>
      <c r="O1437">
        <v>9</v>
      </c>
      <c r="P1437" s="3" t="s">
        <v>2659</v>
      </c>
      <c r="Q1437" s="3">
        <v>5.5599999999999997E-2</v>
      </c>
      <c r="R1437">
        <v>9</v>
      </c>
    </row>
    <row r="1438" spans="1:53" x14ac:dyDescent="0.3">
      <c r="A1438">
        <v>1007</v>
      </c>
      <c r="B1438">
        <v>2</v>
      </c>
      <c r="C1438" t="s">
        <v>4956</v>
      </c>
      <c r="D1438">
        <v>4</v>
      </c>
      <c r="E1438">
        <v>0</v>
      </c>
      <c r="F1438" t="s">
        <v>4956</v>
      </c>
      <c r="G1438">
        <v>1</v>
      </c>
      <c r="H1438">
        <v>4</v>
      </c>
      <c r="I1438">
        <v>1.633</v>
      </c>
      <c r="J1438">
        <f t="shared" si="44"/>
        <v>0</v>
      </c>
      <c r="K1438">
        <f t="shared" si="45"/>
        <v>0</v>
      </c>
      <c r="L1438">
        <v>1</v>
      </c>
      <c r="M1438" s="3" t="s">
        <v>4957</v>
      </c>
      <c r="N1438" s="3">
        <v>5.5599999999999997E-2</v>
      </c>
      <c r="O1438">
        <v>9</v>
      </c>
      <c r="P1438" s="3" t="s">
        <v>4957</v>
      </c>
      <c r="Q1438" s="3">
        <v>5.5599999999999997E-2</v>
      </c>
      <c r="R1438">
        <v>9</v>
      </c>
      <c r="S1438" t="s">
        <v>4958</v>
      </c>
      <c r="T1438" t="s">
        <v>4959</v>
      </c>
      <c r="U1438" t="s">
        <v>4397</v>
      </c>
      <c r="V1438" t="s">
        <v>3898</v>
      </c>
      <c r="W1438" t="s">
        <v>4140</v>
      </c>
      <c r="X1438" t="s">
        <v>3815</v>
      </c>
    </row>
    <row r="1439" spans="1:53" x14ac:dyDescent="0.3">
      <c r="A1439">
        <v>1106</v>
      </c>
      <c r="B1439">
        <v>2</v>
      </c>
      <c r="C1439" t="s">
        <v>5163</v>
      </c>
      <c r="D1439">
        <v>0</v>
      </c>
      <c r="E1439">
        <v>0</v>
      </c>
      <c r="F1439" t="s">
        <v>5163</v>
      </c>
      <c r="G1439">
        <v>1</v>
      </c>
      <c r="H1439">
        <v>0</v>
      </c>
      <c r="I1439">
        <v>0</v>
      </c>
      <c r="J1439">
        <f t="shared" si="44"/>
        <v>0</v>
      </c>
      <c r="K1439">
        <f t="shared" si="45"/>
        <v>0</v>
      </c>
      <c r="L1439">
        <v>1</v>
      </c>
      <c r="M1439" s="3" t="s">
        <v>1304</v>
      </c>
      <c r="N1439" s="3">
        <v>5.5599999999999997E-2</v>
      </c>
      <c r="O1439">
        <v>9</v>
      </c>
      <c r="P1439" s="3" t="s">
        <v>1304</v>
      </c>
      <c r="Q1439" s="3">
        <v>5.5599999999999997E-2</v>
      </c>
      <c r="R1439">
        <v>9</v>
      </c>
      <c r="S1439" t="s">
        <v>3754</v>
      </c>
      <c r="T1439" t="s">
        <v>4568</v>
      </c>
      <c r="U1439" t="s">
        <v>3731</v>
      </c>
      <c r="V1439" t="s">
        <v>4200</v>
      </c>
    </row>
    <row r="1440" spans="1:53" x14ac:dyDescent="0.3">
      <c r="A1440">
        <v>1157</v>
      </c>
      <c r="B1440">
        <v>2</v>
      </c>
      <c r="C1440" t="s">
        <v>5258</v>
      </c>
      <c r="D1440">
        <v>0</v>
      </c>
      <c r="E1440">
        <v>0</v>
      </c>
      <c r="F1440" t="s">
        <v>5258</v>
      </c>
      <c r="G1440">
        <v>1</v>
      </c>
      <c r="H1440">
        <v>0</v>
      </c>
      <c r="I1440">
        <v>0</v>
      </c>
      <c r="J1440">
        <f t="shared" si="44"/>
        <v>0</v>
      </c>
      <c r="K1440">
        <f t="shared" si="45"/>
        <v>0</v>
      </c>
      <c r="L1440">
        <v>1</v>
      </c>
      <c r="M1440" s="3" t="s">
        <v>4053</v>
      </c>
      <c r="N1440" s="3">
        <v>5.5599999999999997E-2</v>
      </c>
      <c r="O1440">
        <v>9</v>
      </c>
      <c r="P1440" s="3" t="s">
        <v>4053</v>
      </c>
      <c r="Q1440" s="3">
        <v>5.5599999999999997E-2</v>
      </c>
      <c r="R1440">
        <v>9</v>
      </c>
      <c r="S1440" t="s">
        <v>5259</v>
      </c>
      <c r="T1440" t="s">
        <v>5260</v>
      </c>
      <c r="U1440" t="s">
        <v>3964</v>
      </c>
      <c r="V1440" t="s">
        <v>3756</v>
      </c>
      <c r="W1440" t="s">
        <v>3778</v>
      </c>
    </row>
    <row r="1441" spans="1:57" x14ac:dyDescent="0.3">
      <c r="A1441">
        <v>1232</v>
      </c>
      <c r="B1441">
        <v>2</v>
      </c>
      <c r="C1441" t="s">
        <v>5398</v>
      </c>
      <c r="D1441">
        <v>0</v>
      </c>
      <c r="E1441">
        <v>0</v>
      </c>
      <c r="F1441" t="s">
        <v>5398</v>
      </c>
      <c r="G1441">
        <v>1</v>
      </c>
      <c r="H1441">
        <v>0</v>
      </c>
      <c r="I1441">
        <v>0</v>
      </c>
      <c r="J1441">
        <f t="shared" si="44"/>
        <v>0</v>
      </c>
      <c r="K1441">
        <f t="shared" si="45"/>
        <v>0</v>
      </c>
      <c r="L1441">
        <v>1</v>
      </c>
      <c r="M1441" s="3" t="s">
        <v>4683</v>
      </c>
      <c r="N1441" s="3">
        <v>5.5599999999999997E-2</v>
      </c>
      <c r="O1441">
        <v>9</v>
      </c>
      <c r="P1441" s="3" t="s">
        <v>4683</v>
      </c>
      <c r="Q1441" s="3">
        <v>5.5599999999999997E-2</v>
      </c>
      <c r="R1441">
        <v>9</v>
      </c>
      <c r="S1441" t="s">
        <v>5399</v>
      </c>
      <c r="T1441" t="s">
        <v>3754</v>
      </c>
      <c r="U1441" t="s">
        <v>4976</v>
      </c>
      <c r="V1441" t="s">
        <v>4012</v>
      </c>
      <c r="W1441" t="s">
        <v>4709</v>
      </c>
      <c r="X1441" t="s">
        <v>4299</v>
      </c>
      <c r="Y1441" t="s">
        <v>3989</v>
      </c>
      <c r="Z1441" t="s">
        <v>3731</v>
      </c>
      <c r="AA1441" t="s">
        <v>3752</v>
      </c>
      <c r="AB1441" t="s">
        <v>3801</v>
      </c>
      <c r="AC1441" t="s">
        <v>3797</v>
      </c>
      <c r="AD1441" t="s">
        <v>4141</v>
      </c>
      <c r="AE1441" t="s">
        <v>3983</v>
      </c>
      <c r="AF1441" t="s">
        <v>4089</v>
      </c>
      <c r="AG1441" t="s">
        <v>3778</v>
      </c>
    </row>
    <row r="1442" spans="1:57" x14ac:dyDescent="0.3">
      <c r="A1442">
        <v>1316</v>
      </c>
      <c r="B1442">
        <v>2</v>
      </c>
      <c r="C1442" t="s">
        <v>5577</v>
      </c>
      <c r="D1442">
        <v>0</v>
      </c>
      <c r="E1442">
        <v>0</v>
      </c>
      <c r="F1442" t="s">
        <v>5577</v>
      </c>
      <c r="G1442">
        <v>1</v>
      </c>
      <c r="H1442">
        <v>0</v>
      </c>
      <c r="I1442">
        <v>0</v>
      </c>
      <c r="J1442">
        <f t="shared" si="44"/>
        <v>0</v>
      </c>
      <c r="K1442">
        <f t="shared" si="45"/>
        <v>0</v>
      </c>
      <c r="L1442">
        <v>1</v>
      </c>
      <c r="M1442" s="3" t="s">
        <v>1194</v>
      </c>
      <c r="N1442" s="3">
        <v>5.5599999999999997E-2</v>
      </c>
      <c r="O1442">
        <v>9</v>
      </c>
      <c r="P1442" s="3" t="s">
        <v>1194</v>
      </c>
      <c r="Q1442" s="3">
        <v>5.5599999999999997E-2</v>
      </c>
      <c r="R1442">
        <v>9</v>
      </c>
      <c r="S1442" t="s">
        <v>4832</v>
      </c>
      <c r="T1442" t="s">
        <v>4819</v>
      </c>
      <c r="U1442" t="s">
        <v>3890</v>
      </c>
      <c r="V1442" t="s">
        <v>3746</v>
      </c>
    </row>
    <row r="1443" spans="1:57" x14ac:dyDescent="0.3">
      <c r="A1443">
        <v>1410</v>
      </c>
      <c r="B1443">
        <v>2</v>
      </c>
      <c r="C1443" t="s">
        <v>5755</v>
      </c>
      <c r="D1443">
        <v>0.33329999999999999</v>
      </c>
      <c r="E1443">
        <v>0.47139999999999999</v>
      </c>
      <c r="F1443" t="s">
        <v>5755</v>
      </c>
      <c r="G1443">
        <v>1</v>
      </c>
      <c r="H1443">
        <v>0.33329999999999999</v>
      </c>
      <c r="I1443">
        <v>0.47139999999999999</v>
      </c>
      <c r="J1443">
        <f t="shared" si="44"/>
        <v>0</v>
      </c>
      <c r="K1443">
        <f t="shared" si="45"/>
        <v>0</v>
      </c>
      <c r="L1443">
        <v>1</v>
      </c>
      <c r="M1443" s="3" t="s">
        <v>1194</v>
      </c>
      <c r="N1443" s="3">
        <v>5.5599999999999997E-2</v>
      </c>
      <c r="O1443">
        <v>9</v>
      </c>
      <c r="P1443" s="3" t="s">
        <v>1194</v>
      </c>
      <c r="Q1443" s="3">
        <v>5.5599999999999997E-2</v>
      </c>
      <c r="R1443">
        <v>9</v>
      </c>
      <c r="S1443" t="s">
        <v>4594</v>
      </c>
      <c r="T1443" t="s">
        <v>5756</v>
      </c>
      <c r="U1443" t="s">
        <v>4832</v>
      </c>
      <c r="V1443" t="s">
        <v>5757</v>
      </c>
      <c r="W1443" t="s">
        <v>5758</v>
      </c>
      <c r="X1443" t="s">
        <v>3776</v>
      </c>
      <c r="Y1443" t="s">
        <v>4221</v>
      </c>
      <c r="Z1443" t="s">
        <v>4819</v>
      </c>
      <c r="AA1443" t="s">
        <v>4030</v>
      </c>
      <c r="AB1443" t="s">
        <v>4166</v>
      </c>
      <c r="AC1443" t="s">
        <v>4610</v>
      </c>
      <c r="AD1443" t="s">
        <v>3752</v>
      </c>
      <c r="AE1443" t="s">
        <v>4428</v>
      </c>
      <c r="AF1443" t="s">
        <v>3890</v>
      </c>
      <c r="AG1443" t="s">
        <v>3810</v>
      </c>
    </row>
    <row r="1444" spans="1:57" x14ac:dyDescent="0.3">
      <c r="A1444">
        <v>1724</v>
      </c>
      <c r="B1444">
        <v>3</v>
      </c>
      <c r="C1444" t="s">
        <v>6536</v>
      </c>
      <c r="D1444">
        <v>0</v>
      </c>
      <c r="E1444">
        <v>0</v>
      </c>
      <c r="F1444" t="s">
        <v>6536</v>
      </c>
      <c r="G1444">
        <v>1</v>
      </c>
      <c r="H1444">
        <v>0</v>
      </c>
      <c r="I1444">
        <v>0</v>
      </c>
      <c r="J1444">
        <f t="shared" si="44"/>
        <v>0</v>
      </c>
      <c r="K1444">
        <f t="shared" si="45"/>
        <v>0</v>
      </c>
      <c r="L1444">
        <v>1</v>
      </c>
      <c r="M1444" s="3" t="s">
        <v>2806</v>
      </c>
      <c r="N1444" s="3">
        <v>5.5599999999999997E-2</v>
      </c>
      <c r="O1444">
        <v>6</v>
      </c>
      <c r="P1444" s="3" t="s">
        <v>2806</v>
      </c>
      <c r="Q1444" s="3">
        <v>5.5599999999999997E-2</v>
      </c>
      <c r="R1444">
        <v>6</v>
      </c>
      <c r="S1444" t="s">
        <v>6537</v>
      </c>
      <c r="T1444" t="s">
        <v>6538</v>
      </c>
      <c r="U1444" t="s">
        <v>6539</v>
      </c>
      <c r="V1444" t="s">
        <v>2807</v>
      </c>
      <c r="W1444" t="s">
        <v>2808</v>
      </c>
      <c r="X1444" t="s">
        <v>6540</v>
      </c>
      <c r="Y1444" t="s">
        <v>2682</v>
      </c>
      <c r="Z1444" t="s">
        <v>2236</v>
      </c>
      <c r="AA1444" t="s">
        <v>2656</v>
      </c>
      <c r="AB1444" t="s">
        <v>1816</v>
      </c>
    </row>
    <row r="1445" spans="1:57" x14ac:dyDescent="0.3">
      <c r="A1445">
        <v>1640</v>
      </c>
      <c r="B1445">
        <v>20</v>
      </c>
      <c r="C1445" t="s">
        <v>6163</v>
      </c>
      <c r="D1445">
        <v>0</v>
      </c>
      <c r="E1445">
        <v>0</v>
      </c>
      <c r="F1445" t="s">
        <v>6699</v>
      </c>
      <c r="G1445">
        <v>0.90249999999999997</v>
      </c>
      <c r="H1445">
        <v>0</v>
      </c>
      <c r="I1445">
        <v>0</v>
      </c>
      <c r="J1445">
        <f t="shared" si="44"/>
        <v>0</v>
      </c>
      <c r="K1445">
        <f t="shared" si="45"/>
        <v>0</v>
      </c>
      <c r="L1445">
        <v>1</v>
      </c>
      <c r="M1445" s="3" t="s">
        <v>94</v>
      </c>
      <c r="N1445" s="3">
        <v>5.2200000000000003E-2</v>
      </c>
      <c r="O1445">
        <v>245</v>
      </c>
      <c r="P1445" s="3" t="s">
        <v>94</v>
      </c>
      <c r="Q1445" s="3">
        <v>5.2200000000000003E-2</v>
      </c>
      <c r="R1445">
        <v>245</v>
      </c>
      <c r="S1445" t="s">
        <v>302</v>
      </c>
      <c r="T1445" t="s">
        <v>304</v>
      </c>
      <c r="U1445" t="s">
        <v>305</v>
      </c>
      <c r="V1445" t="s">
        <v>700</v>
      </c>
      <c r="W1445" t="s">
        <v>399</v>
      </c>
      <c r="X1445" t="s">
        <v>6164</v>
      </c>
      <c r="Y1445" t="s">
        <v>6165</v>
      </c>
      <c r="Z1445" t="s">
        <v>6166</v>
      </c>
      <c r="AA1445" t="s">
        <v>6167</v>
      </c>
      <c r="AB1445" t="s">
        <v>6168</v>
      </c>
      <c r="AC1445" t="s">
        <v>6169</v>
      </c>
      <c r="AD1445" t="s">
        <v>406</v>
      </c>
      <c r="AE1445" t="s">
        <v>6170</v>
      </c>
      <c r="AF1445" t="s">
        <v>6171</v>
      </c>
      <c r="AG1445" t="s">
        <v>310</v>
      </c>
      <c r="AH1445" t="s">
        <v>6172</v>
      </c>
      <c r="AI1445" t="s">
        <v>6173</v>
      </c>
      <c r="AJ1445" t="s">
        <v>1449</v>
      </c>
      <c r="AK1445" t="s">
        <v>311</v>
      </c>
      <c r="AL1445" t="s">
        <v>6174</v>
      </c>
      <c r="AM1445" t="s">
        <v>1450</v>
      </c>
      <c r="AN1445" t="s">
        <v>6175</v>
      </c>
      <c r="AO1445" t="s">
        <v>317</v>
      </c>
      <c r="AP1445" t="s">
        <v>410</v>
      </c>
    </row>
    <row r="1446" spans="1:57" x14ac:dyDescent="0.3">
      <c r="A1446">
        <v>1816</v>
      </c>
      <c r="B1446">
        <v>20</v>
      </c>
      <c r="C1446" t="s">
        <v>6699</v>
      </c>
      <c r="D1446">
        <v>0</v>
      </c>
      <c r="E1446">
        <v>0</v>
      </c>
      <c r="F1446" t="s">
        <v>6699</v>
      </c>
      <c r="G1446">
        <v>1</v>
      </c>
      <c r="H1446">
        <v>0</v>
      </c>
      <c r="I1446">
        <v>0</v>
      </c>
      <c r="J1446">
        <f t="shared" si="44"/>
        <v>0</v>
      </c>
      <c r="K1446">
        <f t="shared" si="45"/>
        <v>0</v>
      </c>
      <c r="L1446">
        <v>1</v>
      </c>
      <c r="M1446" s="3" t="s">
        <v>94</v>
      </c>
      <c r="N1446" s="3">
        <v>5.2200000000000003E-2</v>
      </c>
      <c r="O1446">
        <v>245</v>
      </c>
      <c r="P1446" s="3" t="s">
        <v>94</v>
      </c>
      <c r="Q1446" s="3">
        <v>5.2200000000000003E-2</v>
      </c>
      <c r="R1446">
        <v>245</v>
      </c>
      <c r="S1446" t="s">
        <v>302</v>
      </c>
      <c r="T1446" t="s">
        <v>304</v>
      </c>
      <c r="U1446" t="s">
        <v>305</v>
      </c>
      <c r="V1446" t="s">
        <v>700</v>
      </c>
      <c r="W1446" t="s">
        <v>399</v>
      </c>
      <c r="X1446" t="s">
        <v>6164</v>
      </c>
      <c r="Y1446" t="s">
        <v>6165</v>
      </c>
      <c r="Z1446" t="s">
        <v>6166</v>
      </c>
      <c r="AA1446" t="s">
        <v>6167</v>
      </c>
      <c r="AB1446" t="s">
        <v>6168</v>
      </c>
      <c r="AC1446" t="s">
        <v>6169</v>
      </c>
      <c r="AD1446" t="s">
        <v>405</v>
      </c>
      <c r="AE1446" t="s">
        <v>406</v>
      </c>
      <c r="AF1446" t="s">
        <v>6170</v>
      </c>
      <c r="AG1446" t="s">
        <v>6171</v>
      </c>
      <c r="AH1446" t="s">
        <v>310</v>
      </c>
      <c r="AI1446" t="s">
        <v>6172</v>
      </c>
      <c r="AJ1446" t="s">
        <v>6173</v>
      </c>
      <c r="AK1446" t="s">
        <v>1449</v>
      </c>
      <c r="AL1446" t="s">
        <v>311</v>
      </c>
      <c r="AM1446" t="s">
        <v>6174</v>
      </c>
      <c r="AN1446" t="s">
        <v>1450</v>
      </c>
      <c r="AO1446" t="s">
        <v>6175</v>
      </c>
      <c r="AP1446" t="s">
        <v>317</v>
      </c>
    </row>
    <row r="1447" spans="1:57" x14ac:dyDescent="0.3">
      <c r="A1447">
        <v>1660</v>
      </c>
      <c r="B1447">
        <v>16</v>
      </c>
      <c r="C1447" t="s">
        <v>6294</v>
      </c>
      <c r="D1447">
        <v>0</v>
      </c>
      <c r="E1447">
        <v>0</v>
      </c>
      <c r="F1447" t="s">
        <v>7049</v>
      </c>
      <c r="G1447">
        <v>0.76559999999999995</v>
      </c>
      <c r="H1447">
        <v>0</v>
      </c>
      <c r="I1447">
        <v>0</v>
      </c>
      <c r="J1447">
        <f t="shared" si="44"/>
        <v>0</v>
      </c>
      <c r="K1447">
        <f t="shared" si="45"/>
        <v>0</v>
      </c>
      <c r="L1447">
        <v>1</v>
      </c>
      <c r="M1447" s="3" t="s">
        <v>94</v>
      </c>
      <c r="N1447" s="3">
        <v>5.74E-2</v>
      </c>
      <c r="O1447">
        <v>245</v>
      </c>
      <c r="P1447" s="3" t="s">
        <v>94</v>
      </c>
      <c r="Q1447" s="3">
        <v>0.05</v>
      </c>
      <c r="R1447">
        <v>245</v>
      </c>
      <c r="S1447" t="s">
        <v>3202</v>
      </c>
      <c r="T1447" t="s">
        <v>214</v>
      </c>
      <c r="U1447" t="s">
        <v>6295</v>
      </c>
      <c r="V1447" t="s">
        <v>1269</v>
      </c>
      <c r="W1447" t="s">
        <v>225</v>
      </c>
      <c r="X1447" t="s">
        <v>234</v>
      </c>
      <c r="Y1447" t="s">
        <v>6296</v>
      </c>
      <c r="Z1447" t="s">
        <v>235</v>
      </c>
    </row>
    <row r="1448" spans="1:57" x14ac:dyDescent="0.3">
      <c r="A1448">
        <v>1641</v>
      </c>
      <c r="B1448">
        <v>14</v>
      </c>
      <c r="C1448" t="s">
        <v>6176</v>
      </c>
      <c r="D1448">
        <v>0</v>
      </c>
      <c r="E1448">
        <v>0</v>
      </c>
      <c r="F1448" t="s">
        <v>7045</v>
      </c>
      <c r="G1448">
        <v>0.875</v>
      </c>
      <c r="H1448">
        <v>0</v>
      </c>
      <c r="I1448">
        <v>0</v>
      </c>
      <c r="J1448">
        <f t="shared" si="44"/>
        <v>0</v>
      </c>
      <c r="K1448">
        <f t="shared" si="45"/>
        <v>0</v>
      </c>
      <c r="L1448">
        <v>1</v>
      </c>
      <c r="M1448" s="3" t="s">
        <v>213</v>
      </c>
      <c r="N1448" s="3">
        <v>5.7099999999999998E-2</v>
      </c>
      <c r="O1448">
        <v>5</v>
      </c>
      <c r="P1448" s="3" t="s">
        <v>213</v>
      </c>
      <c r="Q1448" s="3">
        <v>0.05</v>
      </c>
      <c r="R1448">
        <v>5</v>
      </c>
      <c r="S1448" t="s">
        <v>1134</v>
      </c>
      <c r="T1448" t="s">
        <v>1533</v>
      </c>
      <c r="U1448" t="s">
        <v>6177</v>
      </c>
      <c r="V1448" t="s">
        <v>1534</v>
      </c>
      <c r="W1448" t="s">
        <v>1535</v>
      </c>
      <c r="X1448" t="s">
        <v>1536</v>
      </c>
      <c r="Y1448" t="s">
        <v>1537</v>
      </c>
      <c r="Z1448" t="s">
        <v>1539</v>
      </c>
      <c r="AA1448" t="s">
        <v>1540</v>
      </c>
      <c r="AB1448" t="s">
        <v>1541</v>
      </c>
      <c r="AC1448" t="s">
        <v>1543</v>
      </c>
      <c r="AD1448" t="s">
        <v>1544</v>
      </c>
      <c r="AE1448" t="s">
        <v>1545</v>
      </c>
      <c r="AF1448" t="s">
        <v>1546</v>
      </c>
      <c r="AG1448" t="s">
        <v>1547</v>
      </c>
      <c r="AH1448" t="s">
        <v>1549</v>
      </c>
      <c r="AI1448" t="s">
        <v>1550</v>
      </c>
      <c r="AJ1448" t="s">
        <v>1551</v>
      </c>
      <c r="AK1448" t="s">
        <v>6178</v>
      </c>
      <c r="AL1448" t="s">
        <v>1917</v>
      </c>
      <c r="AM1448" t="s">
        <v>2736</v>
      </c>
    </row>
    <row r="1449" spans="1:57" x14ac:dyDescent="0.3">
      <c r="A1449">
        <v>1659</v>
      </c>
      <c r="B1449">
        <v>15</v>
      </c>
      <c r="C1449" t="s">
        <v>6275</v>
      </c>
      <c r="D1449">
        <v>0</v>
      </c>
      <c r="E1449">
        <v>0</v>
      </c>
      <c r="F1449" t="s">
        <v>7045</v>
      </c>
      <c r="G1449">
        <v>0.9375</v>
      </c>
      <c r="H1449">
        <v>0</v>
      </c>
      <c r="I1449">
        <v>0</v>
      </c>
      <c r="J1449">
        <f t="shared" si="44"/>
        <v>0</v>
      </c>
      <c r="K1449">
        <f t="shared" si="45"/>
        <v>0</v>
      </c>
      <c r="L1449">
        <v>1</v>
      </c>
      <c r="M1449" s="3" t="s">
        <v>213</v>
      </c>
      <c r="N1449" s="3">
        <v>5.33E-2</v>
      </c>
      <c r="O1449">
        <v>5</v>
      </c>
      <c r="P1449" s="3" t="s">
        <v>213</v>
      </c>
      <c r="Q1449" s="3">
        <v>0.05</v>
      </c>
      <c r="R1449">
        <v>5</v>
      </c>
      <c r="S1449" t="s">
        <v>632</v>
      </c>
      <c r="T1449" t="s">
        <v>3281</v>
      </c>
      <c r="U1449" t="s">
        <v>6276</v>
      </c>
      <c r="V1449" t="s">
        <v>6277</v>
      </c>
      <c r="W1449" t="s">
        <v>6278</v>
      </c>
      <c r="X1449" t="s">
        <v>6279</v>
      </c>
      <c r="Y1449" t="s">
        <v>6280</v>
      </c>
      <c r="Z1449" t="s">
        <v>6281</v>
      </c>
      <c r="AA1449" t="s">
        <v>6282</v>
      </c>
      <c r="AB1449" t="s">
        <v>6283</v>
      </c>
      <c r="AC1449" t="s">
        <v>6284</v>
      </c>
      <c r="AD1449" t="s">
        <v>6285</v>
      </c>
      <c r="AE1449" t="s">
        <v>6286</v>
      </c>
      <c r="AF1449" t="s">
        <v>6287</v>
      </c>
      <c r="AG1449" t="s">
        <v>6288</v>
      </c>
      <c r="AH1449" t="s">
        <v>6289</v>
      </c>
      <c r="AI1449" t="s">
        <v>6290</v>
      </c>
      <c r="AJ1449" t="s">
        <v>6291</v>
      </c>
      <c r="AK1449" t="s">
        <v>6292</v>
      </c>
      <c r="AL1449" t="s">
        <v>2890</v>
      </c>
      <c r="AM1449" t="s">
        <v>2966</v>
      </c>
      <c r="AN1449" t="s">
        <v>6293</v>
      </c>
    </row>
    <row r="1450" spans="1:57" x14ac:dyDescent="0.3">
      <c r="A1450">
        <v>1667</v>
      </c>
      <c r="B1450">
        <v>15</v>
      </c>
      <c r="C1450" t="s">
        <v>6326</v>
      </c>
      <c r="D1450">
        <v>0</v>
      </c>
      <c r="E1450">
        <v>0</v>
      </c>
      <c r="F1450" t="s">
        <v>7009</v>
      </c>
      <c r="G1450">
        <v>0.9375</v>
      </c>
      <c r="H1450">
        <v>0</v>
      </c>
      <c r="I1450">
        <v>0</v>
      </c>
      <c r="J1450">
        <f t="shared" si="44"/>
        <v>0</v>
      </c>
      <c r="K1450">
        <f t="shared" si="45"/>
        <v>0</v>
      </c>
      <c r="L1450">
        <v>1</v>
      </c>
      <c r="M1450" s="3" t="s">
        <v>213</v>
      </c>
      <c r="N1450" s="3">
        <v>5.33E-2</v>
      </c>
      <c r="O1450">
        <v>5</v>
      </c>
      <c r="P1450" s="3" t="s">
        <v>213</v>
      </c>
      <c r="Q1450" s="3">
        <v>0.05</v>
      </c>
      <c r="R1450">
        <v>5</v>
      </c>
      <c r="S1450" t="s">
        <v>632</v>
      </c>
      <c r="T1450" t="s">
        <v>6276</v>
      </c>
      <c r="U1450" t="s">
        <v>6327</v>
      </c>
      <c r="V1450" t="s">
        <v>6328</v>
      </c>
      <c r="W1450" t="s">
        <v>6329</v>
      </c>
      <c r="X1450" t="s">
        <v>6330</v>
      </c>
      <c r="Y1450" t="s">
        <v>6331</v>
      </c>
      <c r="Z1450" t="s">
        <v>6332</v>
      </c>
      <c r="AA1450" t="s">
        <v>6278</v>
      </c>
      <c r="AB1450" t="s">
        <v>6333</v>
      </c>
      <c r="AC1450" t="s">
        <v>6334</v>
      </c>
      <c r="AD1450" t="s">
        <v>6335</v>
      </c>
      <c r="AE1450" t="s">
        <v>6279</v>
      </c>
      <c r="AF1450" t="s">
        <v>6280</v>
      </c>
      <c r="AG1450" t="s">
        <v>6281</v>
      </c>
      <c r="AH1450" t="s">
        <v>6282</v>
      </c>
      <c r="AI1450" t="s">
        <v>6336</v>
      </c>
      <c r="AJ1450" t="s">
        <v>6337</v>
      </c>
      <c r="AK1450" t="s">
        <v>6283</v>
      </c>
      <c r="AL1450" t="s">
        <v>6338</v>
      </c>
      <c r="AM1450" t="s">
        <v>6339</v>
      </c>
      <c r="AN1450" t="s">
        <v>6340</v>
      </c>
      <c r="AO1450" t="s">
        <v>6284</v>
      </c>
      <c r="AP1450" t="s">
        <v>6285</v>
      </c>
      <c r="AQ1450" t="s">
        <v>6286</v>
      </c>
      <c r="AR1450" t="s">
        <v>6287</v>
      </c>
      <c r="AS1450" t="s">
        <v>6288</v>
      </c>
      <c r="AT1450" t="s">
        <v>6289</v>
      </c>
      <c r="AU1450" t="s">
        <v>6341</v>
      </c>
      <c r="AV1450" t="s">
        <v>648</v>
      </c>
      <c r="AW1450" t="s">
        <v>6342</v>
      </c>
      <c r="AX1450" t="s">
        <v>6290</v>
      </c>
      <c r="AY1450" t="s">
        <v>6291</v>
      </c>
      <c r="AZ1450" t="s">
        <v>6292</v>
      </c>
      <c r="BA1450" t="s">
        <v>6343</v>
      </c>
      <c r="BB1450" t="s">
        <v>6344</v>
      </c>
      <c r="BC1450" t="s">
        <v>6345</v>
      </c>
      <c r="BD1450" t="s">
        <v>2966</v>
      </c>
      <c r="BE1450" t="s">
        <v>6293</v>
      </c>
    </row>
    <row r="1451" spans="1:57" x14ac:dyDescent="0.3">
      <c r="A1451">
        <v>1684</v>
      </c>
      <c r="B1451">
        <v>15</v>
      </c>
      <c r="C1451" t="s">
        <v>6402</v>
      </c>
      <c r="D1451">
        <v>0</v>
      </c>
      <c r="E1451">
        <v>0</v>
      </c>
      <c r="F1451" t="s">
        <v>7051</v>
      </c>
      <c r="G1451">
        <v>0.9375</v>
      </c>
      <c r="H1451">
        <v>0</v>
      </c>
      <c r="I1451">
        <v>0</v>
      </c>
      <c r="J1451">
        <f t="shared" si="44"/>
        <v>0</v>
      </c>
      <c r="K1451">
        <f t="shared" si="45"/>
        <v>0</v>
      </c>
      <c r="L1451">
        <v>1</v>
      </c>
      <c r="M1451" s="3" t="s">
        <v>213</v>
      </c>
      <c r="N1451" s="3">
        <v>5.33E-2</v>
      </c>
      <c r="O1451">
        <v>5</v>
      </c>
      <c r="P1451" s="3" t="s">
        <v>213</v>
      </c>
      <c r="Q1451" s="3">
        <v>0.05</v>
      </c>
      <c r="R1451">
        <v>5</v>
      </c>
      <c r="S1451" t="s">
        <v>632</v>
      </c>
      <c r="T1451" t="s">
        <v>6276</v>
      </c>
      <c r="U1451" t="s">
        <v>6327</v>
      </c>
      <c r="V1451" t="s">
        <v>6328</v>
      </c>
      <c r="W1451" t="s">
        <v>6278</v>
      </c>
      <c r="X1451" t="s">
        <v>6279</v>
      </c>
      <c r="Y1451" t="s">
        <v>6280</v>
      </c>
      <c r="Z1451" t="s">
        <v>6281</v>
      </c>
      <c r="AA1451" t="s">
        <v>6282</v>
      </c>
      <c r="AB1451" t="s">
        <v>6283</v>
      </c>
      <c r="AC1451" t="s">
        <v>6284</v>
      </c>
      <c r="AD1451" t="s">
        <v>6285</v>
      </c>
      <c r="AE1451" t="s">
        <v>6286</v>
      </c>
      <c r="AF1451" t="s">
        <v>6287</v>
      </c>
      <c r="AG1451" t="s">
        <v>6288</v>
      </c>
      <c r="AH1451" t="s">
        <v>6289</v>
      </c>
      <c r="AI1451" t="s">
        <v>6290</v>
      </c>
      <c r="AJ1451" t="s">
        <v>6291</v>
      </c>
      <c r="AK1451" t="s">
        <v>6292</v>
      </c>
      <c r="AL1451" t="s">
        <v>6403</v>
      </c>
      <c r="AM1451" t="s">
        <v>2966</v>
      </c>
      <c r="AN1451" t="s">
        <v>6293</v>
      </c>
    </row>
    <row r="1452" spans="1:57" x14ac:dyDescent="0.3">
      <c r="A1452">
        <v>1853</v>
      </c>
      <c r="B1452">
        <v>15</v>
      </c>
      <c r="C1452" t="s">
        <v>6883</v>
      </c>
      <c r="D1452">
        <v>0</v>
      </c>
      <c r="E1452">
        <v>0</v>
      </c>
      <c r="F1452" t="s">
        <v>3206</v>
      </c>
      <c r="G1452">
        <v>0.81669999999999998</v>
      </c>
      <c r="H1452">
        <v>0</v>
      </c>
      <c r="I1452">
        <v>0</v>
      </c>
      <c r="J1452">
        <f t="shared" si="44"/>
        <v>0</v>
      </c>
      <c r="K1452">
        <f t="shared" si="45"/>
        <v>0</v>
      </c>
      <c r="L1452">
        <v>1</v>
      </c>
      <c r="M1452" s="3" t="s">
        <v>213</v>
      </c>
      <c r="N1452" s="3">
        <v>5.33E-2</v>
      </c>
      <c r="O1452">
        <v>5</v>
      </c>
      <c r="P1452" s="3" t="s">
        <v>213</v>
      </c>
      <c r="Q1452" s="3">
        <v>0.05</v>
      </c>
      <c r="R1452">
        <v>5</v>
      </c>
      <c r="S1452" t="s">
        <v>6276</v>
      </c>
      <c r="T1452" t="s">
        <v>6327</v>
      </c>
      <c r="U1452" t="s">
        <v>6884</v>
      </c>
      <c r="V1452" t="s">
        <v>6328</v>
      </c>
      <c r="W1452" t="s">
        <v>6278</v>
      </c>
      <c r="X1452" t="s">
        <v>6279</v>
      </c>
      <c r="Y1452" t="s">
        <v>6280</v>
      </c>
      <c r="Z1452" t="s">
        <v>6281</v>
      </c>
      <c r="AA1452" t="s">
        <v>6282</v>
      </c>
      <c r="AB1452" t="s">
        <v>6283</v>
      </c>
      <c r="AC1452" t="s">
        <v>6885</v>
      </c>
      <c r="AD1452" t="s">
        <v>6284</v>
      </c>
      <c r="AE1452" t="s">
        <v>6285</v>
      </c>
      <c r="AF1452" t="s">
        <v>6286</v>
      </c>
      <c r="AG1452" t="s">
        <v>6287</v>
      </c>
      <c r="AH1452" t="s">
        <v>6288</v>
      </c>
      <c r="AI1452" t="s">
        <v>6289</v>
      </c>
      <c r="AJ1452" t="s">
        <v>6290</v>
      </c>
      <c r="AK1452" t="s">
        <v>6423</v>
      </c>
      <c r="AL1452" t="s">
        <v>6291</v>
      </c>
      <c r="AM1452" t="s">
        <v>6292</v>
      </c>
      <c r="AN1452" t="s">
        <v>2966</v>
      </c>
      <c r="AO1452" t="s">
        <v>6293</v>
      </c>
    </row>
    <row r="1453" spans="1:57" x14ac:dyDescent="0.3">
      <c r="A1453">
        <v>30</v>
      </c>
      <c r="B1453">
        <v>16</v>
      </c>
      <c r="C1453" t="s">
        <v>212</v>
      </c>
      <c r="D1453">
        <v>0</v>
      </c>
      <c r="E1453">
        <v>0</v>
      </c>
      <c r="F1453" t="s">
        <v>6991</v>
      </c>
      <c r="G1453">
        <v>1</v>
      </c>
      <c r="H1453">
        <v>0</v>
      </c>
      <c r="I1453">
        <v>0</v>
      </c>
      <c r="J1453">
        <f t="shared" si="44"/>
        <v>0</v>
      </c>
      <c r="K1453">
        <f t="shared" si="45"/>
        <v>0</v>
      </c>
      <c r="L1453">
        <v>1</v>
      </c>
      <c r="M1453" s="3" t="s">
        <v>213</v>
      </c>
      <c r="N1453" s="3">
        <v>0.05</v>
      </c>
      <c r="O1453">
        <v>5</v>
      </c>
      <c r="P1453" s="3" t="s">
        <v>213</v>
      </c>
      <c r="Q1453" s="3">
        <v>0.05</v>
      </c>
      <c r="R1453">
        <v>5</v>
      </c>
      <c r="S1453" t="s">
        <v>214</v>
      </c>
      <c r="T1453" t="s">
        <v>215</v>
      </c>
      <c r="U1453" t="s">
        <v>216</v>
      </c>
      <c r="V1453" t="s">
        <v>217</v>
      </c>
      <c r="W1453" t="s">
        <v>218</v>
      </c>
      <c r="X1453" t="s">
        <v>219</v>
      </c>
      <c r="Y1453" t="s">
        <v>220</v>
      </c>
      <c r="Z1453" t="s">
        <v>221</v>
      </c>
      <c r="AA1453" t="s">
        <v>222</v>
      </c>
      <c r="AB1453" t="s">
        <v>223</v>
      </c>
      <c r="AC1453" t="s">
        <v>224</v>
      </c>
      <c r="AD1453" t="s">
        <v>225</v>
      </c>
      <c r="AE1453" t="s">
        <v>226</v>
      </c>
      <c r="AF1453" t="s">
        <v>227</v>
      </c>
      <c r="AG1453" t="s">
        <v>228</v>
      </c>
      <c r="AH1453" t="s">
        <v>229</v>
      </c>
      <c r="AI1453" t="s">
        <v>230</v>
      </c>
      <c r="AJ1453" t="s">
        <v>231</v>
      </c>
      <c r="AK1453" t="s">
        <v>232</v>
      </c>
      <c r="AL1453" t="s">
        <v>233</v>
      </c>
      <c r="AM1453" t="s">
        <v>234</v>
      </c>
      <c r="AN1453" t="s">
        <v>235</v>
      </c>
      <c r="AO1453" t="s">
        <v>236</v>
      </c>
    </row>
    <row r="1454" spans="1:57" x14ac:dyDescent="0.3">
      <c r="A1454">
        <v>63</v>
      </c>
      <c r="B1454">
        <v>16</v>
      </c>
      <c r="C1454" t="s">
        <v>586</v>
      </c>
      <c r="D1454">
        <v>0</v>
      </c>
      <c r="E1454">
        <v>0</v>
      </c>
      <c r="F1454" t="s">
        <v>586</v>
      </c>
      <c r="G1454">
        <v>1</v>
      </c>
      <c r="H1454">
        <v>0</v>
      </c>
      <c r="I1454">
        <v>0</v>
      </c>
      <c r="J1454">
        <f t="shared" si="44"/>
        <v>0</v>
      </c>
      <c r="K1454">
        <f t="shared" si="45"/>
        <v>0</v>
      </c>
      <c r="L1454">
        <v>1</v>
      </c>
      <c r="M1454" s="3" t="s">
        <v>213</v>
      </c>
      <c r="N1454" s="3">
        <v>0.05</v>
      </c>
      <c r="O1454">
        <v>5</v>
      </c>
      <c r="P1454" s="3" t="s">
        <v>213</v>
      </c>
      <c r="Q1454" s="3">
        <v>0.05</v>
      </c>
      <c r="R1454">
        <v>5</v>
      </c>
      <c r="S1454" t="s">
        <v>215</v>
      </c>
      <c r="T1454" t="s">
        <v>216</v>
      </c>
      <c r="U1454" t="s">
        <v>587</v>
      </c>
      <c r="V1454" t="s">
        <v>217</v>
      </c>
      <c r="W1454" t="s">
        <v>218</v>
      </c>
      <c r="X1454" t="s">
        <v>219</v>
      </c>
      <c r="Y1454" t="s">
        <v>220</v>
      </c>
      <c r="Z1454" t="s">
        <v>221</v>
      </c>
      <c r="AA1454" t="s">
        <v>222</v>
      </c>
      <c r="AB1454" t="s">
        <v>223</v>
      </c>
      <c r="AC1454" t="s">
        <v>224</v>
      </c>
      <c r="AD1454" t="s">
        <v>225</v>
      </c>
      <c r="AE1454" t="s">
        <v>226</v>
      </c>
      <c r="AF1454" t="s">
        <v>227</v>
      </c>
      <c r="AG1454" t="s">
        <v>588</v>
      </c>
      <c r="AH1454" t="s">
        <v>228</v>
      </c>
      <c r="AI1454" t="s">
        <v>229</v>
      </c>
      <c r="AJ1454" t="s">
        <v>230</v>
      </c>
      <c r="AK1454" t="s">
        <v>231</v>
      </c>
      <c r="AL1454" t="s">
        <v>232</v>
      </c>
      <c r="AM1454" t="s">
        <v>233</v>
      </c>
      <c r="AN1454" t="s">
        <v>235</v>
      </c>
      <c r="AO1454" t="s">
        <v>236</v>
      </c>
    </row>
    <row r="1455" spans="1:57" x14ac:dyDescent="0.3">
      <c r="A1455">
        <v>82</v>
      </c>
      <c r="B1455">
        <v>16</v>
      </c>
      <c r="C1455" t="s">
        <v>770</v>
      </c>
      <c r="D1455">
        <v>0</v>
      </c>
      <c r="E1455">
        <v>0</v>
      </c>
      <c r="F1455" t="s">
        <v>7003</v>
      </c>
      <c r="G1455">
        <v>1</v>
      </c>
      <c r="H1455">
        <v>0</v>
      </c>
      <c r="I1455">
        <v>0</v>
      </c>
      <c r="J1455">
        <f t="shared" si="44"/>
        <v>0</v>
      </c>
      <c r="K1455">
        <f t="shared" si="45"/>
        <v>0</v>
      </c>
      <c r="L1455">
        <v>1</v>
      </c>
      <c r="M1455" s="3" t="s">
        <v>213</v>
      </c>
      <c r="N1455" s="3">
        <v>0.05</v>
      </c>
      <c r="O1455">
        <v>5</v>
      </c>
      <c r="P1455" s="3" t="s">
        <v>213</v>
      </c>
      <c r="Q1455" s="3">
        <v>0.05</v>
      </c>
      <c r="R1455">
        <v>5</v>
      </c>
      <c r="S1455" t="s">
        <v>215</v>
      </c>
      <c r="T1455" t="s">
        <v>587</v>
      </c>
      <c r="U1455" t="s">
        <v>771</v>
      </c>
      <c r="V1455" t="s">
        <v>772</v>
      </c>
      <c r="W1455" t="s">
        <v>218</v>
      </c>
      <c r="X1455" t="s">
        <v>219</v>
      </c>
      <c r="Y1455" t="s">
        <v>220</v>
      </c>
      <c r="Z1455" t="s">
        <v>221</v>
      </c>
      <c r="AA1455" t="s">
        <v>222</v>
      </c>
      <c r="AB1455" t="s">
        <v>773</v>
      </c>
      <c r="AC1455" t="s">
        <v>223</v>
      </c>
      <c r="AD1455" t="s">
        <v>224</v>
      </c>
      <c r="AE1455" t="s">
        <v>225</v>
      </c>
      <c r="AF1455" t="s">
        <v>226</v>
      </c>
      <c r="AG1455" t="s">
        <v>227</v>
      </c>
      <c r="AH1455" t="s">
        <v>228</v>
      </c>
      <c r="AI1455" t="s">
        <v>229</v>
      </c>
      <c r="AJ1455" t="s">
        <v>230</v>
      </c>
      <c r="AK1455" t="s">
        <v>231</v>
      </c>
      <c r="AL1455" t="s">
        <v>232</v>
      </c>
      <c r="AM1455" t="s">
        <v>233</v>
      </c>
      <c r="AN1455" t="s">
        <v>774</v>
      </c>
      <c r="AO1455" t="s">
        <v>775</v>
      </c>
      <c r="AP1455" t="s">
        <v>235</v>
      </c>
      <c r="AQ1455" t="s">
        <v>236</v>
      </c>
    </row>
    <row r="1456" spans="1:57" x14ac:dyDescent="0.3">
      <c r="A1456">
        <v>86</v>
      </c>
      <c r="B1456">
        <v>16</v>
      </c>
      <c r="C1456" t="s">
        <v>801</v>
      </c>
      <c r="D1456">
        <v>0</v>
      </c>
      <c r="E1456">
        <v>0</v>
      </c>
      <c r="F1456" t="s">
        <v>801</v>
      </c>
      <c r="G1456">
        <v>1</v>
      </c>
      <c r="H1456">
        <v>0</v>
      </c>
      <c r="I1456">
        <v>0</v>
      </c>
      <c r="J1456">
        <f t="shared" si="44"/>
        <v>0</v>
      </c>
      <c r="K1456">
        <f t="shared" si="45"/>
        <v>0</v>
      </c>
      <c r="L1456">
        <v>1</v>
      </c>
      <c r="M1456" s="3" t="s">
        <v>213</v>
      </c>
      <c r="N1456" s="3">
        <v>0.05</v>
      </c>
      <c r="O1456">
        <v>5</v>
      </c>
      <c r="P1456" s="3" t="s">
        <v>213</v>
      </c>
      <c r="Q1456" s="3">
        <v>0.05</v>
      </c>
      <c r="R1456">
        <v>5</v>
      </c>
      <c r="S1456" t="s">
        <v>802</v>
      </c>
      <c r="T1456" t="s">
        <v>215</v>
      </c>
      <c r="U1456" t="s">
        <v>803</v>
      </c>
      <c r="V1456" t="s">
        <v>587</v>
      </c>
      <c r="W1456" t="s">
        <v>218</v>
      </c>
      <c r="X1456" t="s">
        <v>219</v>
      </c>
      <c r="Y1456" t="s">
        <v>220</v>
      </c>
      <c r="Z1456" t="s">
        <v>221</v>
      </c>
      <c r="AA1456" t="s">
        <v>222</v>
      </c>
      <c r="AB1456" t="s">
        <v>223</v>
      </c>
      <c r="AC1456" t="s">
        <v>224</v>
      </c>
      <c r="AD1456" t="s">
        <v>225</v>
      </c>
      <c r="AE1456" t="s">
        <v>226</v>
      </c>
      <c r="AF1456" t="s">
        <v>227</v>
      </c>
      <c r="AG1456" t="s">
        <v>228</v>
      </c>
      <c r="AH1456" t="s">
        <v>804</v>
      </c>
      <c r="AI1456" t="s">
        <v>805</v>
      </c>
      <c r="AJ1456" t="s">
        <v>806</v>
      </c>
      <c r="AK1456" t="s">
        <v>229</v>
      </c>
      <c r="AL1456" t="s">
        <v>453</v>
      </c>
      <c r="AM1456" t="s">
        <v>230</v>
      </c>
      <c r="AN1456" t="s">
        <v>231</v>
      </c>
      <c r="AO1456" t="s">
        <v>232</v>
      </c>
      <c r="AP1456" t="s">
        <v>807</v>
      </c>
      <c r="AQ1456" t="s">
        <v>808</v>
      </c>
      <c r="AR1456" t="s">
        <v>233</v>
      </c>
      <c r="AS1456" t="s">
        <v>235</v>
      </c>
      <c r="AT1456" t="s">
        <v>236</v>
      </c>
    </row>
    <row r="1457" spans="1:58" x14ac:dyDescent="0.3">
      <c r="A1457">
        <v>104</v>
      </c>
      <c r="B1457">
        <v>16</v>
      </c>
      <c r="C1457" t="s">
        <v>926</v>
      </c>
      <c r="D1457">
        <v>0</v>
      </c>
      <c r="E1457">
        <v>0</v>
      </c>
      <c r="F1457" t="s">
        <v>926</v>
      </c>
      <c r="G1457">
        <v>1</v>
      </c>
      <c r="H1457">
        <v>0</v>
      </c>
      <c r="I1457">
        <v>0</v>
      </c>
      <c r="J1457">
        <f t="shared" si="44"/>
        <v>0</v>
      </c>
      <c r="K1457">
        <f t="shared" si="45"/>
        <v>0</v>
      </c>
      <c r="L1457">
        <v>1</v>
      </c>
      <c r="M1457" s="3" t="s">
        <v>213</v>
      </c>
      <c r="N1457" s="3">
        <v>0.05</v>
      </c>
      <c r="O1457">
        <v>5</v>
      </c>
      <c r="P1457" s="3" t="s">
        <v>213</v>
      </c>
      <c r="Q1457" s="3">
        <v>0.05</v>
      </c>
      <c r="R1457">
        <v>5</v>
      </c>
      <c r="S1457" t="s">
        <v>802</v>
      </c>
      <c r="T1457" t="s">
        <v>215</v>
      </c>
      <c r="U1457" t="s">
        <v>587</v>
      </c>
      <c r="V1457" t="s">
        <v>217</v>
      </c>
      <c r="W1457" t="s">
        <v>218</v>
      </c>
      <c r="X1457" t="s">
        <v>219</v>
      </c>
      <c r="Y1457" t="s">
        <v>220</v>
      </c>
      <c r="Z1457" t="s">
        <v>221</v>
      </c>
      <c r="AA1457" t="s">
        <v>222</v>
      </c>
      <c r="AB1457" t="s">
        <v>223</v>
      </c>
      <c r="AC1457" t="s">
        <v>927</v>
      </c>
      <c r="AD1457" t="s">
        <v>224</v>
      </c>
      <c r="AE1457" t="s">
        <v>225</v>
      </c>
      <c r="AF1457" t="s">
        <v>226</v>
      </c>
      <c r="AG1457" t="s">
        <v>227</v>
      </c>
      <c r="AH1457" t="s">
        <v>228</v>
      </c>
      <c r="AI1457" t="s">
        <v>805</v>
      </c>
      <c r="AJ1457" t="s">
        <v>229</v>
      </c>
      <c r="AK1457" t="s">
        <v>230</v>
      </c>
      <c r="AL1457" t="s">
        <v>231</v>
      </c>
      <c r="AM1457" t="s">
        <v>232</v>
      </c>
      <c r="AN1457" t="s">
        <v>808</v>
      </c>
      <c r="AO1457" t="s">
        <v>233</v>
      </c>
      <c r="AP1457" t="s">
        <v>234</v>
      </c>
      <c r="AQ1457" t="s">
        <v>235</v>
      </c>
      <c r="AR1457" t="s">
        <v>236</v>
      </c>
    </row>
    <row r="1458" spans="1:58" x14ac:dyDescent="0.3">
      <c r="A1458">
        <v>141</v>
      </c>
      <c r="B1458">
        <v>16</v>
      </c>
      <c r="C1458" t="s">
        <v>1268</v>
      </c>
      <c r="D1458">
        <v>0</v>
      </c>
      <c r="E1458">
        <v>0</v>
      </c>
      <c r="F1458" t="s">
        <v>7006</v>
      </c>
      <c r="G1458">
        <v>1</v>
      </c>
      <c r="H1458">
        <v>0</v>
      </c>
      <c r="I1458">
        <v>0</v>
      </c>
      <c r="J1458">
        <f t="shared" si="44"/>
        <v>0</v>
      </c>
      <c r="K1458">
        <f t="shared" si="45"/>
        <v>0</v>
      </c>
      <c r="L1458">
        <v>1</v>
      </c>
      <c r="M1458" s="3" t="s">
        <v>213</v>
      </c>
      <c r="N1458" s="3">
        <v>0.05</v>
      </c>
      <c r="O1458">
        <v>5</v>
      </c>
      <c r="P1458" s="3" t="s">
        <v>213</v>
      </c>
      <c r="Q1458" s="3">
        <v>0.05</v>
      </c>
      <c r="R1458">
        <v>5</v>
      </c>
      <c r="S1458" t="s">
        <v>214</v>
      </c>
      <c r="T1458" t="s">
        <v>1269</v>
      </c>
      <c r="U1458" t="s">
        <v>217</v>
      </c>
      <c r="V1458" t="s">
        <v>771</v>
      </c>
      <c r="W1458" t="s">
        <v>1270</v>
      </c>
      <c r="X1458" t="s">
        <v>218</v>
      </c>
      <c r="Y1458" t="s">
        <v>222</v>
      </c>
      <c r="Z1458" t="s">
        <v>223</v>
      </c>
      <c r="AA1458" t="s">
        <v>225</v>
      </c>
      <c r="AB1458" t="s">
        <v>227</v>
      </c>
      <c r="AC1458" t="s">
        <v>228</v>
      </c>
      <c r="AD1458" t="s">
        <v>230</v>
      </c>
      <c r="AE1458" t="s">
        <v>1271</v>
      </c>
      <c r="AF1458" t="s">
        <v>231</v>
      </c>
      <c r="AG1458" t="s">
        <v>233</v>
      </c>
      <c r="AH1458" t="s">
        <v>234</v>
      </c>
      <c r="AI1458" t="s">
        <v>1272</v>
      </c>
      <c r="AJ1458" t="s">
        <v>235</v>
      </c>
    </row>
    <row r="1459" spans="1:58" x14ac:dyDescent="0.3">
      <c r="A1459">
        <v>153</v>
      </c>
      <c r="B1459">
        <v>16</v>
      </c>
      <c r="C1459" t="s">
        <v>1346</v>
      </c>
      <c r="D1459">
        <v>0</v>
      </c>
      <c r="E1459">
        <v>0</v>
      </c>
      <c r="F1459" t="s">
        <v>7008</v>
      </c>
      <c r="G1459">
        <v>1</v>
      </c>
      <c r="H1459">
        <v>0</v>
      </c>
      <c r="I1459">
        <v>0</v>
      </c>
      <c r="J1459">
        <f t="shared" si="44"/>
        <v>0</v>
      </c>
      <c r="K1459">
        <f t="shared" si="45"/>
        <v>0</v>
      </c>
      <c r="L1459">
        <v>1</v>
      </c>
      <c r="M1459" s="3" t="s">
        <v>213</v>
      </c>
      <c r="N1459" s="3">
        <v>0.05</v>
      </c>
      <c r="O1459">
        <v>5</v>
      </c>
      <c r="P1459" s="3" t="s">
        <v>213</v>
      </c>
      <c r="Q1459" s="3">
        <v>0.05</v>
      </c>
      <c r="R1459">
        <v>5</v>
      </c>
      <c r="S1459" t="s">
        <v>214</v>
      </c>
      <c r="T1459" t="s">
        <v>802</v>
      </c>
      <c r="U1459" t="s">
        <v>215</v>
      </c>
      <c r="V1459" t="s">
        <v>217</v>
      </c>
      <c r="W1459" t="s">
        <v>218</v>
      </c>
      <c r="X1459" t="s">
        <v>219</v>
      </c>
      <c r="Y1459" t="s">
        <v>220</v>
      </c>
      <c r="Z1459" t="s">
        <v>221</v>
      </c>
      <c r="AA1459" t="s">
        <v>222</v>
      </c>
      <c r="AB1459" t="s">
        <v>223</v>
      </c>
      <c r="AC1459" t="s">
        <v>927</v>
      </c>
      <c r="AD1459" t="s">
        <v>224</v>
      </c>
      <c r="AE1459" t="s">
        <v>225</v>
      </c>
      <c r="AF1459" t="s">
        <v>226</v>
      </c>
      <c r="AG1459" t="s">
        <v>227</v>
      </c>
      <c r="AH1459" t="s">
        <v>228</v>
      </c>
      <c r="AI1459" t="s">
        <v>805</v>
      </c>
      <c r="AJ1459" t="s">
        <v>229</v>
      </c>
      <c r="AK1459" t="s">
        <v>230</v>
      </c>
      <c r="AL1459" t="s">
        <v>231</v>
      </c>
      <c r="AM1459" t="s">
        <v>232</v>
      </c>
      <c r="AN1459" t="s">
        <v>808</v>
      </c>
      <c r="AO1459" t="s">
        <v>233</v>
      </c>
      <c r="AP1459" t="s">
        <v>234</v>
      </c>
      <c r="AQ1459" t="s">
        <v>235</v>
      </c>
      <c r="AR1459" t="s">
        <v>236</v>
      </c>
    </row>
    <row r="1460" spans="1:58" x14ac:dyDescent="0.3">
      <c r="A1460">
        <v>156</v>
      </c>
      <c r="B1460">
        <v>16</v>
      </c>
      <c r="C1460" t="s">
        <v>1361</v>
      </c>
      <c r="D1460">
        <v>0</v>
      </c>
      <c r="E1460">
        <v>0</v>
      </c>
      <c r="F1460" t="s">
        <v>7009</v>
      </c>
      <c r="G1460">
        <v>1</v>
      </c>
      <c r="H1460">
        <v>0</v>
      </c>
      <c r="I1460">
        <v>0</v>
      </c>
      <c r="J1460">
        <f t="shared" si="44"/>
        <v>0</v>
      </c>
      <c r="K1460">
        <f t="shared" si="45"/>
        <v>0</v>
      </c>
      <c r="L1460">
        <v>1</v>
      </c>
      <c r="M1460" s="3" t="s">
        <v>213</v>
      </c>
      <c r="N1460" s="3">
        <v>0.05</v>
      </c>
      <c r="O1460">
        <v>5</v>
      </c>
      <c r="P1460" s="3" t="s">
        <v>213</v>
      </c>
      <c r="Q1460" s="3">
        <v>0.05</v>
      </c>
      <c r="R1460">
        <v>5</v>
      </c>
      <c r="S1460" t="s">
        <v>215</v>
      </c>
      <c r="T1460" t="s">
        <v>587</v>
      </c>
      <c r="U1460" t="s">
        <v>771</v>
      </c>
      <c r="V1460" t="s">
        <v>772</v>
      </c>
      <c r="W1460" t="s">
        <v>1362</v>
      </c>
      <c r="X1460" t="s">
        <v>1363</v>
      </c>
      <c r="Y1460" t="s">
        <v>1364</v>
      </c>
      <c r="Z1460" t="s">
        <v>1365</v>
      </c>
      <c r="AA1460" t="s">
        <v>218</v>
      </c>
      <c r="AB1460" t="s">
        <v>1366</v>
      </c>
      <c r="AC1460" t="s">
        <v>1367</v>
      </c>
      <c r="AD1460" t="s">
        <v>1368</v>
      </c>
      <c r="AE1460" t="s">
        <v>219</v>
      </c>
      <c r="AF1460" t="s">
        <v>220</v>
      </c>
      <c r="AG1460" t="s">
        <v>221</v>
      </c>
      <c r="AH1460" t="s">
        <v>222</v>
      </c>
      <c r="AI1460" t="s">
        <v>1369</v>
      </c>
      <c r="AJ1460" t="s">
        <v>1370</v>
      </c>
      <c r="AK1460" t="s">
        <v>223</v>
      </c>
      <c r="AL1460" t="s">
        <v>1371</v>
      </c>
      <c r="AM1460" t="s">
        <v>1372</v>
      </c>
      <c r="AN1460" t="s">
        <v>1373</v>
      </c>
      <c r="AO1460" t="s">
        <v>224</v>
      </c>
      <c r="AP1460" t="s">
        <v>225</v>
      </c>
      <c r="AQ1460" t="s">
        <v>226</v>
      </c>
      <c r="AR1460" t="s">
        <v>227</v>
      </c>
      <c r="AS1460" t="s">
        <v>228</v>
      </c>
      <c r="AT1460" t="s">
        <v>229</v>
      </c>
      <c r="AU1460" t="s">
        <v>1374</v>
      </c>
      <c r="AV1460" t="s">
        <v>453</v>
      </c>
      <c r="AW1460" t="s">
        <v>1375</v>
      </c>
      <c r="AX1460" t="s">
        <v>230</v>
      </c>
      <c r="AY1460" t="s">
        <v>231</v>
      </c>
      <c r="AZ1460" t="s">
        <v>232</v>
      </c>
      <c r="BA1460" t="s">
        <v>1376</v>
      </c>
      <c r="BB1460" t="s">
        <v>233</v>
      </c>
      <c r="BC1460" t="s">
        <v>1377</v>
      </c>
      <c r="BD1460" t="s">
        <v>1378</v>
      </c>
      <c r="BE1460" t="s">
        <v>235</v>
      </c>
      <c r="BF1460" t="s">
        <v>236</v>
      </c>
    </row>
    <row r="1461" spans="1:58" x14ac:dyDescent="0.3">
      <c r="A1461">
        <v>188</v>
      </c>
      <c r="B1461">
        <v>16</v>
      </c>
      <c r="C1461" t="s">
        <v>1671</v>
      </c>
      <c r="D1461">
        <v>0</v>
      </c>
      <c r="E1461">
        <v>0</v>
      </c>
      <c r="F1461" t="s">
        <v>7013</v>
      </c>
      <c r="G1461">
        <v>1</v>
      </c>
      <c r="H1461">
        <v>0</v>
      </c>
      <c r="I1461">
        <v>0</v>
      </c>
      <c r="J1461">
        <f t="shared" si="44"/>
        <v>0</v>
      </c>
      <c r="K1461">
        <f t="shared" si="45"/>
        <v>0</v>
      </c>
      <c r="L1461">
        <v>1</v>
      </c>
      <c r="M1461" s="3" t="s">
        <v>213</v>
      </c>
      <c r="N1461" s="3">
        <v>0.05</v>
      </c>
      <c r="O1461">
        <v>5</v>
      </c>
      <c r="P1461" s="3" t="s">
        <v>213</v>
      </c>
      <c r="Q1461" s="3">
        <v>0.05</v>
      </c>
      <c r="R1461">
        <v>5</v>
      </c>
      <c r="S1461" t="s">
        <v>214</v>
      </c>
      <c r="T1461" t="s">
        <v>215</v>
      </c>
      <c r="U1461" t="s">
        <v>803</v>
      </c>
      <c r="V1461" t="s">
        <v>216</v>
      </c>
      <c r="W1461" t="s">
        <v>218</v>
      </c>
      <c r="X1461" t="s">
        <v>219</v>
      </c>
      <c r="Y1461" t="s">
        <v>220</v>
      </c>
      <c r="Z1461" t="s">
        <v>221</v>
      </c>
      <c r="AA1461" t="s">
        <v>222</v>
      </c>
      <c r="AB1461" t="s">
        <v>223</v>
      </c>
      <c r="AC1461" t="s">
        <v>224</v>
      </c>
      <c r="AD1461" t="s">
        <v>225</v>
      </c>
      <c r="AE1461" t="s">
        <v>226</v>
      </c>
      <c r="AF1461" t="s">
        <v>227</v>
      </c>
      <c r="AG1461" t="s">
        <v>228</v>
      </c>
      <c r="AH1461" t="s">
        <v>1672</v>
      </c>
      <c r="AI1461" t="s">
        <v>806</v>
      </c>
      <c r="AJ1461" t="s">
        <v>229</v>
      </c>
      <c r="AK1461" t="s">
        <v>230</v>
      </c>
      <c r="AL1461" t="s">
        <v>231</v>
      </c>
      <c r="AM1461" t="s">
        <v>232</v>
      </c>
      <c r="AN1461" t="s">
        <v>233</v>
      </c>
      <c r="AO1461" t="s">
        <v>235</v>
      </c>
      <c r="AP1461" t="s">
        <v>236</v>
      </c>
    </row>
    <row r="1462" spans="1:58" x14ac:dyDescent="0.3">
      <c r="A1462">
        <v>207</v>
      </c>
      <c r="B1462">
        <v>10</v>
      </c>
      <c r="C1462" t="s">
        <v>1819</v>
      </c>
      <c r="D1462">
        <v>0</v>
      </c>
      <c r="E1462">
        <v>0</v>
      </c>
      <c r="F1462" t="s">
        <v>1819</v>
      </c>
      <c r="G1462">
        <v>1</v>
      </c>
      <c r="H1462">
        <v>0</v>
      </c>
      <c r="I1462">
        <v>0</v>
      </c>
      <c r="J1462">
        <f t="shared" si="44"/>
        <v>0</v>
      </c>
      <c r="K1462">
        <f t="shared" si="45"/>
        <v>0</v>
      </c>
      <c r="L1462">
        <v>1</v>
      </c>
      <c r="M1462" s="3" t="s">
        <v>1820</v>
      </c>
      <c r="N1462" s="3">
        <v>0.05</v>
      </c>
      <c r="O1462">
        <v>8</v>
      </c>
      <c r="P1462" s="3" t="s">
        <v>1820</v>
      </c>
      <c r="Q1462" s="3">
        <v>0.05</v>
      </c>
      <c r="R1462">
        <v>8</v>
      </c>
      <c r="S1462" t="s">
        <v>1821</v>
      </c>
      <c r="T1462" t="s">
        <v>1822</v>
      </c>
      <c r="U1462" t="s">
        <v>1823</v>
      </c>
      <c r="V1462" t="s">
        <v>1824</v>
      </c>
      <c r="W1462" t="s">
        <v>1723</v>
      </c>
      <c r="X1462" t="s">
        <v>973</v>
      </c>
      <c r="Y1462" t="s">
        <v>1825</v>
      </c>
      <c r="Z1462" t="s">
        <v>1728</v>
      </c>
      <c r="AA1462" t="s">
        <v>1826</v>
      </c>
      <c r="AB1462" t="s">
        <v>1827</v>
      </c>
    </row>
    <row r="1463" spans="1:58" x14ac:dyDescent="0.3">
      <c r="A1463">
        <v>224</v>
      </c>
      <c r="B1463">
        <v>10</v>
      </c>
      <c r="C1463" t="s">
        <v>1941</v>
      </c>
      <c r="D1463">
        <v>0</v>
      </c>
      <c r="E1463">
        <v>0</v>
      </c>
      <c r="F1463" t="s">
        <v>1941</v>
      </c>
      <c r="G1463">
        <v>1</v>
      </c>
      <c r="H1463">
        <v>0</v>
      </c>
      <c r="I1463">
        <v>0</v>
      </c>
      <c r="J1463">
        <f t="shared" si="44"/>
        <v>0</v>
      </c>
      <c r="K1463">
        <f t="shared" si="45"/>
        <v>0</v>
      </c>
      <c r="L1463">
        <v>1</v>
      </c>
      <c r="M1463" s="3" t="s">
        <v>1820</v>
      </c>
      <c r="N1463" s="3">
        <v>0.05</v>
      </c>
      <c r="O1463">
        <v>8</v>
      </c>
      <c r="P1463" s="3" t="s">
        <v>1820</v>
      </c>
      <c r="Q1463" s="3">
        <v>0.05</v>
      </c>
      <c r="R1463">
        <v>8</v>
      </c>
      <c r="S1463" t="s">
        <v>1942</v>
      </c>
      <c r="T1463" t="s">
        <v>1823</v>
      </c>
      <c r="U1463" t="s">
        <v>1824</v>
      </c>
      <c r="V1463" t="s">
        <v>1943</v>
      </c>
      <c r="W1463" t="s">
        <v>1944</v>
      </c>
      <c r="X1463" t="s">
        <v>1723</v>
      </c>
      <c r="Y1463" t="s">
        <v>1945</v>
      </c>
      <c r="Z1463" t="s">
        <v>1946</v>
      </c>
      <c r="AA1463" t="s">
        <v>1725</v>
      </c>
      <c r="AB1463" t="s">
        <v>1947</v>
      </c>
      <c r="AC1463" t="s">
        <v>1948</v>
      </c>
      <c r="AD1463" t="s">
        <v>1825</v>
      </c>
      <c r="AE1463" t="s">
        <v>1826</v>
      </c>
      <c r="AF1463" t="s">
        <v>1949</v>
      </c>
      <c r="AG1463" t="s">
        <v>1950</v>
      </c>
    </row>
    <row r="1464" spans="1:58" x14ac:dyDescent="0.3">
      <c r="A1464">
        <v>306</v>
      </c>
      <c r="B1464">
        <v>4</v>
      </c>
      <c r="C1464" t="s">
        <v>2551</v>
      </c>
      <c r="D1464">
        <v>0</v>
      </c>
      <c r="E1464">
        <v>0</v>
      </c>
      <c r="F1464" t="s">
        <v>2551</v>
      </c>
      <c r="G1464">
        <v>1</v>
      </c>
      <c r="H1464">
        <v>0</v>
      </c>
      <c r="I1464">
        <v>0</v>
      </c>
      <c r="J1464">
        <f t="shared" si="44"/>
        <v>0</v>
      </c>
      <c r="K1464">
        <f t="shared" si="45"/>
        <v>0</v>
      </c>
      <c r="L1464">
        <v>1</v>
      </c>
      <c r="M1464" s="3" t="s">
        <v>2552</v>
      </c>
      <c r="N1464" s="3">
        <v>0.05</v>
      </c>
      <c r="O1464">
        <v>5</v>
      </c>
      <c r="P1464" s="3" t="s">
        <v>2552</v>
      </c>
      <c r="Q1464" s="3">
        <v>0.05</v>
      </c>
      <c r="R1464">
        <v>5</v>
      </c>
      <c r="S1464" t="s">
        <v>2553</v>
      </c>
      <c r="T1464" t="s">
        <v>2554</v>
      </c>
      <c r="U1464" t="s">
        <v>2555</v>
      </c>
      <c r="V1464" t="s">
        <v>2556</v>
      </c>
      <c r="W1464" t="s">
        <v>2557</v>
      </c>
      <c r="X1464" t="s">
        <v>2558</v>
      </c>
      <c r="Y1464" t="s">
        <v>2559</v>
      </c>
      <c r="Z1464" t="s">
        <v>2560</v>
      </c>
      <c r="AA1464" t="s">
        <v>2561</v>
      </c>
      <c r="AB1464" t="s">
        <v>2562</v>
      </c>
      <c r="AC1464" t="s">
        <v>2563</v>
      </c>
      <c r="AD1464" t="s">
        <v>2564</v>
      </c>
      <c r="AE1464" t="s">
        <v>2565</v>
      </c>
      <c r="AF1464" t="s">
        <v>2566</v>
      </c>
      <c r="AG1464" t="s">
        <v>2567</v>
      </c>
      <c r="AH1464" t="s">
        <v>1203</v>
      </c>
      <c r="AI1464" t="s">
        <v>2568</v>
      </c>
      <c r="AJ1464" t="s">
        <v>2569</v>
      </c>
      <c r="AK1464" t="s">
        <v>2570</v>
      </c>
      <c r="AL1464" t="s">
        <v>2571</v>
      </c>
      <c r="AM1464" t="s">
        <v>2550</v>
      </c>
      <c r="AN1464" t="s">
        <v>1740</v>
      </c>
      <c r="AO1464" t="s">
        <v>729</v>
      </c>
      <c r="AP1464" t="s">
        <v>1838</v>
      </c>
      <c r="AQ1464" t="s">
        <v>2366</v>
      </c>
      <c r="AR1464" t="s">
        <v>1215</v>
      </c>
      <c r="AS1464" t="s">
        <v>1171</v>
      </c>
      <c r="AT1464" t="s">
        <v>1172</v>
      </c>
    </row>
    <row r="1465" spans="1:58" x14ac:dyDescent="0.3">
      <c r="A1465">
        <v>388</v>
      </c>
      <c r="B1465">
        <v>16</v>
      </c>
      <c r="C1465" t="s">
        <v>3066</v>
      </c>
      <c r="D1465">
        <v>0</v>
      </c>
      <c r="E1465">
        <v>0</v>
      </c>
      <c r="F1465" t="s">
        <v>3066</v>
      </c>
      <c r="G1465">
        <v>1</v>
      </c>
      <c r="H1465">
        <v>0</v>
      </c>
      <c r="I1465">
        <v>0</v>
      </c>
      <c r="J1465">
        <f t="shared" si="44"/>
        <v>0</v>
      </c>
      <c r="K1465">
        <f t="shared" si="45"/>
        <v>0</v>
      </c>
      <c r="L1465">
        <v>1</v>
      </c>
      <c r="M1465" s="3" t="s">
        <v>213</v>
      </c>
      <c r="N1465" s="3">
        <v>0.05</v>
      </c>
      <c r="O1465">
        <v>5</v>
      </c>
      <c r="P1465" s="3" t="s">
        <v>213</v>
      </c>
      <c r="Q1465" s="3">
        <v>0.05</v>
      </c>
      <c r="R1465">
        <v>5</v>
      </c>
      <c r="S1465" t="s">
        <v>215</v>
      </c>
      <c r="T1465" t="s">
        <v>216</v>
      </c>
      <c r="U1465" t="s">
        <v>587</v>
      </c>
      <c r="V1465" t="s">
        <v>772</v>
      </c>
      <c r="W1465" t="s">
        <v>218</v>
      </c>
      <c r="X1465" t="s">
        <v>219</v>
      </c>
      <c r="Y1465" t="s">
        <v>220</v>
      </c>
      <c r="Z1465" t="s">
        <v>221</v>
      </c>
      <c r="AA1465" t="s">
        <v>222</v>
      </c>
      <c r="AB1465" t="s">
        <v>223</v>
      </c>
      <c r="AC1465" t="s">
        <v>927</v>
      </c>
      <c r="AD1465" t="s">
        <v>224</v>
      </c>
      <c r="AE1465" t="s">
        <v>225</v>
      </c>
      <c r="AF1465" t="s">
        <v>226</v>
      </c>
      <c r="AG1465" t="s">
        <v>227</v>
      </c>
      <c r="AH1465" t="s">
        <v>228</v>
      </c>
      <c r="AI1465" t="s">
        <v>805</v>
      </c>
      <c r="AJ1465" t="s">
        <v>229</v>
      </c>
      <c r="AK1465" t="s">
        <v>230</v>
      </c>
      <c r="AL1465" t="s">
        <v>231</v>
      </c>
      <c r="AM1465" t="s">
        <v>232</v>
      </c>
      <c r="AN1465" t="s">
        <v>807</v>
      </c>
      <c r="AO1465" t="s">
        <v>808</v>
      </c>
      <c r="AP1465" t="s">
        <v>233</v>
      </c>
      <c r="AQ1465" t="s">
        <v>235</v>
      </c>
      <c r="AR1465" t="s">
        <v>236</v>
      </c>
    </row>
    <row r="1466" spans="1:58" x14ac:dyDescent="0.3">
      <c r="A1466">
        <v>431</v>
      </c>
      <c r="B1466">
        <v>16</v>
      </c>
      <c r="C1466" t="s">
        <v>3206</v>
      </c>
      <c r="D1466">
        <v>0</v>
      </c>
      <c r="E1466">
        <v>0</v>
      </c>
      <c r="F1466" t="s">
        <v>3206</v>
      </c>
      <c r="G1466">
        <v>1</v>
      </c>
      <c r="H1466">
        <v>0</v>
      </c>
      <c r="I1466">
        <v>0</v>
      </c>
      <c r="J1466">
        <f t="shared" si="44"/>
        <v>0</v>
      </c>
      <c r="K1466">
        <f t="shared" si="45"/>
        <v>0</v>
      </c>
      <c r="L1466">
        <v>1</v>
      </c>
      <c r="M1466" s="3" t="s">
        <v>213</v>
      </c>
      <c r="N1466" s="3">
        <v>0.05</v>
      </c>
      <c r="O1466">
        <v>5</v>
      </c>
      <c r="P1466" s="3" t="s">
        <v>213</v>
      </c>
      <c r="Q1466" s="3">
        <v>0.05</v>
      </c>
      <c r="R1466">
        <v>5</v>
      </c>
      <c r="S1466" t="s">
        <v>214</v>
      </c>
      <c r="T1466" t="s">
        <v>1269</v>
      </c>
      <c r="U1466" t="s">
        <v>217</v>
      </c>
      <c r="V1466" t="s">
        <v>771</v>
      </c>
      <c r="W1466" t="s">
        <v>218</v>
      </c>
      <c r="X1466" t="s">
        <v>219</v>
      </c>
      <c r="Y1466" t="s">
        <v>220</v>
      </c>
      <c r="Z1466" t="s">
        <v>221</v>
      </c>
      <c r="AA1466" t="s">
        <v>222</v>
      </c>
      <c r="AB1466" t="s">
        <v>223</v>
      </c>
      <c r="AC1466" t="s">
        <v>224</v>
      </c>
      <c r="AD1466" t="s">
        <v>225</v>
      </c>
      <c r="AE1466" t="s">
        <v>226</v>
      </c>
      <c r="AF1466" t="s">
        <v>227</v>
      </c>
      <c r="AG1466" t="s">
        <v>228</v>
      </c>
      <c r="AH1466" t="s">
        <v>229</v>
      </c>
      <c r="AI1466" t="s">
        <v>230</v>
      </c>
      <c r="AJ1466" t="s">
        <v>2136</v>
      </c>
      <c r="AK1466" t="s">
        <v>231</v>
      </c>
      <c r="AL1466" t="s">
        <v>232</v>
      </c>
      <c r="AM1466" t="s">
        <v>233</v>
      </c>
      <c r="AN1466" t="s">
        <v>234</v>
      </c>
      <c r="AO1466" t="s">
        <v>235</v>
      </c>
      <c r="AP1466" t="s">
        <v>236</v>
      </c>
    </row>
    <row r="1467" spans="1:58" x14ac:dyDescent="0.3">
      <c r="A1467">
        <v>451</v>
      </c>
      <c r="B1467">
        <v>4</v>
      </c>
      <c r="C1467" t="s">
        <v>3274</v>
      </c>
      <c r="D1467">
        <v>0.66669999999999996</v>
      </c>
      <c r="E1467">
        <v>0.47139999999999999</v>
      </c>
      <c r="F1467" t="s">
        <v>3274</v>
      </c>
      <c r="G1467">
        <v>1</v>
      </c>
      <c r="H1467">
        <v>0.66669999999999996</v>
      </c>
      <c r="I1467">
        <v>0.94279999999999997</v>
      </c>
      <c r="J1467">
        <f t="shared" si="44"/>
        <v>0</v>
      </c>
      <c r="K1467">
        <f t="shared" si="45"/>
        <v>0</v>
      </c>
      <c r="L1467">
        <v>1</v>
      </c>
      <c r="M1467" s="3" t="s">
        <v>213</v>
      </c>
      <c r="N1467" s="3">
        <v>0.05</v>
      </c>
      <c r="O1467">
        <v>5</v>
      </c>
      <c r="P1467" s="3" t="s">
        <v>213</v>
      </c>
      <c r="Q1467" s="3">
        <v>0.05</v>
      </c>
      <c r="R1467">
        <v>5</v>
      </c>
      <c r="S1467" t="s">
        <v>3275</v>
      </c>
      <c r="T1467" t="s">
        <v>3276</v>
      </c>
      <c r="U1467" t="s">
        <v>2339</v>
      </c>
      <c r="V1467" t="s">
        <v>1382</v>
      </c>
      <c r="W1467" t="s">
        <v>1778</v>
      </c>
      <c r="X1467" t="s">
        <v>729</v>
      </c>
      <c r="Y1467" t="s">
        <v>1884</v>
      </c>
      <c r="Z1467" t="s">
        <v>1885</v>
      </c>
      <c r="AA1467" t="s">
        <v>1838</v>
      </c>
      <c r="AB1467" t="s">
        <v>1781</v>
      </c>
      <c r="AC1467" t="s">
        <v>981</v>
      </c>
      <c r="AD1467" t="s">
        <v>2230</v>
      </c>
    </row>
    <row r="1468" spans="1:58" x14ac:dyDescent="0.3">
      <c r="A1468">
        <v>667</v>
      </c>
      <c r="B1468">
        <v>2</v>
      </c>
      <c r="C1468" t="s">
        <v>4176</v>
      </c>
      <c r="D1468">
        <v>0</v>
      </c>
      <c r="E1468">
        <v>0</v>
      </c>
      <c r="F1468" t="s">
        <v>4176</v>
      </c>
      <c r="G1468">
        <v>1</v>
      </c>
      <c r="H1468">
        <v>0</v>
      </c>
      <c r="I1468">
        <v>0</v>
      </c>
      <c r="J1468">
        <f t="shared" si="44"/>
        <v>0</v>
      </c>
      <c r="K1468">
        <f t="shared" si="45"/>
        <v>0</v>
      </c>
      <c r="L1468">
        <v>1</v>
      </c>
      <c r="M1468" s="3" t="s">
        <v>4097</v>
      </c>
      <c r="N1468" s="3">
        <v>0.05</v>
      </c>
      <c r="O1468">
        <v>10</v>
      </c>
      <c r="P1468" s="3" t="s">
        <v>4097</v>
      </c>
      <c r="Q1468" s="3">
        <v>0.05</v>
      </c>
      <c r="R1468">
        <v>10</v>
      </c>
      <c r="S1468" t="s">
        <v>4085</v>
      </c>
      <c r="T1468" t="s">
        <v>4177</v>
      </c>
      <c r="U1468" t="s">
        <v>3914</v>
      </c>
      <c r="V1468" t="s">
        <v>3778</v>
      </c>
      <c r="W1468" t="s">
        <v>3784</v>
      </c>
      <c r="X1468" t="s">
        <v>3810</v>
      </c>
      <c r="Y1468" t="s">
        <v>3747</v>
      </c>
    </row>
    <row r="1469" spans="1:58" x14ac:dyDescent="0.3">
      <c r="A1469">
        <v>1286</v>
      </c>
      <c r="B1469">
        <v>2</v>
      </c>
      <c r="C1469" t="s">
        <v>5520</v>
      </c>
      <c r="D1469">
        <v>4.6666999999999996</v>
      </c>
      <c r="E1469">
        <v>1.6997</v>
      </c>
      <c r="F1469" t="s">
        <v>5520</v>
      </c>
      <c r="G1469">
        <v>1</v>
      </c>
      <c r="H1469">
        <v>4.6666999999999996</v>
      </c>
      <c r="I1469">
        <v>1.6997</v>
      </c>
      <c r="J1469">
        <f t="shared" si="44"/>
        <v>0</v>
      </c>
      <c r="K1469">
        <f t="shared" si="45"/>
        <v>0</v>
      </c>
      <c r="L1469">
        <v>1</v>
      </c>
      <c r="M1469" s="3" t="s">
        <v>5521</v>
      </c>
      <c r="N1469" s="3">
        <v>0.05</v>
      </c>
      <c r="O1469">
        <v>10</v>
      </c>
      <c r="P1469" s="3" t="s">
        <v>5521</v>
      </c>
      <c r="Q1469" s="3">
        <v>0.05</v>
      </c>
      <c r="R1469">
        <v>10</v>
      </c>
      <c r="S1469" t="s">
        <v>4273</v>
      </c>
      <c r="T1469" t="s">
        <v>4222</v>
      </c>
      <c r="U1469" t="s">
        <v>5339</v>
      </c>
      <c r="V1469" t="s">
        <v>3770</v>
      </c>
    </row>
    <row r="1470" spans="1:58" x14ac:dyDescent="0.3">
      <c r="A1470">
        <v>1643</v>
      </c>
      <c r="B1470">
        <v>16</v>
      </c>
      <c r="C1470" t="s">
        <v>6195</v>
      </c>
      <c r="D1470">
        <v>0</v>
      </c>
      <c r="E1470">
        <v>0</v>
      </c>
      <c r="F1470" t="s">
        <v>6195</v>
      </c>
      <c r="G1470">
        <v>1</v>
      </c>
      <c r="H1470">
        <v>0</v>
      </c>
      <c r="I1470">
        <v>0</v>
      </c>
      <c r="J1470">
        <f t="shared" si="44"/>
        <v>0</v>
      </c>
      <c r="K1470">
        <f t="shared" si="45"/>
        <v>0</v>
      </c>
      <c r="L1470">
        <v>1</v>
      </c>
      <c r="M1470" s="3" t="s">
        <v>213</v>
      </c>
      <c r="N1470" s="3">
        <v>0.05</v>
      </c>
      <c r="O1470">
        <v>5</v>
      </c>
      <c r="P1470" s="3" t="s">
        <v>213</v>
      </c>
      <c r="Q1470" s="3">
        <v>0.05</v>
      </c>
      <c r="R1470">
        <v>5</v>
      </c>
      <c r="S1470" t="s">
        <v>802</v>
      </c>
      <c r="T1470" t="s">
        <v>215</v>
      </c>
      <c r="U1470" t="s">
        <v>803</v>
      </c>
      <c r="V1470" t="s">
        <v>587</v>
      </c>
      <c r="W1470" t="s">
        <v>218</v>
      </c>
      <c r="X1470" t="s">
        <v>219</v>
      </c>
      <c r="Y1470" t="s">
        <v>220</v>
      </c>
      <c r="Z1470" t="s">
        <v>221</v>
      </c>
      <c r="AA1470" t="s">
        <v>222</v>
      </c>
      <c r="AB1470" t="s">
        <v>223</v>
      </c>
      <c r="AC1470" t="s">
        <v>224</v>
      </c>
      <c r="AD1470" t="s">
        <v>225</v>
      </c>
      <c r="AE1470" t="s">
        <v>226</v>
      </c>
      <c r="AF1470" t="s">
        <v>227</v>
      </c>
      <c r="AG1470" t="s">
        <v>588</v>
      </c>
      <c r="AH1470" t="s">
        <v>228</v>
      </c>
      <c r="AI1470" t="s">
        <v>229</v>
      </c>
      <c r="AJ1470" t="s">
        <v>230</v>
      </c>
      <c r="AK1470" t="s">
        <v>232</v>
      </c>
      <c r="AL1470" t="s">
        <v>233</v>
      </c>
      <c r="AM1470" t="s">
        <v>235</v>
      </c>
      <c r="AN1470" t="s">
        <v>236</v>
      </c>
    </row>
    <row r="1471" spans="1:58" x14ac:dyDescent="0.3">
      <c r="A1471">
        <v>1649</v>
      </c>
      <c r="B1471">
        <v>16</v>
      </c>
      <c r="C1471" t="s">
        <v>6208</v>
      </c>
      <c r="D1471">
        <v>0</v>
      </c>
      <c r="E1471">
        <v>0</v>
      </c>
      <c r="F1471" t="s">
        <v>801</v>
      </c>
      <c r="G1471">
        <v>0.76559999999999995</v>
      </c>
      <c r="H1471">
        <v>0</v>
      </c>
      <c r="I1471">
        <v>0</v>
      </c>
      <c r="J1471">
        <f t="shared" si="44"/>
        <v>0</v>
      </c>
      <c r="K1471">
        <f t="shared" si="45"/>
        <v>0</v>
      </c>
      <c r="L1471">
        <v>1</v>
      </c>
      <c r="M1471" s="3" t="s">
        <v>213</v>
      </c>
      <c r="N1471" s="3">
        <v>0.05</v>
      </c>
      <c r="O1471">
        <v>5</v>
      </c>
      <c r="P1471" s="3" t="s">
        <v>213</v>
      </c>
      <c r="Q1471" s="3">
        <v>0.05</v>
      </c>
      <c r="R1471">
        <v>5</v>
      </c>
      <c r="S1471" t="s">
        <v>3202</v>
      </c>
      <c r="T1471" t="s">
        <v>214</v>
      </c>
      <c r="U1471" t="s">
        <v>215</v>
      </c>
      <c r="V1471" t="s">
        <v>803</v>
      </c>
      <c r="W1471" t="s">
        <v>218</v>
      </c>
      <c r="X1471" t="s">
        <v>219</v>
      </c>
      <c r="Y1471" t="s">
        <v>220</v>
      </c>
      <c r="Z1471" t="s">
        <v>862</v>
      </c>
      <c r="AA1471" t="s">
        <v>221</v>
      </c>
      <c r="AB1471" t="s">
        <v>222</v>
      </c>
      <c r="AC1471" t="s">
        <v>223</v>
      </c>
      <c r="AD1471" t="s">
        <v>927</v>
      </c>
      <c r="AE1471" t="s">
        <v>224</v>
      </c>
      <c r="AF1471" t="s">
        <v>225</v>
      </c>
      <c r="AG1471" t="s">
        <v>226</v>
      </c>
      <c r="AH1471" t="s">
        <v>227</v>
      </c>
      <c r="AI1471" t="s">
        <v>228</v>
      </c>
      <c r="AJ1471" t="s">
        <v>804</v>
      </c>
      <c r="AK1471" t="s">
        <v>805</v>
      </c>
      <c r="AL1471" t="s">
        <v>229</v>
      </c>
      <c r="AM1471" t="s">
        <v>453</v>
      </c>
      <c r="AN1471" t="s">
        <v>230</v>
      </c>
      <c r="AO1471" t="s">
        <v>232</v>
      </c>
      <c r="AP1471" t="s">
        <v>807</v>
      </c>
      <c r="AQ1471" t="s">
        <v>808</v>
      </c>
      <c r="AR1471" t="s">
        <v>233</v>
      </c>
      <c r="AS1471" t="s">
        <v>236</v>
      </c>
    </row>
    <row r="1472" spans="1:58" x14ac:dyDescent="0.3">
      <c r="A1472">
        <v>1651</v>
      </c>
      <c r="B1472">
        <v>16</v>
      </c>
      <c r="C1472" t="s">
        <v>6210</v>
      </c>
      <c r="D1472">
        <v>0</v>
      </c>
      <c r="E1472">
        <v>0</v>
      </c>
      <c r="F1472" t="s">
        <v>3206</v>
      </c>
      <c r="G1472">
        <v>0.87890000000000001</v>
      </c>
      <c r="H1472">
        <v>0</v>
      </c>
      <c r="I1472">
        <v>0</v>
      </c>
      <c r="J1472">
        <f t="shared" si="44"/>
        <v>0</v>
      </c>
      <c r="K1472">
        <f t="shared" si="45"/>
        <v>0</v>
      </c>
      <c r="L1472">
        <v>1</v>
      </c>
      <c r="M1472" s="3" t="s">
        <v>213</v>
      </c>
      <c r="N1472" s="3">
        <v>0.05</v>
      </c>
      <c r="O1472">
        <v>5</v>
      </c>
      <c r="P1472" s="3" t="s">
        <v>213</v>
      </c>
      <c r="Q1472" s="3">
        <v>0.05</v>
      </c>
      <c r="R1472">
        <v>5</v>
      </c>
      <c r="S1472" t="s">
        <v>214</v>
      </c>
      <c r="T1472" t="s">
        <v>215</v>
      </c>
      <c r="U1472" t="s">
        <v>216</v>
      </c>
      <c r="V1472" t="s">
        <v>217</v>
      </c>
      <c r="W1472" t="s">
        <v>218</v>
      </c>
      <c r="X1472" t="s">
        <v>219</v>
      </c>
      <c r="Y1472" t="s">
        <v>220</v>
      </c>
      <c r="Z1472" t="s">
        <v>221</v>
      </c>
      <c r="AA1472" t="s">
        <v>222</v>
      </c>
      <c r="AB1472" t="s">
        <v>223</v>
      </c>
      <c r="AC1472" t="s">
        <v>927</v>
      </c>
      <c r="AD1472" t="s">
        <v>224</v>
      </c>
      <c r="AE1472" t="s">
        <v>225</v>
      </c>
      <c r="AF1472" t="s">
        <v>226</v>
      </c>
      <c r="AG1472" t="s">
        <v>227</v>
      </c>
      <c r="AH1472" t="s">
        <v>228</v>
      </c>
      <c r="AI1472" t="s">
        <v>229</v>
      </c>
      <c r="AJ1472" t="s">
        <v>230</v>
      </c>
      <c r="AK1472" t="s">
        <v>231</v>
      </c>
      <c r="AL1472" t="s">
        <v>232</v>
      </c>
      <c r="AM1472" t="s">
        <v>233</v>
      </c>
      <c r="AN1472" t="s">
        <v>234</v>
      </c>
      <c r="AO1472" t="s">
        <v>235</v>
      </c>
      <c r="AP1472" t="s">
        <v>236</v>
      </c>
    </row>
    <row r="1473" spans="1:48" x14ac:dyDescent="0.3">
      <c r="A1473">
        <v>1665</v>
      </c>
      <c r="B1473">
        <v>16</v>
      </c>
      <c r="C1473" t="s">
        <v>6311</v>
      </c>
      <c r="D1473">
        <v>0</v>
      </c>
      <c r="E1473">
        <v>0</v>
      </c>
      <c r="F1473" t="s">
        <v>6991</v>
      </c>
      <c r="G1473">
        <v>0.76559999999999995</v>
      </c>
      <c r="H1473">
        <v>0</v>
      </c>
      <c r="I1473">
        <v>0</v>
      </c>
      <c r="J1473">
        <f t="shared" si="44"/>
        <v>0</v>
      </c>
      <c r="K1473">
        <f t="shared" si="45"/>
        <v>0</v>
      </c>
      <c r="L1473">
        <v>1</v>
      </c>
      <c r="M1473" s="3" t="s">
        <v>213</v>
      </c>
      <c r="N1473" s="3">
        <v>0.05</v>
      </c>
      <c r="O1473">
        <v>5</v>
      </c>
      <c r="P1473" s="3" t="s">
        <v>213</v>
      </c>
      <c r="Q1473" s="3">
        <v>0.05</v>
      </c>
      <c r="R1473">
        <v>5</v>
      </c>
      <c r="S1473" t="s">
        <v>214</v>
      </c>
      <c r="T1473" t="s">
        <v>802</v>
      </c>
      <c r="U1473" t="s">
        <v>215</v>
      </c>
      <c r="V1473" t="s">
        <v>217</v>
      </c>
      <c r="W1473" t="s">
        <v>6312</v>
      </c>
      <c r="X1473" t="s">
        <v>218</v>
      </c>
      <c r="Y1473" t="s">
        <v>219</v>
      </c>
      <c r="Z1473" t="s">
        <v>220</v>
      </c>
      <c r="AA1473" t="s">
        <v>221</v>
      </c>
      <c r="AB1473" t="s">
        <v>222</v>
      </c>
      <c r="AC1473" t="s">
        <v>223</v>
      </c>
      <c r="AD1473" t="s">
        <v>6313</v>
      </c>
      <c r="AE1473" t="s">
        <v>224</v>
      </c>
      <c r="AF1473" t="s">
        <v>225</v>
      </c>
      <c r="AG1473" t="s">
        <v>226</v>
      </c>
      <c r="AH1473" t="s">
        <v>227</v>
      </c>
      <c r="AI1473" t="s">
        <v>228</v>
      </c>
      <c r="AJ1473" t="s">
        <v>6314</v>
      </c>
      <c r="AK1473" t="s">
        <v>229</v>
      </c>
      <c r="AL1473" t="s">
        <v>230</v>
      </c>
      <c r="AM1473" t="s">
        <v>6315</v>
      </c>
      <c r="AN1473" t="s">
        <v>232</v>
      </c>
      <c r="AO1473" t="s">
        <v>807</v>
      </c>
      <c r="AP1473" t="s">
        <v>233</v>
      </c>
      <c r="AQ1473" t="s">
        <v>234</v>
      </c>
      <c r="AR1473" t="s">
        <v>235</v>
      </c>
      <c r="AS1473" t="s">
        <v>6316</v>
      </c>
      <c r="AT1473" t="s">
        <v>236</v>
      </c>
    </row>
    <row r="1474" spans="1:48" x14ac:dyDescent="0.3">
      <c r="A1474">
        <v>1720</v>
      </c>
      <c r="B1474">
        <v>16</v>
      </c>
      <c r="C1474" t="s">
        <v>6530</v>
      </c>
      <c r="D1474">
        <v>0</v>
      </c>
      <c r="E1474">
        <v>0</v>
      </c>
      <c r="F1474" t="s">
        <v>3206</v>
      </c>
      <c r="G1474">
        <v>0.87890000000000001</v>
      </c>
      <c r="H1474">
        <v>0</v>
      </c>
      <c r="I1474">
        <v>0</v>
      </c>
      <c r="J1474">
        <f t="shared" ref="J1474:J1537" si="46">H1474-D1474</f>
        <v>0</v>
      </c>
      <c r="K1474">
        <f t="shared" ref="K1474:K1537" si="47">IF(ISERROR((D1474-H1474)/(SQRT((E1474^2+I1474^2)/2)*SQRT(2/3))),0,ABS((D1474-H1474)/(SQRT((E1474^2+I1474^2)/2)*SQRT(2/3))))</f>
        <v>0</v>
      </c>
      <c r="L1474">
        <v>1</v>
      </c>
      <c r="M1474" s="3" t="s">
        <v>213</v>
      </c>
      <c r="N1474" s="3">
        <v>0.05</v>
      </c>
      <c r="O1474">
        <v>5</v>
      </c>
      <c r="P1474" s="3" t="s">
        <v>213</v>
      </c>
      <c r="Q1474" s="3">
        <v>0.05</v>
      </c>
      <c r="R1474">
        <v>5</v>
      </c>
      <c r="S1474" t="s">
        <v>1269</v>
      </c>
      <c r="T1474" t="s">
        <v>587</v>
      </c>
      <c r="U1474" t="s">
        <v>771</v>
      </c>
      <c r="V1474" t="s">
        <v>772</v>
      </c>
      <c r="W1474" t="s">
        <v>218</v>
      </c>
      <c r="X1474" t="s">
        <v>219</v>
      </c>
      <c r="Y1474" t="s">
        <v>220</v>
      </c>
      <c r="Z1474" t="s">
        <v>221</v>
      </c>
      <c r="AA1474" t="s">
        <v>222</v>
      </c>
      <c r="AB1474" t="s">
        <v>223</v>
      </c>
      <c r="AC1474" t="s">
        <v>927</v>
      </c>
      <c r="AD1474" t="s">
        <v>224</v>
      </c>
      <c r="AE1474" t="s">
        <v>225</v>
      </c>
      <c r="AF1474" t="s">
        <v>226</v>
      </c>
      <c r="AG1474" t="s">
        <v>227</v>
      </c>
      <c r="AH1474" t="s">
        <v>228</v>
      </c>
      <c r="AI1474" t="s">
        <v>229</v>
      </c>
      <c r="AJ1474" t="s">
        <v>230</v>
      </c>
      <c r="AK1474" t="s">
        <v>2136</v>
      </c>
      <c r="AL1474" t="s">
        <v>231</v>
      </c>
      <c r="AM1474" t="s">
        <v>232</v>
      </c>
      <c r="AN1474" t="s">
        <v>233</v>
      </c>
      <c r="AO1474" t="s">
        <v>235</v>
      </c>
      <c r="AP1474" t="s">
        <v>236</v>
      </c>
    </row>
    <row r="1475" spans="1:48" x14ac:dyDescent="0.3">
      <c r="A1475">
        <v>1729</v>
      </c>
      <c r="B1475">
        <v>4</v>
      </c>
      <c r="C1475" t="s">
        <v>6555</v>
      </c>
      <c r="D1475">
        <v>0</v>
      </c>
      <c r="E1475">
        <v>0</v>
      </c>
      <c r="F1475" t="s">
        <v>6555</v>
      </c>
      <c r="G1475">
        <v>1</v>
      </c>
      <c r="H1475">
        <v>0</v>
      </c>
      <c r="I1475">
        <v>0</v>
      </c>
      <c r="J1475">
        <f t="shared" si="46"/>
        <v>0</v>
      </c>
      <c r="K1475">
        <f t="shared" si="47"/>
        <v>0</v>
      </c>
      <c r="L1475">
        <v>1</v>
      </c>
      <c r="M1475" s="3" t="s">
        <v>1627</v>
      </c>
      <c r="N1475" s="3">
        <v>0.05</v>
      </c>
      <c r="O1475">
        <v>5</v>
      </c>
      <c r="P1475" s="3" t="s">
        <v>1627</v>
      </c>
      <c r="Q1475" s="3">
        <v>0.05</v>
      </c>
      <c r="R1475">
        <v>5</v>
      </c>
      <c r="S1475" t="s">
        <v>6556</v>
      </c>
      <c r="T1475" t="s">
        <v>6557</v>
      </c>
      <c r="U1475" t="s">
        <v>2413</v>
      </c>
      <c r="V1475" t="s">
        <v>6558</v>
      </c>
      <c r="W1475" t="s">
        <v>2512</v>
      </c>
      <c r="X1475" t="s">
        <v>1882</v>
      </c>
      <c r="Y1475" t="s">
        <v>3320</v>
      </c>
      <c r="Z1475" t="s">
        <v>2180</v>
      </c>
      <c r="AA1475" t="s">
        <v>2414</v>
      </c>
      <c r="AB1475" t="s">
        <v>1883</v>
      </c>
      <c r="AC1475" t="s">
        <v>1169</v>
      </c>
      <c r="AD1475" t="s">
        <v>1170</v>
      </c>
      <c r="AE1475" t="s">
        <v>729</v>
      </c>
      <c r="AF1475" t="s">
        <v>3321</v>
      </c>
      <c r="AG1475" t="s">
        <v>1384</v>
      </c>
      <c r="AH1475" t="s">
        <v>981</v>
      </c>
      <c r="AI1475" t="s">
        <v>2366</v>
      </c>
      <c r="AJ1475" t="s">
        <v>1171</v>
      </c>
    </row>
    <row r="1476" spans="1:48" x14ac:dyDescent="0.3">
      <c r="A1476">
        <v>1846</v>
      </c>
      <c r="B1476">
        <v>16</v>
      </c>
      <c r="C1476" t="s">
        <v>6849</v>
      </c>
      <c r="D1476">
        <v>0</v>
      </c>
      <c r="E1476">
        <v>0</v>
      </c>
      <c r="F1476" t="s">
        <v>7049</v>
      </c>
      <c r="G1476">
        <v>0.76559999999999995</v>
      </c>
      <c r="H1476">
        <v>0</v>
      </c>
      <c r="I1476">
        <v>0</v>
      </c>
      <c r="J1476">
        <f t="shared" si="46"/>
        <v>0</v>
      </c>
      <c r="K1476">
        <f t="shared" si="47"/>
        <v>0</v>
      </c>
      <c r="L1476">
        <v>1</v>
      </c>
      <c r="M1476" s="3" t="s">
        <v>94</v>
      </c>
      <c r="N1476" s="3">
        <v>0.05</v>
      </c>
      <c r="O1476">
        <v>245</v>
      </c>
      <c r="P1476" s="3" t="s">
        <v>94</v>
      </c>
      <c r="Q1476" s="3">
        <v>0.05</v>
      </c>
      <c r="R1476">
        <v>245</v>
      </c>
      <c r="S1476" t="s">
        <v>3202</v>
      </c>
      <c r="T1476" t="s">
        <v>214</v>
      </c>
      <c r="U1476" t="s">
        <v>6295</v>
      </c>
      <c r="V1476" t="s">
        <v>1269</v>
      </c>
      <c r="W1476" t="s">
        <v>225</v>
      </c>
      <c r="X1476" t="s">
        <v>234</v>
      </c>
      <c r="Y1476" t="s">
        <v>235</v>
      </c>
    </row>
    <row r="1477" spans="1:48" x14ac:dyDescent="0.3">
      <c r="A1477">
        <v>1854</v>
      </c>
      <c r="B1477">
        <v>4</v>
      </c>
      <c r="C1477" t="s">
        <v>6886</v>
      </c>
      <c r="D1477">
        <v>0</v>
      </c>
      <c r="E1477">
        <v>0</v>
      </c>
      <c r="F1477" t="s">
        <v>6886</v>
      </c>
      <c r="G1477">
        <v>1</v>
      </c>
      <c r="H1477">
        <v>0</v>
      </c>
      <c r="I1477">
        <v>0</v>
      </c>
      <c r="J1477">
        <f t="shared" si="46"/>
        <v>0</v>
      </c>
      <c r="K1477">
        <f t="shared" si="47"/>
        <v>0</v>
      </c>
      <c r="L1477">
        <v>1</v>
      </c>
      <c r="M1477" s="3" t="s">
        <v>213</v>
      </c>
      <c r="N1477" s="3">
        <v>0.05</v>
      </c>
      <c r="O1477">
        <v>5</v>
      </c>
      <c r="P1477" s="3" t="s">
        <v>213</v>
      </c>
      <c r="Q1477" s="3">
        <v>0.05</v>
      </c>
      <c r="R1477">
        <v>5</v>
      </c>
      <c r="S1477" t="s">
        <v>6520</v>
      </c>
      <c r="T1477" t="s">
        <v>6521</v>
      </c>
      <c r="U1477" t="s">
        <v>2560</v>
      </c>
      <c r="V1477" t="s">
        <v>3668</v>
      </c>
      <c r="W1477" t="s">
        <v>6522</v>
      </c>
      <c r="X1477" t="s">
        <v>2455</v>
      </c>
      <c r="Y1477" t="s">
        <v>2664</v>
      </c>
      <c r="Z1477" t="s">
        <v>2418</v>
      </c>
      <c r="AA1477" t="s">
        <v>2904</v>
      </c>
      <c r="AB1477" t="s">
        <v>729</v>
      </c>
      <c r="AC1477" t="s">
        <v>1988</v>
      </c>
      <c r="AD1477" t="s">
        <v>2011</v>
      </c>
    </row>
    <row r="1478" spans="1:48" x14ac:dyDescent="0.3">
      <c r="A1478">
        <v>1828</v>
      </c>
      <c r="B1478">
        <v>16</v>
      </c>
      <c r="C1478" t="s">
        <v>6772</v>
      </c>
      <c r="D1478">
        <v>0</v>
      </c>
      <c r="E1478">
        <v>0</v>
      </c>
      <c r="F1478" t="s">
        <v>7006</v>
      </c>
      <c r="G1478">
        <v>0.66020000000000001</v>
      </c>
      <c r="H1478">
        <v>0</v>
      </c>
      <c r="I1478">
        <v>0</v>
      </c>
      <c r="J1478">
        <f t="shared" si="46"/>
        <v>0</v>
      </c>
      <c r="K1478">
        <f t="shared" si="47"/>
        <v>0</v>
      </c>
      <c r="L1478">
        <v>1</v>
      </c>
      <c r="M1478" s="3" t="s">
        <v>94</v>
      </c>
      <c r="N1478" s="3">
        <v>3.6700000000000003E-2</v>
      </c>
      <c r="O1478">
        <v>245</v>
      </c>
      <c r="P1478" s="3" t="s">
        <v>213</v>
      </c>
      <c r="Q1478" s="3">
        <v>0.05</v>
      </c>
      <c r="R1478">
        <v>5</v>
      </c>
      <c r="S1478" t="s">
        <v>214</v>
      </c>
      <c r="T1478" t="s">
        <v>802</v>
      </c>
      <c r="U1478" t="s">
        <v>1269</v>
      </c>
      <c r="V1478" t="s">
        <v>217</v>
      </c>
      <c r="W1478" t="s">
        <v>1270</v>
      </c>
      <c r="X1478" t="s">
        <v>6312</v>
      </c>
      <c r="Y1478" t="s">
        <v>218</v>
      </c>
      <c r="Z1478" t="s">
        <v>222</v>
      </c>
      <c r="AA1478" t="s">
        <v>223</v>
      </c>
      <c r="AB1478" t="s">
        <v>6313</v>
      </c>
      <c r="AC1478" t="s">
        <v>225</v>
      </c>
      <c r="AD1478" t="s">
        <v>227</v>
      </c>
      <c r="AE1478" t="s">
        <v>6314</v>
      </c>
      <c r="AF1478" t="s">
        <v>6315</v>
      </c>
      <c r="AG1478" t="s">
        <v>1271</v>
      </c>
      <c r="AH1478" t="s">
        <v>234</v>
      </c>
      <c r="AI1478" t="s">
        <v>1272</v>
      </c>
      <c r="AJ1478" t="s">
        <v>235</v>
      </c>
      <c r="AK1478" t="s">
        <v>6316</v>
      </c>
    </row>
    <row r="1479" spans="1:48" x14ac:dyDescent="0.3">
      <c r="A1479">
        <v>248</v>
      </c>
      <c r="B1479">
        <v>17</v>
      </c>
      <c r="C1479" t="s">
        <v>2147</v>
      </c>
      <c r="D1479">
        <v>0</v>
      </c>
      <c r="E1479">
        <v>0</v>
      </c>
      <c r="F1479" t="s">
        <v>926</v>
      </c>
      <c r="G1479">
        <v>0.82720000000000005</v>
      </c>
      <c r="H1479">
        <v>0</v>
      </c>
      <c r="I1479">
        <v>0</v>
      </c>
      <c r="J1479">
        <f t="shared" si="46"/>
        <v>0</v>
      </c>
      <c r="K1479">
        <f t="shared" si="47"/>
        <v>0</v>
      </c>
      <c r="L1479">
        <v>1</v>
      </c>
      <c r="M1479" s="3" t="s">
        <v>94</v>
      </c>
      <c r="N1479" s="3">
        <v>3.4599999999999999E-2</v>
      </c>
      <c r="O1479">
        <v>245</v>
      </c>
      <c r="P1479" s="3" t="s">
        <v>213</v>
      </c>
      <c r="Q1479" s="3">
        <v>0.05</v>
      </c>
      <c r="R1479">
        <v>5</v>
      </c>
      <c r="S1479" t="s">
        <v>2148</v>
      </c>
      <c r="T1479" t="s">
        <v>2149</v>
      </c>
      <c r="U1479" t="s">
        <v>2150</v>
      </c>
      <c r="V1479" t="s">
        <v>613</v>
      </c>
      <c r="W1479" t="s">
        <v>614</v>
      </c>
      <c r="X1479" t="s">
        <v>615</v>
      </c>
      <c r="Y1479" t="s">
        <v>616</v>
      </c>
      <c r="Z1479" t="s">
        <v>617</v>
      </c>
      <c r="AA1479" t="s">
        <v>618</v>
      </c>
      <c r="AB1479" t="s">
        <v>619</v>
      </c>
      <c r="AC1479" t="s">
        <v>2151</v>
      </c>
      <c r="AD1479" t="s">
        <v>620</v>
      </c>
      <c r="AE1479" t="s">
        <v>621</v>
      </c>
      <c r="AF1479" t="s">
        <v>622</v>
      </c>
      <c r="AG1479" t="s">
        <v>623</v>
      </c>
      <c r="AH1479" t="s">
        <v>624</v>
      </c>
      <c r="AI1479" t="s">
        <v>2152</v>
      </c>
      <c r="AJ1479" t="s">
        <v>625</v>
      </c>
      <c r="AK1479" t="s">
        <v>626</v>
      </c>
      <c r="AL1479" t="s">
        <v>627</v>
      </c>
      <c r="AM1479" t="s">
        <v>628</v>
      </c>
      <c r="AN1479" t="s">
        <v>2153</v>
      </c>
      <c r="AO1479" t="s">
        <v>630</v>
      </c>
    </row>
    <row r="1480" spans="1:48" x14ac:dyDescent="0.3">
      <c r="A1480">
        <v>1714</v>
      </c>
      <c r="B1480">
        <v>14</v>
      </c>
      <c r="C1480" t="s">
        <v>6516</v>
      </c>
      <c r="D1480">
        <v>0</v>
      </c>
      <c r="E1480">
        <v>0</v>
      </c>
      <c r="F1480" t="s">
        <v>3066</v>
      </c>
      <c r="G1480">
        <v>0.875</v>
      </c>
      <c r="H1480">
        <v>0</v>
      </c>
      <c r="I1480">
        <v>0</v>
      </c>
      <c r="J1480">
        <f t="shared" si="46"/>
        <v>0</v>
      </c>
      <c r="K1480">
        <f t="shared" si="47"/>
        <v>0</v>
      </c>
      <c r="L1480">
        <v>1</v>
      </c>
      <c r="M1480" s="3" t="s">
        <v>94</v>
      </c>
      <c r="N1480" s="3">
        <v>2.92E-2</v>
      </c>
      <c r="O1480">
        <v>245</v>
      </c>
      <c r="P1480" s="3" t="s">
        <v>213</v>
      </c>
      <c r="Q1480" s="3">
        <v>0.05</v>
      </c>
      <c r="R1480">
        <v>5</v>
      </c>
      <c r="S1480" t="s">
        <v>6517</v>
      </c>
      <c r="T1480" t="s">
        <v>1134</v>
      </c>
      <c r="U1480" t="s">
        <v>1533</v>
      </c>
      <c r="V1480" t="s">
        <v>1534</v>
      </c>
      <c r="W1480" t="s">
        <v>1535</v>
      </c>
      <c r="X1480" t="s">
        <v>1536</v>
      </c>
      <c r="Y1480" t="s">
        <v>1537</v>
      </c>
      <c r="Z1480" t="s">
        <v>1539</v>
      </c>
      <c r="AA1480" t="s">
        <v>1540</v>
      </c>
      <c r="AB1480" t="s">
        <v>1541</v>
      </c>
      <c r="AC1480" t="s">
        <v>1542</v>
      </c>
      <c r="AD1480" t="s">
        <v>1543</v>
      </c>
      <c r="AE1480" t="s">
        <v>1544</v>
      </c>
      <c r="AF1480" t="s">
        <v>1545</v>
      </c>
      <c r="AG1480" t="s">
        <v>1546</v>
      </c>
      <c r="AH1480" t="s">
        <v>1547</v>
      </c>
      <c r="AI1480" t="s">
        <v>1548</v>
      </c>
      <c r="AJ1480" t="s">
        <v>1549</v>
      </c>
      <c r="AK1480" t="s">
        <v>1550</v>
      </c>
      <c r="AL1480" t="s">
        <v>1970</v>
      </c>
      <c r="AM1480" t="s">
        <v>1551</v>
      </c>
      <c r="AN1480" t="s">
        <v>1552</v>
      </c>
      <c r="AO1480" t="s">
        <v>2736</v>
      </c>
    </row>
    <row r="1481" spans="1:48" x14ac:dyDescent="0.3">
      <c r="A1481">
        <v>1687</v>
      </c>
      <c r="B1481">
        <v>20</v>
      </c>
      <c r="C1481" t="s">
        <v>6406</v>
      </c>
      <c r="D1481">
        <v>0</v>
      </c>
      <c r="E1481">
        <v>0</v>
      </c>
      <c r="F1481" t="s">
        <v>7052</v>
      </c>
      <c r="G1481">
        <v>0.85950000000000004</v>
      </c>
      <c r="H1481">
        <v>0</v>
      </c>
      <c r="I1481">
        <v>0</v>
      </c>
      <c r="J1481">
        <f t="shared" si="46"/>
        <v>0</v>
      </c>
      <c r="K1481">
        <f t="shared" si="47"/>
        <v>0</v>
      </c>
      <c r="L1481">
        <v>1</v>
      </c>
      <c r="M1481" s="3" t="s">
        <v>94</v>
      </c>
      <c r="N1481" s="3">
        <v>5.8999999999999997E-2</v>
      </c>
      <c r="O1481">
        <v>245</v>
      </c>
      <c r="P1481" s="3" t="s">
        <v>94</v>
      </c>
      <c r="Q1481" s="3">
        <v>4.9799999999999997E-2</v>
      </c>
      <c r="R1481">
        <v>245</v>
      </c>
      <c r="S1481" t="s">
        <v>394</v>
      </c>
      <c r="T1481" t="s">
        <v>305</v>
      </c>
      <c r="U1481" t="s">
        <v>2078</v>
      </c>
      <c r="V1481" t="s">
        <v>700</v>
      </c>
      <c r="W1481" t="s">
        <v>6407</v>
      </c>
      <c r="X1481" t="s">
        <v>398</v>
      </c>
      <c r="Y1481" t="s">
        <v>399</v>
      </c>
      <c r="Z1481" t="s">
        <v>405</v>
      </c>
      <c r="AA1481" t="s">
        <v>406</v>
      </c>
      <c r="AB1481" t="s">
        <v>310</v>
      </c>
      <c r="AC1481" t="s">
        <v>1449</v>
      </c>
      <c r="AD1481" t="s">
        <v>311</v>
      </c>
      <c r="AE1481" t="s">
        <v>1450</v>
      </c>
      <c r="AF1481" t="s">
        <v>317</v>
      </c>
      <c r="AG1481" t="s">
        <v>1452</v>
      </c>
    </row>
    <row r="1482" spans="1:48" x14ac:dyDescent="0.3">
      <c r="A1482">
        <v>415</v>
      </c>
      <c r="B1482">
        <v>14</v>
      </c>
      <c r="C1482" t="s">
        <v>3158</v>
      </c>
      <c r="D1482">
        <v>0</v>
      </c>
      <c r="E1482">
        <v>0</v>
      </c>
      <c r="F1482" t="s">
        <v>3158</v>
      </c>
      <c r="G1482">
        <v>1</v>
      </c>
      <c r="H1482">
        <v>0</v>
      </c>
      <c r="I1482">
        <v>0</v>
      </c>
      <c r="J1482">
        <f t="shared" si="46"/>
        <v>0</v>
      </c>
      <c r="K1482">
        <f t="shared" si="47"/>
        <v>0</v>
      </c>
      <c r="L1482">
        <v>1</v>
      </c>
      <c r="M1482" s="3" t="s">
        <v>94</v>
      </c>
      <c r="N1482" s="3">
        <v>4.9299999999999997E-2</v>
      </c>
      <c r="O1482">
        <v>245</v>
      </c>
      <c r="P1482" s="3" t="s">
        <v>94</v>
      </c>
      <c r="Q1482" s="3">
        <v>4.9299999999999997E-2</v>
      </c>
      <c r="R1482">
        <v>245</v>
      </c>
      <c r="S1482" t="s">
        <v>2291</v>
      </c>
      <c r="T1482" t="s">
        <v>1134</v>
      </c>
      <c r="U1482" t="s">
        <v>1533</v>
      </c>
      <c r="V1482" t="s">
        <v>3159</v>
      </c>
      <c r="W1482" t="s">
        <v>3160</v>
      </c>
      <c r="X1482" t="s">
        <v>3161</v>
      </c>
      <c r="Y1482" t="s">
        <v>3162</v>
      </c>
      <c r="Z1482" t="s">
        <v>1544</v>
      </c>
      <c r="AA1482" t="s">
        <v>3163</v>
      </c>
      <c r="AB1482" t="s">
        <v>1967</v>
      </c>
      <c r="AC1482" t="s">
        <v>1968</v>
      </c>
      <c r="AD1482" t="s">
        <v>2862</v>
      </c>
      <c r="AE1482" t="s">
        <v>1973</v>
      </c>
      <c r="AF1482" t="s">
        <v>2297</v>
      </c>
      <c r="AG1482" t="s">
        <v>3164</v>
      </c>
    </row>
    <row r="1483" spans="1:48" x14ac:dyDescent="0.3">
      <c r="A1483">
        <v>527</v>
      </c>
      <c r="B1483">
        <v>4</v>
      </c>
      <c r="C1483" t="s">
        <v>3615</v>
      </c>
      <c r="D1483">
        <v>0</v>
      </c>
      <c r="E1483">
        <v>0</v>
      </c>
      <c r="F1483" t="s">
        <v>3615</v>
      </c>
      <c r="G1483">
        <v>1</v>
      </c>
      <c r="H1483">
        <v>0</v>
      </c>
      <c r="I1483">
        <v>0</v>
      </c>
      <c r="J1483">
        <f t="shared" si="46"/>
        <v>0</v>
      </c>
      <c r="K1483">
        <f t="shared" si="47"/>
        <v>0</v>
      </c>
      <c r="L1483">
        <v>1</v>
      </c>
      <c r="M1483" s="3" t="s">
        <v>1175</v>
      </c>
      <c r="N1483" s="3">
        <v>4.8899999999999999E-2</v>
      </c>
      <c r="O1483">
        <v>46</v>
      </c>
      <c r="P1483" s="3" t="s">
        <v>1175</v>
      </c>
      <c r="Q1483" s="3">
        <v>4.8899999999999999E-2</v>
      </c>
      <c r="R1483">
        <v>46</v>
      </c>
      <c r="S1483" t="s">
        <v>3572</v>
      </c>
      <c r="T1483" t="s">
        <v>3616</v>
      </c>
      <c r="U1483" t="s">
        <v>3617</v>
      </c>
    </row>
    <row r="1484" spans="1:48" x14ac:dyDescent="0.3">
      <c r="A1484">
        <v>21</v>
      </c>
      <c r="B1484">
        <v>19</v>
      </c>
      <c r="C1484" t="s">
        <v>123</v>
      </c>
      <c r="D1484">
        <v>0</v>
      </c>
      <c r="E1484">
        <v>0</v>
      </c>
      <c r="F1484" t="s">
        <v>123</v>
      </c>
      <c r="G1484">
        <v>1</v>
      </c>
      <c r="H1484">
        <v>0</v>
      </c>
      <c r="I1484">
        <v>0</v>
      </c>
      <c r="J1484">
        <f t="shared" si="46"/>
        <v>0</v>
      </c>
      <c r="K1484">
        <f t="shared" si="47"/>
        <v>0</v>
      </c>
      <c r="L1484">
        <v>1</v>
      </c>
      <c r="M1484" s="3" t="s">
        <v>94</v>
      </c>
      <c r="N1484" s="3">
        <v>4.8300000000000003E-2</v>
      </c>
      <c r="O1484">
        <v>245</v>
      </c>
      <c r="P1484" s="3" t="s">
        <v>94</v>
      </c>
      <c r="Q1484" s="3">
        <v>4.8300000000000003E-2</v>
      </c>
      <c r="R1484">
        <v>245</v>
      </c>
      <c r="S1484" t="s">
        <v>124</v>
      </c>
      <c r="T1484" t="s">
        <v>125</v>
      </c>
      <c r="U1484" t="s">
        <v>126</v>
      </c>
      <c r="V1484" t="s">
        <v>127</v>
      </c>
      <c r="W1484" t="s">
        <v>128</v>
      </c>
      <c r="X1484" t="s">
        <v>129</v>
      </c>
      <c r="Y1484" t="s">
        <v>130</v>
      </c>
      <c r="Z1484" t="s">
        <v>131</v>
      </c>
      <c r="AA1484" t="s">
        <v>132</v>
      </c>
      <c r="AB1484" t="s">
        <v>133</v>
      </c>
      <c r="AC1484" t="s">
        <v>134</v>
      </c>
      <c r="AD1484" t="s">
        <v>135</v>
      </c>
      <c r="AE1484" t="s">
        <v>136</v>
      </c>
      <c r="AF1484" t="s">
        <v>137</v>
      </c>
      <c r="AG1484" t="s">
        <v>138</v>
      </c>
      <c r="AH1484" t="s">
        <v>139</v>
      </c>
      <c r="AI1484" t="s">
        <v>140</v>
      </c>
      <c r="AJ1484" t="s">
        <v>141</v>
      </c>
      <c r="AK1484" t="s">
        <v>142</v>
      </c>
      <c r="AL1484" t="s">
        <v>143</v>
      </c>
      <c r="AM1484" t="s">
        <v>144</v>
      </c>
      <c r="AN1484" t="s">
        <v>145</v>
      </c>
      <c r="AO1484" t="s">
        <v>146</v>
      </c>
      <c r="AP1484" t="s">
        <v>147</v>
      </c>
      <c r="AQ1484" t="s">
        <v>148</v>
      </c>
      <c r="AR1484" t="s">
        <v>149</v>
      </c>
      <c r="AS1484" t="s">
        <v>150</v>
      </c>
      <c r="AT1484" t="s">
        <v>151</v>
      </c>
      <c r="AU1484" t="s">
        <v>152</v>
      </c>
      <c r="AV1484" t="s">
        <v>153</v>
      </c>
    </row>
    <row r="1485" spans="1:48" x14ac:dyDescent="0.3">
      <c r="A1485">
        <v>432</v>
      </c>
      <c r="B1485">
        <v>14</v>
      </c>
      <c r="C1485" t="s">
        <v>3207</v>
      </c>
      <c r="D1485">
        <v>0</v>
      </c>
      <c r="E1485">
        <v>0</v>
      </c>
      <c r="F1485" t="s">
        <v>3207</v>
      </c>
      <c r="G1485">
        <v>1</v>
      </c>
      <c r="H1485">
        <v>0</v>
      </c>
      <c r="I1485">
        <v>0</v>
      </c>
      <c r="J1485">
        <f t="shared" si="46"/>
        <v>0</v>
      </c>
      <c r="K1485">
        <f t="shared" si="47"/>
        <v>0</v>
      </c>
      <c r="L1485">
        <v>1</v>
      </c>
      <c r="M1485" s="3" t="s">
        <v>1233</v>
      </c>
      <c r="N1485" s="3">
        <v>4.7600000000000003E-2</v>
      </c>
      <c r="O1485">
        <v>6</v>
      </c>
      <c r="P1485" s="3" t="s">
        <v>1233</v>
      </c>
      <c r="Q1485" s="3">
        <v>4.7600000000000003E-2</v>
      </c>
      <c r="R1485">
        <v>6</v>
      </c>
      <c r="S1485" t="s">
        <v>1134</v>
      </c>
      <c r="T1485" t="s">
        <v>1135</v>
      </c>
      <c r="U1485" t="s">
        <v>1136</v>
      </c>
      <c r="V1485" t="s">
        <v>1138</v>
      </c>
      <c r="W1485" t="s">
        <v>1140</v>
      </c>
      <c r="X1485" t="s">
        <v>1141</v>
      </c>
      <c r="Y1485" t="s">
        <v>1142</v>
      </c>
      <c r="Z1485" t="s">
        <v>1143</v>
      </c>
      <c r="AA1485" t="s">
        <v>1235</v>
      </c>
      <c r="AB1485" t="s">
        <v>1145</v>
      </c>
      <c r="AC1485" t="s">
        <v>1146</v>
      </c>
      <c r="AD1485" t="s">
        <v>1150</v>
      </c>
      <c r="AE1485" t="s">
        <v>1152</v>
      </c>
      <c r="AF1485" t="s">
        <v>1153</v>
      </c>
      <c r="AG1485" t="s">
        <v>1154</v>
      </c>
      <c r="AH1485" t="s">
        <v>1237</v>
      </c>
    </row>
    <row r="1486" spans="1:48" x14ac:dyDescent="0.3">
      <c r="A1486">
        <v>136</v>
      </c>
      <c r="B1486">
        <v>14</v>
      </c>
      <c r="C1486" t="s">
        <v>1232</v>
      </c>
      <c r="D1486">
        <v>0</v>
      </c>
      <c r="E1486">
        <v>0</v>
      </c>
      <c r="F1486" t="s">
        <v>3207</v>
      </c>
      <c r="G1486">
        <v>0.86219999999999997</v>
      </c>
      <c r="H1486">
        <v>0</v>
      </c>
      <c r="I1486">
        <v>0</v>
      </c>
      <c r="J1486">
        <f t="shared" si="46"/>
        <v>0</v>
      </c>
      <c r="K1486">
        <f t="shared" si="47"/>
        <v>0</v>
      </c>
      <c r="L1486">
        <v>1</v>
      </c>
      <c r="M1486" s="3" t="s">
        <v>1233</v>
      </c>
      <c r="N1486" s="3">
        <v>1.1900000000000001E-2</v>
      </c>
      <c r="O1486">
        <v>6</v>
      </c>
      <c r="P1486" s="3" t="s">
        <v>1233</v>
      </c>
      <c r="Q1486" s="3">
        <v>4.7600000000000003E-2</v>
      </c>
      <c r="R1486">
        <v>6</v>
      </c>
      <c r="S1486" t="s">
        <v>1134</v>
      </c>
      <c r="T1486" t="s">
        <v>1135</v>
      </c>
      <c r="U1486" t="s">
        <v>1136</v>
      </c>
      <c r="V1486" t="s">
        <v>1138</v>
      </c>
      <c r="W1486" t="s">
        <v>1140</v>
      </c>
      <c r="X1486" t="s">
        <v>1141</v>
      </c>
      <c r="Y1486" t="s">
        <v>1142</v>
      </c>
      <c r="Z1486" t="s">
        <v>1143</v>
      </c>
      <c r="AA1486" t="s">
        <v>1234</v>
      </c>
      <c r="AB1486" t="s">
        <v>1235</v>
      </c>
      <c r="AC1486" t="s">
        <v>1145</v>
      </c>
      <c r="AD1486" t="s">
        <v>1146</v>
      </c>
      <c r="AE1486" t="s">
        <v>1236</v>
      </c>
      <c r="AF1486" t="s">
        <v>1150</v>
      </c>
      <c r="AG1486" t="s">
        <v>1151</v>
      </c>
      <c r="AH1486" t="s">
        <v>1152</v>
      </c>
      <c r="AI1486" t="s">
        <v>1153</v>
      </c>
      <c r="AJ1486" t="s">
        <v>1154</v>
      </c>
      <c r="AK1486" t="s">
        <v>1237</v>
      </c>
    </row>
    <row r="1487" spans="1:48" x14ac:dyDescent="0.3">
      <c r="A1487">
        <v>1663</v>
      </c>
      <c r="B1487">
        <v>14</v>
      </c>
      <c r="C1487" t="s">
        <v>6301</v>
      </c>
      <c r="D1487">
        <v>0</v>
      </c>
      <c r="E1487">
        <v>0</v>
      </c>
      <c r="F1487" t="s">
        <v>3207</v>
      </c>
      <c r="G1487">
        <v>0.86219999999999997</v>
      </c>
      <c r="H1487">
        <v>0</v>
      </c>
      <c r="I1487">
        <v>0</v>
      </c>
      <c r="J1487">
        <f t="shared" si="46"/>
        <v>0</v>
      </c>
      <c r="K1487">
        <f t="shared" si="47"/>
        <v>0</v>
      </c>
      <c r="L1487">
        <v>1</v>
      </c>
      <c r="M1487" s="3" t="s">
        <v>1233</v>
      </c>
      <c r="N1487" s="3">
        <v>1.1900000000000001E-2</v>
      </c>
      <c r="O1487">
        <v>6</v>
      </c>
      <c r="P1487" s="3" t="s">
        <v>1233</v>
      </c>
      <c r="Q1487" s="3">
        <v>4.7600000000000003E-2</v>
      </c>
      <c r="R1487">
        <v>6</v>
      </c>
      <c r="S1487" t="s">
        <v>1134</v>
      </c>
      <c r="T1487" t="s">
        <v>6302</v>
      </c>
      <c r="U1487" t="s">
        <v>1135</v>
      </c>
      <c r="V1487" t="s">
        <v>1136</v>
      </c>
      <c r="W1487" t="s">
        <v>6303</v>
      </c>
      <c r="X1487" t="s">
        <v>1140</v>
      </c>
      <c r="Y1487" t="s">
        <v>1141</v>
      </c>
      <c r="Z1487" t="s">
        <v>1142</v>
      </c>
      <c r="AA1487" t="s">
        <v>1143</v>
      </c>
      <c r="AB1487" t="s">
        <v>1234</v>
      </c>
      <c r="AC1487" t="s">
        <v>1235</v>
      </c>
      <c r="AD1487" t="s">
        <v>1145</v>
      </c>
      <c r="AE1487" t="s">
        <v>1146</v>
      </c>
      <c r="AF1487" t="s">
        <v>6304</v>
      </c>
      <c r="AG1487" t="s">
        <v>6305</v>
      </c>
      <c r="AH1487" t="s">
        <v>1150</v>
      </c>
      <c r="AI1487" t="s">
        <v>1152</v>
      </c>
      <c r="AJ1487" t="s">
        <v>1153</v>
      </c>
      <c r="AK1487" t="s">
        <v>1154</v>
      </c>
      <c r="AL1487" t="s">
        <v>1237</v>
      </c>
    </row>
    <row r="1488" spans="1:48" x14ac:dyDescent="0.3">
      <c r="A1488">
        <v>1645</v>
      </c>
      <c r="B1488">
        <v>16</v>
      </c>
      <c r="C1488" t="s">
        <v>6198</v>
      </c>
      <c r="D1488">
        <v>0</v>
      </c>
      <c r="E1488">
        <v>0</v>
      </c>
      <c r="F1488" t="s">
        <v>609</v>
      </c>
      <c r="G1488">
        <v>0.94120000000000004</v>
      </c>
      <c r="H1488">
        <v>0</v>
      </c>
      <c r="I1488">
        <v>0</v>
      </c>
      <c r="J1488">
        <f t="shared" si="46"/>
        <v>0</v>
      </c>
      <c r="K1488">
        <f t="shared" si="47"/>
        <v>0</v>
      </c>
      <c r="L1488">
        <v>1</v>
      </c>
      <c r="M1488" s="3" t="s">
        <v>213</v>
      </c>
      <c r="N1488" s="3">
        <v>0.05</v>
      </c>
      <c r="O1488">
        <v>5</v>
      </c>
      <c r="P1488" s="3" t="s">
        <v>213</v>
      </c>
      <c r="Q1488" s="3">
        <v>4.7100000000000003E-2</v>
      </c>
      <c r="R1488">
        <v>5</v>
      </c>
      <c r="S1488" t="s">
        <v>214</v>
      </c>
      <c r="T1488" t="s">
        <v>215</v>
      </c>
      <c r="U1488" t="s">
        <v>216</v>
      </c>
      <c r="V1488" t="s">
        <v>217</v>
      </c>
      <c r="W1488" t="s">
        <v>218</v>
      </c>
      <c r="X1488" t="s">
        <v>219</v>
      </c>
      <c r="Y1488" t="s">
        <v>220</v>
      </c>
      <c r="Z1488" t="s">
        <v>221</v>
      </c>
      <c r="AA1488" t="s">
        <v>222</v>
      </c>
      <c r="AB1488" t="s">
        <v>223</v>
      </c>
      <c r="AC1488" t="s">
        <v>224</v>
      </c>
      <c r="AD1488" t="s">
        <v>225</v>
      </c>
      <c r="AE1488" t="s">
        <v>226</v>
      </c>
      <c r="AF1488" t="s">
        <v>227</v>
      </c>
      <c r="AG1488" t="s">
        <v>228</v>
      </c>
      <c r="AH1488" t="s">
        <v>229</v>
      </c>
      <c r="AI1488" t="s">
        <v>230</v>
      </c>
      <c r="AJ1488" t="s">
        <v>231</v>
      </c>
      <c r="AK1488" t="s">
        <v>232</v>
      </c>
      <c r="AL1488" t="s">
        <v>233</v>
      </c>
      <c r="AM1488" t="s">
        <v>234</v>
      </c>
      <c r="AN1488" t="s">
        <v>235</v>
      </c>
      <c r="AO1488" t="s">
        <v>236</v>
      </c>
    </row>
    <row r="1489" spans="1:46" x14ac:dyDescent="0.3">
      <c r="A1489">
        <v>1648</v>
      </c>
      <c r="B1489">
        <v>16</v>
      </c>
      <c r="C1489" t="s">
        <v>6207</v>
      </c>
      <c r="D1489">
        <v>0</v>
      </c>
      <c r="E1489">
        <v>0</v>
      </c>
      <c r="F1489" t="s">
        <v>6718</v>
      </c>
      <c r="G1489">
        <v>0.94120000000000004</v>
      </c>
      <c r="H1489">
        <v>0</v>
      </c>
      <c r="I1489">
        <v>0</v>
      </c>
      <c r="J1489">
        <f t="shared" si="46"/>
        <v>0</v>
      </c>
      <c r="K1489">
        <f t="shared" si="47"/>
        <v>0</v>
      </c>
      <c r="L1489">
        <v>1</v>
      </c>
      <c r="M1489" s="3" t="s">
        <v>213</v>
      </c>
      <c r="N1489" s="3">
        <v>0.05</v>
      </c>
      <c r="O1489">
        <v>5</v>
      </c>
      <c r="P1489" s="3" t="s">
        <v>213</v>
      </c>
      <c r="Q1489" s="3">
        <v>4.7100000000000003E-2</v>
      </c>
      <c r="R1489">
        <v>5</v>
      </c>
      <c r="S1489" t="s">
        <v>214</v>
      </c>
      <c r="T1489" t="s">
        <v>215</v>
      </c>
      <c r="U1489" t="s">
        <v>216</v>
      </c>
      <c r="V1489" t="s">
        <v>217</v>
      </c>
      <c r="W1489" t="s">
        <v>218</v>
      </c>
      <c r="X1489" t="s">
        <v>219</v>
      </c>
      <c r="Y1489" t="s">
        <v>220</v>
      </c>
      <c r="Z1489" t="s">
        <v>221</v>
      </c>
      <c r="AA1489" t="s">
        <v>222</v>
      </c>
      <c r="AB1489" t="s">
        <v>773</v>
      </c>
      <c r="AC1489" t="s">
        <v>223</v>
      </c>
      <c r="AD1489" t="s">
        <v>224</v>
      </c>
      <c r="AE1489" t="s">
        <v>225</v>
      </c>
      <c r="AF1489" t="s">
        <v>226</v>
      </c>
      <c r="AG1489" t="s">
        <v>227</v>
      </c>
      <c r="AH1489" t="s">
        <v>228</v>
      </c>
      <c r="AI1489" t="s">
        <v>229</v>
      </c>
      <c r="AJ1489" t="s">
        <v>230</v>
      </c>
      <c r="AK1489" t="s">
        <v>231</v>
      </c>
      <c r="AL1489" t="s">
        <v>232</v>
      </c>
      <c r="AM1489" t="s">
        <v>233</v>
      </c>
      <c r="AN1489" t="s">
        <v>774</v>
      </c>
      <c r="AO1489" t="s">
        <v>775</v>
      </c>
      <c r="AP1489" t="s">
        <v>234</v>
      </c>
      <c r="AQ1489" t="s">
        <v>235</v>
      </c>
      <c r="AR1489" t="s">
        <v>236</v>
      </c>
    </row>
    <row r="1490" spans="1:46" x14ac:dyDescent="0.3">
      <c r="A1490">
        <v>68</v>
      </c>
      <c r="B1490">
        <v>17</v>
      </c>
      <c r="C1490" t="s">
        <v>609</v>
      </c>
      <c r="D1490">
        <v>0</v>
      </c>
      <c r="E1490">
        <v>0</v>
      </c>
      <c r="F1490" t="s">
        <v>609</v>
      </c>
      <c r="G1490">
        <v>1</v>
      </c>
      <c r="H1490">
        <v>0</v>
      </c>
      <c r="I1490">
        <v>0</v>
      </c>
      <c r="J1490">
        <f t="shared" si="46"/>
        <v>0</v>
      </c>
      <c r="K1490">
        <f t="shared" si="47"/>
        <v>0</v>
      </c>
      <c r="L1490">
        <v>1</v>
      </c>
      <c r="M1490" s="3" t="s">
        <v>213</v>
      </c>
      <c r="N1490" s="3">
        <v>4.7100000000000003E-2</v>
      </c>
      <c r="O1490">
        <v>5</v>
      </c>
      <c r="P1490" s="3" t="s">
        <v>213</v>
      </c>
      <c r="Q1490" s="3">
        <v>4.7100000000000003E-2</v>
      </c>
      <c r="R1490">
        <v>5</v>
      </c>
      <c r="S1490" t="s">
        <v>610</v>
      </c>
      <c r="T1490" t="s">
        <v>611</v>
      </c>
      <c r="U1490" t="s">
        <v>612</v>
      </c>
      <c r="V1490" t="s">
        <v>613</v>
      </c>
      <c r="W1490" t="s">
        <v>614</v>
      </c>
      <c r="X1490" t="s">
        <v>615</v>
      </c>
      <c r="Y1490" t="s">
        <v>616</v>
      </c>
      <c r="Z1490" t="s">
        <v>617</v>
      </c>
      <c r="AA1490" t="s">
        <v>618</v>
      </c>
      <c r="AB1490" t="s">
        <v>619</v>
      </c>
      <c r="AC1490" t="s">
        <v>620</v>
      </c>
      <c r="AD1490" t="s">
        <v>621</v>
      </c>
      <c r="AE1490" t="s">
        <v>622</v>
      </c>
      <c r="AF1490" t="s">
        <v>623</v>
      </c>
      <c r="AG1490" t="s">
        <v>624</v>
      </c>
      <c r="AH1490" t="s">
        <v>625</v>
      </c>
      <c r="AI1490" t="s">
        <v>626</v>
      </c>
      <c r="AJ1490" t="s">
        <v>627</v>
      </c>
      <c r="AK1490" t="s">
        <v>628</v>
      </c>
      <c r="AL1490" t="s">
        <v>629</v>
      </c>
      <c r="AM1490" t="s">
        <v>630</v>
      </c>
    </row>
    <row r="1491" spans="1:46" x14ac:dyDescent="0.3">
      <c r="A1491">
        <v>92</v>
      </c>
      <c r="B1491">
        <v>17</v>
      </c>
      <c r="C1491" t="s">
        <v>853</v>
      </c>
      <c r="D1491">
        <v>0</v>
      </c>
      <c r="E1491">
        <v>0</v>
      </c>
      <c r="F1491" t="s">
        <v>853</v>
      </c>
      <c r="G1491">
        <v>1</v>
      </c>
      <c r="H1491">
        <v>0</v>
      </c>
      <c r="I1491">
        <v>0</v>
      </c>
      <c r="J1491">
        <f t="shared" si="46"/>
        <v>0</v>
      </c>
      <c r="K1491">
        <f t="shared" si="47"/>
        <v>0</v>
      </c>
      <c r="L1491">
        <v>1</v>
      </c>
      <c r="M1491" s="3" t="s">
        <v>213</v>
      </c>
      <c r="N1491" s="3">
        <v>4.7100000000000003E-2</v>
      </c>
      <c r="O1491">
        <v>5</v>
      </c>
      <c r="P1491" s="3" t="s">
        <v>213</v>
      </c>
      <c r="Q1491" s="3">
        <v>4.7100000000000003E-2</v>
      </c>
      <c r="R1491">
        <v>5</v>
      </c>
      <c r="S1491" t="s">
        <v>610</v>
      </c>
      <c r="T1491" t="s">
        <v>611</v>
      </c>
      <c r="U1491" t="s">
        <v>612</v>
      </c>
      <c r="V1491" t="s">
        <v>613</v>
      </c>
      <c r="W1491" t="s">
        <v>614</v>
      </c>
      <c r="X1491" t="s">
        <v>615</v>
      </c>
      <c r="Y1491" t="s">
        <v>616</v>
      </c>
      <c r="Z1491" t="s">
        <v>617</v>
      </c>
      <c r="AA1491" t="s">
        <v>618</v>
      </c>
      <c r="AB1491" t="s">
        <v>619</v>
      </c>
      <c r="AC1491" t="s">
        <v>620</v>
      </c>
      <c r="AD1491" t="s">
        <v>621</v>
      </c>
      <c r="AE1491" t="s">
        <v>622</v>
      </c>
      <c r="AF1491" t="s">
        <v>623</v>
      </c>
      <c r="AG1491" t="s">
        <v>624</v>
      </c>
      <c r="AH1491" t="s">
        <v>625</v>
      </c>
      <c r="AI1491" t="s">
        <v>626</v>
      </c>
      <c r="AJ1491" t="s">
        <v>627</v>
      </c>
      <c r="AK1491" t="s">
        <v>628</v>
      </c>
      <c r="AL1491" t="s">
        <v>629</v>
      </c>
      <c r="AM1491" t="s">
        <v>630</v>
      </c>
    </row>
    <row r="1492" spans="1:46" x14ac:dyDescent="0.3">
      <c r="A1492">
        <v>171</v>
      </c>
      <c r="B1492">
        <v>17</v>
      </c>
      <c r="C1492" t="s">
        <v>1526</v>
      </c>
      <c r="D1492">
        <v>0</v>
      </c>
      <c r="E1492">
        <v>0</v>
      </c>
      <c r="F1492" t="s">
        <v>1526</v>
      </c>
      <c r="G1492">
        <v>1</v>
      </c>
      <c r="H1492">
        <v>0</v>
      </c>
      <c r="I1492">
        <v>0</v>
      </c>
      <c r="J1492">
        <f t="shared" si="46"/>
        <v>0</v>
      </c>
      <c r="K1492">
        <f t="shared" si="47"/>
        <v>0</v>
      </c>
      <c r="L1492">
        <v>1</v>
      </c>
      <c r="M1492" s="3" t="s">
        <v>213</v>
      </c>
      <c r="N1492" s="3">
        <v>4.7100000000000003E-2</v>
      </c>
      <c r="O1492">
        <v>5</v>
      </c>
      <c r="P1492" s="3" t="s">
        <v>213</v>
      </c>
      <c r="Q1492" s="3">
        <v>4.7100000000000003E-2</v>
      </c>
      <c r="R1492">
        <v>5</v>
      </c>
      <c r="S1492" t="s">
        <v>610</v>
      </c>
      <c r="T1492" t="s">
        <v>611</v>
      </c>
      <c r="U1492" t="s">
        <v>612</v>
      </c>
      <c r="V1492" t="s">
        <v>613</v>
      </c>
      <c r="W1492" t="s">
        <v>1527</v>
      </c>
      <c r="X1492" t="s">
        <v>614</v>
      </c>
      <c r="Y1492" t="s">
        <v>615</v>
      </c>
      <c r="Z1492" t="s">
        <v>616</v>
      </c>
      <c r="AA1492" t="s">
        <v>617</v>
      </c>
      <c r="AB1492" t="s">
        <v>618</v>
      </c>
      <c r="AC1492" t="s">
        <v>619</v>
      </c>
      <c r="AD1492" t="s">
        <v>620</v>
      </c>
      <c r="AE1492" t="s">
        <v>621</v>
      </c>
      <c r="AF1492" t="s">
        <v>622</v>
      </c>
      <c r="AG1492" t="s">
        <v>623</v>
      </c>
      <c r="AH1492" t="s">
        <v>624</v>
      </c>
      <c r="AI1492" t="s">
        <v>1528</v>
      </c>
      <c r="AJ1492" t="s">
        <v>625</v>
      </c>
      <c r="AK1492" t="s">
        <v>1529</v>
      </c>
      <c r="AL1492" t="s">
        <v>626</v>
      </c>
      <c r="AM1492" t="s">
        <v>627</v>
      </c>
      <c r="AN1492" t="s">
        <v>628</v>
      </c>
      <c r="AO1492" t="s">
        <v>1530</v>
      </c>
      <c r="AP1492" t="s">
        <v>629</v>
      </c>
      <c r="AQ1492" t="s">
        <v>630</v>
      </c>
    </row>
    <row r="1493" spans="1:46" x14ac:dyDescent="0.3">
      <c r="A1493">
        <v>1818</v>
      </c>
      <c r="B1493">
        <v>17</v>
      </c>
      <c r="C1493" t="s">
        <v>6706</v>
      </c>
      <c r="D1493">
        <v>0</v>
      </c>
      <c r="E1493">
        <v>0</v>
      </c>
      <c r="F1493" t="s">
        <v>609</v>
      </c>
      <c r="G1493">
        <v>0.67820000000000003</v>
      </c>
      <c r="H1493">
        <v>0</v>
      </c>
      <c r="I1493">
        <v>0</v>
      </c>
      <c r="J1493">
        <f t="shared" si="46"/>
        <v>0</v>
      </c>
      <c r="K1493">
        <f t="shared" si="47"/>
        <v>0</v>
      </c>
      <c r="L1493">
        <v>1</v>
      </c>
      <c r="M1493" s="3" t="s">
        <v>94</v>
      </c>
      <c r="N1493" s="3">
        <v>4.0599999999999997E-2</v>
      </c>
      <c r="O1493">
        <v>245</v>
      </c>
      <c r="P1493" s="3" t="s">
        <v>213</v>
      </c>
      <c r="Q1493" s="3">
        <v>4.7100000000000003E-2</v>
      </c>
      <c r="R1493">
        <v>5</v>
      </c>
      <c r="S1493" t="s">
        <v>6707</v>
      </c>
      <c r="T1493" t="s">
        <v>610</v>
      </c>
      <c r="U1493" t="s">
        <v>611</v>
      </c>
      <c r="V1493" t="s">
        <v>6708</v>
      </c>
      <c r="W1493" t="s">
        <v>614</v>
      </c>
      <c r="X1493" t="s">
        <v>618</v>
      </c>
      <c r="Y1493" t="s">
        <v>619</v>
      </c>
      <c r="Z1493" t="s">
        <v>6709</v>
      </c>
      <c r="AA1493" t="s">
        <v>621</v>
      </c>
      <c r="AB1493" t="s">
        <v>623</v>
      </c>
      <c r="AC1493" t="s">
        <v>2152</v>
      </c>
      <c r="AD1493" t="s">
        <v>6710</v>
      </c>
      <c r="AE1493" t="s">
        <v>6711</v>
      </c>
      <c r="AF1493" t="s">
        <v>6712</v>
      </c>
      <c r="AG1493" t="s">
        <v>6713</v>
      </c>
      <c r="AH1493" t="s">
        <v>6714</v>
      </c>
      <c r="AI1493" t="s">
        <v>6715</v>
      </c>
      <c r="AJ1493" t="s">
        <v>627</v>
      </c>
      <c r="AK1493" t="s">
        <v>2153</v>
      </c>
      <c r="AL1493" t="s">
        <v>6716</v>
      </c>
    </row>
    <row r="1494" spans="1:46" x14ac:dyDescent="0.3">
      <c r="A1494">
        <v>682</v>
      </c>
      <c r="B1494">
        <v>2</v>
      </c>
      <c r="C1494" t="s">
        <v>4224</v>
      </c>
      <c r="D1494">
        <v>0</v>
      </c>
      <c r="E1494">
        <v>0</v>
      </c>
      <c r="F1494" t="s">
        <v>4224</v>
      </c>
      <c r="G1494">
        <v>1</v>
      </c>
      <c r="H1494">
        <v>0</v>
      </c>
      <c r="I1494">
        <v>0</v>
      </c>
      <c r="J1494">
        <f t="shared" si="46"/>
        <v>0</v>
      </c>
      <c r="K1494">
        <f t="shared" si="47"/>
        <v>0</v>
      </c>
      <c r="L1494">
        <v>1</v>
      </c>
      <c r="M1494" s="3" t="s">
        <v>3908</v>
      </c>
      <c r="N1494" s="3">
        <v>4.5499999999999999E-2</v>
      </c>
      <c r="O1494">
        <v>11</v>
      </c>
      <c r="P1494" s="3" t="s">
        <v>3908</v>
      </c>
      <c r="Q1494" s="3">
        <v>4.5499999999999999E-2</v>
      </c>
      <c r="R1494">
        <v>11</v>
      </c>
      <c r="S1494" t="s">
        <v>3754</v>
      </c>
      <c r="T1494" t="s">
        <v>4012</v>
      </c>
      <c r="U1494" t="s">
        <v>4225</v>
      </c>
      <c r="V1494" t="s">
        <v>4013</v>
      </c>
      <c r="W1494" t="s">
        <v>3849</v>
      </c>
      <c r="X1494" t="s">
        <v>3731</v>
      </c>
      <c r="Y1494" t="s">
        <v>3752</v>
      </c>
      <c r="Z1494" t="s">
        <v>3747</v>
      </c>
    </row>
    <row r="1495" spans="1:46" x14ac:dyDescent="0.3">
      <c r="A1495">
        <v>689</v>
      </c>
      <c r="B1495">
        <v>2</v>
      </c>
      <c r="C1495" t="s">
        <v>4239</v>
      </c>
      <c r="D1495">
        <v>0</v>
      </c>
      <c r="E1495">
        <v>0</v>
      </c>
      <c r="F1495" t="s">
        <v>4239</v>
      </c>
      <c r="G1495">
        <v>1</v>
      </c>
      <c r="H1495">
        <v>0</v>
      </c>
      <c r="I1495">
        <v>0</v>
      </c>
      <c r="J1495">
        <f t="shared" si="46"/>
        <v>0</v>
      </c>
      <c r="K1495">
        <f t="shared" si="47"/>
        <v>0</v>
      </c>
      <c r="L1495">
        <v>1</v>
      </c>
      <c r="M1495" s="3" t="s">
        <v>1783</v>
      </c>
      <c r="N1495" s="3">
        <v>4.5499999999999999E-2</v>
      </c>
      <c r="O1495">
        <v>11</v>
      </c>
      <c r="P1495" s="3" t="s">
        <v>1783</v>
      </c>
      <c r="Q1495" s="3">
        <v>4.5499999999999999E-2</v>
      </c>
      <c r="R1495">
        <v>11</v>
      </c>
      <c r="S1495" t="s">
        <v>4240</v>
      </c>
      <c r="T1495" t="s">
        <v>3959</v>
      </c>
      <c r="U1495" t="s">
        <v>4141</v>
      </c>
      <c r="V1495" t="s">
        <v>3732</v>
      </c>
      <c r="W1495" t="s">
        <v>3747</v>
      </c>
    </row>
    <row r="1496" spans="1:46" x14ac:dyDescent="0.3">
      <c r="A1496">
        <v>858</v>
      </c>
      <c r="B1496">
        <v>2</v>
      </c>
      <c r="C1496" t="s">
        <v>4638</v>
      </c>
      <c r="D1496">
        <v>0</v>
      </c>
      <c r="E1496">
        <v>0</v>
      </c>
      <c r="F1496" t="s">
        <v>4638</v>
      </c>
      <c r="G1496">
        <v>1</v>
      </c>
      <c r="H1496">
        <v>0</v>
      </c>
      <c r="I1496">
        <v>0</v>
      </c>
      <c r="J1496">
        <f t="shared" si="46"/>
        <v>0</v>
      </c>
      <c r="K1496">
        <f t="shared" si="47"/>
        <v>0</v>
      </c>
      <c r="L1496">
        <v>1</v>
      </c>
      <c r="M1496" s="3" t="s">
        <v>248</v>
      </c>
      <c r="N1496" s="3">
        <v>4.5499999999999999E-2</v>
      </c>
      <c r="O1496">
        <v>11</v>
      </c>
      <c r="P1496" s="3" t="s">
        <v>248</v>
      </c>
      <c r="Q1496" s="3">
        <v>4.5499999999999999E-2</v>
      </c>
      <c r="R1496">
        <v>11</v>
      </c>
      <c r="S1496" t="s">
        <v>4639</v>
      </c>
      <c r="T1496" t="s">
        <v>4640</v>
      </c>
      <c r="U1496" t="s">
        <v>3852</v>
      </c>
      <c r="V1496" t="s">
        <v>4382</v>
      </c>
      <c r="W1496" t="s">
        <v>3752</v>
      </c>
      <c r="X1496" t="s">
        <v>3830</v>
      </c>
    </row>
    <row r="1497" spans="1:46" x14ac:dyDescent="0.3">
      <c r="A1497">
        <v>1194</v>
      </c>
      <c r="B1497">
        <v>2</v>
      </c>
      <c r="C1497" t="s">
        <v>5325</v>
      </c>
      <c r="D1497">
        <v>0.33329999999999999</v>
      </c>
      <c r="E1497">
        <v>0.47139999999999999</v>
      </c>
      <c r="F1497" t="s">
        <v>5325</v>
      </c>
      <c r="G1497">
        <v>1</v>
      </c>
      <c r="H1497">
        <v>0.33329999999999999</v>
      </c>
      <c r="I1497">
        <v>0.47139999999999999</v>
      </c>
      <c r="J1497">
        <f t="shared" si="46"/>
        <v>0</v>
      </c>
      <c r="K1497">
        <f t="shared" si="47"/>
        <v>0</v>
      </c>
      <c r="L1497">
        <v>1</v>
      </c>
      <c r="M1497" s="3" t="s">
        <v>5326</v>
      </c>
      <c r="N1497" s="3">
        <v>4.5499999999999999E-2</v>
      </c>
      <c r="O1497">
        <v>11</v>
      </c>
      <c r="P1497" s="3" t="s">
        <v>5326</v>
      </c>
      <c r="Q1497" s="3">
        <v>4.5499999999999999E-2</v>
      </c>
      <c r="R1497">
        <v>11</v>
      </c>
      <c r="S1497" t="s">
        <v>5327</v>
      </c>
      <c r="T1497" t="s">
        <v>4906</v>
      </c>
      <c r="U1497" t="s">
        <v>4924</v>
      </c>
      <c r="V1497" t="s">
        <v>3752</v>
      </c>
      <c r="W1497" t="s">
        <v>3877</v>
      </c>
      <c r="X1497" t="s">
        <v>3741</v>
      </c>
    </row>
    <row r="1498" spans="1:46" x14ac:dyDescent="0.3">
      <c r="A1498">
        <v>1364</v>
      </c>
      <c r="B1498">
        <v>2</v>
      </c>
      <c r="C1498" t="s">
        <v>5657</v>
      </c>
      <c r="D1498">
        <v>0</v>
      </c>
      <c r="E1498">
        <v>0</v>
      </c>
      <c r="F1498" t="s">
        <v>5657</v>
      </c>
      <c r="G1498">
        <v>1</v>
      </c>
      <c r="H1498">
        <v>0</v>
      </c>
      <c r="I1498">
        <v>0</v>
      </c>
      <c r="J1498">
        <f t="shared" si="46"/>
        <v>0</v>
      </c>
      <c r="K1498">
        <f t="shared" si="47"/>
        <v>0</v>
      </c>
      <c r="L1498">
        <v>1</v>
      </c>
      <c r="M1498" s="3" t="s">
        <v>3908</v>
      </c>
      <c r="N1498" s="3">
        <v>4.5499999999999999E-2</v>
      </c>
      <c r="O1498">
        <v>11</v>
      </c>
      <c r="P1498" s="3" t="s">
        <v>3908</v>
      </c>
      <c r="Q1498" s="3">
        <v>4.5499999999999999E-2</v>
      </c>
      <c r="R1498">
        <v>11</v>
      </c>
      <c r="S1498" t="s">
        <v>3754</v>
      </c>
      <c r="T1498" t="s">
        <v>4012</v>
      </c>
      <c r="U1498" t="s">
        <v>4225</v>
      </c>
      <c r="V1498" t="s">
        <v>4013</v>
      </c>
      <c r="W1498" t="s">
        <v>4560</v>
      </c>
      <c r="X1498" t="s">
        <v>3741</v>
      </c>
      <c r="Y1498" t="s">
        <v>3747</v>
      </c>
    </row>
    <row r="1499" spans="1:46" x14ac:dyDescent="0.3">
      <c r="A1499">
        <v>1392</v>
      </c>
      <c r="B1499">
        <v>2</v>
      </c>
      <c r="C1499" t="s">
        <v>5704</v>
      </c>
      <c r="D1499">
        <v>0</v>
      </c>
      <c r="E1499">
        <v>0</v>
      </c>
      <c r="F1499" t="s">
        <v>5704</v>
      </c>
      <c r="G1499">
        <v>1</v>
      </c>
      <c r="H1499">
        <v>0</v>
      </c>
      <c r="I1499">
        <v>0</v>
      </c>
      <c r="J1499">
        <f t="shared" si="46"/>
        <v>0</v>
      </c>
      <c r="K1499">
        <f t="shared" si="47"/>
        <v>0</v>
      </c>
      <c r="L1499">
        <v>1</v>
      </c>
      <c r="M1499" s="3" t="s">
        <v>3908</v>
      </c>
      <c r="N1499" s="3">
        <v>4.5499999999999999E-2</v>
      </c>
      <c r="O1499">
        <v>11</v>
      </c>
      <c r="P1499" s="3" t="s">
        <v>3908</v>
      </c>
      <c r="Q1499" s="3">
        <v>4.5499999999999999E-2</v>
      </c>
      <c r="R1499">
        <v>11</v>
      </c>
      <c r="S1499" t="s">
        <v>3754</v>
      </c>
      <c r="T1499" t="s">
        <v>4012</v>
      </c>
      <c r="U1499" t="s">
        <v>4225</v>
      </c>
      <c r="V1499" t="s">
        <v>4054</v>
      </c>
      <c r="W1499" t="s">
        <v>4013</v>
      </c>
      <c r="X1499" t="s">
        <v>3778</v>
      </c>
      <c r="Y1499" t="s">
        <v>3747</v>
      </c>
    </row>
    <row r="1500" spans="1:46" x14ac:dyDescent="0.3">
      <c r="A1500">
        <v>1394</v>
      </c>
      <c r="B1500">
        <v>2</v>
      </c>
      <c r="C1500" t="s">
        <v>5718</v>
      </c>
      <c r="D1500">
        <v>0</v>
      </c>
      <c r="E1500">
        <v>0</v>
      </c>
      <c r="F1500" t="s">
        <v>5718</v>
      </c>
      <c r="G1500">
        <v>1</v>
      </c>
      <c r="H1500">
        <v>0</v>
      </c>
      <c r="I1500">
        <v>0</v>
      </c>
      <c r="J1500">
        <f t="shared" si="46"/>
        <v>0</v>
      </c>
      <c r="K1500">
        <f t="shared" si="47"/>
        <v>0</v>
      </c>
      <c r="L1500">
        <v>1</v>
      </c>
      <c r="M1500" s="3" t="s">
        <v>3908</v>
      </c>
      <c r="N1500" s="3">
        <v>4.5499999999999999E-2</v>
      </c>
      <c r="O1500">
        <v>11</v>
      </c>
      <c r="P1500" s="3" t="s">
        <v>3908</v>
      </c>
      <c r="Q1500" s="3">
        <v>4.5499999999999999E-2</v>
      </c>
      <c r="R1500">
        <v>11</v>
      </c>
      <c r="S1500" t="s">
        <v>5719</v>
      </c>
      <c r="T1500" t="s">
        <v>3754</v>
      </c>
      <c r="U1500" t="s">
        <v>4465</v>
      </c>
      <c r="V1500" t="s">
        <v>4012</v>
      </c>
      <c r="W1500" t="s">
        <v>4225</v>
      </c>
      <c r="X1500" t="s">
        <v>4013</v>
      </c>
      <c r="Y1500" t="s">
        <v>3926</v>
      </c>
      <c r="Z1500" t="s">
        <v>3934</v>
      </c>
      <c r="AA1500" t="s">
        <v>4069</v>
      </c>
      <c r="AB1500" t="s">
        <v>3747</v>
      </c>
    </row>
    <row r="1501" spans="1:46" x14ac:dyDescent="0.3">
      <c r="A1501">
        <v>1517</v>
      </c>
      <c r="B1501">
        <v>2</v>
      </c>
      <c r="C1501" t="s">
        <v>5923</v>
      </c>
      <c r="D1501">
        <v>0</v>
      </c>
      <c r="E1501">
        <v>0</v>
      </c>
      <c r="F1501" t="s">
        <v>5923</v>
      </c>
      <c r="G1501">
        <v>1</v>
      </c>
      <c r="H1501">
        <v>0</v>
      </c>
      <c r="I1501">
        <v>0</v>
      </c>
      <c r="J1501">
        <f t="shared" si="46"/>
        <v>0</v>
      </c>
      <c r="K1501">
        <f t="shared" si="47"/>
        <v>0</v>
      </c>
      <c r="L1501">
        <v>1</v>
      </c>
      <c r="M1501" s="3" t="s">
        <v>3908</v>
      </c>
      <c r="N1501" s="3">
        <v>4.5499999999999999E-2</v>
      </c>
      <c r="O1501">
        <v>11</v>
      </c>
      <c r="P1501" s="3" t="s">
        <v>3908</v>
      </c>
      <c r="Q1501" s="3">
        <v>4.5499999999999999E-2</v>
      </c>
      <c r="R1501">
        <v>11</v>
      </c>
      <c r="S1501" t="s">
        <v>5924</v>
      </c>
      <c r="T1501" t="s">
        <v>3729</v>
      </c>
      <c r="U1501" t="s">
        <v>3770</v>
      </c>
      <c r="V1501" t="s">
        <v>3784</v>
      </c>
    </row>
    <row r="1502" spans="1:46" x14ac:dyDescent="0.3">
      <c r="A1502">
        <v>1588</v>
      </c>
      <c r="B1502">
        <v>2</v>
      </c>
      <c r="C1502" t="s">
        <v>6041</v>
      </c>
      <c r="D1502">
        <v>0</v>
      </c>
      <c r="E1502">
        <v>0</v>
      </c>
      <c r="F1502" t="s">
        <v>6041</v>
      </c>
      <c r="G1502">
        <v>1</v>
      </c>
      <c r="H1502">
        <v>0</v>
      </c>
      <c r="I1502">
        <v>0</v>
      </c>
      <c r="J1502">
        <f t="shared" si="46"/>
        <v>0</v>
      </c>
      <c r="K1502">
        <f t="shared" si="47"/>
        <v>0</v>
      </c>
      <c r="L1502">
        <v>1</v>
      </c>
      <c r="M1502" s="3" t="s">
        <v>248</v>
      </c>
      <c r="N1502" s="3">
        <v>4.5499999999999999E-2</v>
      </c>
      <c r="O1502">
        <v>11</v>
      </c>
      <c r="P1502" s="3" t="s">
        <v>248</v>
      </c>
      <c r="Q1502" s="3">
        <v>4.5499999999999999E-2</v>
      </c>
      <c r="R1502">
        <v>11</v>
      </c>
      <c r="S1502" t="s">
        <v>3751</v>
      </c>
      <c r="T1502" t="s">
        <v>4471</v>
      </c>
      <c r="U1502" t="s">
        <v>4840</v>
      </c>
      <c r="V1502" t="s">
        <v>6042</v>
      </c>
      <c r="W1502" t="s">
        <v>6043</v>
      </c>
      <c r="X1502" t="s">
        <v>4377</v>
      </c>
      <c r="Y1502" t="s">
        <v>4278</v>
      </c>
      <c r="Z1502" t="s">
        <v>3752</v>
      </c>
      <c r="AA1502" t="s">
        <v>3841</v>
      </c>
      <c r="AB1502" t="s">
        <v>3842</v>
      </c>
    </row>
    <row r="1503" spans="1:46" x14ac:dyDescent="0.3">
      <c r="A1503">
        <v>1809</v>
      </c>
      <c r="B1503">
        <v>2</v>
      </c>
      <c r="C1503" t="s">
        <v>6690</v>
      </c>
      <c r="D1503">
        <v>0</v>
      </c>
      <c r="E1503">
        <v>0</v>
      </c>
      <c r="F1503" t="s">
        <v>6690</v>
      </c>
      <c r="G1503">
        <v>1</v>
      </c>
      <c r="H1503">
        <v>0</v>
      </c>
      <c r="I1503">
        <v>0</v>
      </c>
      <c r="J1503">
        <f t="shared" si="46"/>
        <v>0</v>
      </c>
      <c r="K1503">
        <f t="shared" si="47"/>
        <v>0</v>
      </c>
      <c r="L1503">
        <v>1</v>
      </c>
      <c r="M1503" s="3" t="s">
        <v>248</v>
      </c>
      <c r="N1503" s="3">
        <v>4.5499999999999999E-2</v>
      </c>
      <c r="O1503">
        <v>11</v>
      </c>
      <c r="P1503" s="3" t="s">
        <v>248</v>
      </c>
      <c r="Q1503" s="3">
        <v>4.5499999999999999E-2</v>
      </c>
      <c r="R1503">
        <v>11</v>
      </c>
      <c r="S1503" t="s">
        <v>3751</v>
      </c>
      <c r="T1503" t="s">
        <v>4840</v>
      </c>
      <c r="U1503" t="s">
        <v>4268</v>
      </c>
    </row>
    <row r="1504" spans="1:46" x14ac:dyDescent="0.3">
      <c r="A1504">
        <v>202</v>
      </c>
      <c r="B1504">
        <v>16</v>
      </c>
      <c r="C1504" t="s">
        <v>1787</v>
      </c>
      <c r="D1504">
        <v>0</v>
      </c>
      <c r="E1504">
        <v>0</v>
      </c>
      <c r="F1504" t="s">
        <v>6357</v>
      </c>
      <c r="G1504">
        <v>0.78120000000000001</v>
      </c>
      <c r="H1504">
        <v>0</v>
      </c>
      <c r="I1504">
        <v>0</v>
      </c>
      <c r="J1504">
        <f t="shared" si="46"/>
        <v>0</v>
      </c>
      <c r="K1504">
        <f t="shared" si="47"/>
        <v>0</v>
      </c>
      <c r="L1504">
        <v>1</v>
      </c>
      <c r="M1504" s="3" t="s">
        <v>213</v>
      </c>
      <c r="N1504" s="3">
        <v>0.05</v>
      </c>
      <c r="O1504">
        <v>5</v>
      </c>
      <c r="P1504" s="3" t="s">
        <v>213</v>
      </c>
      <c r="Q1504" s="3">
        <v>4.4400000000000002E-2</v>
      </c>
      <c r="R1504">
        <v>5</v>
      </c>
      <c r="S1504" t="s">
        <v>1788</v>
      </c>
      <c r="T1504" t="s">
        <v>214</v>
      </c>
      <c r="U1504" t="s">
        <v>215</v>
      </c>
      <c r="V1504" t="s">
        <v>217</v>
      </c>
      <c r="W1504" t="s">
        <v>1789</v>
      </c>
      <c r="X1504" t="s">
        <v>218</v>
      </c>
      <c r="Y1504" t="s">
        <v>220</v>
      </c>
      <c r="Z1504" t="s">
        <v>219</v>
      </c>
      <c r="AA1504" t="s">
        <v>221</v>
      </c>
      <c r="AB1504" t="s">
        <v>222</v>
      </c>
      <c r="AC1504" t="s">
        <v>223</v>
      </c>
      <c r="AD1504" t="s">
        <v>927</v>
      </c>
      <c r="AE1504" t="s">
        <v>224</v>
      </c>
      <c r="AF1504" t="s">
        <v>225</v>
      </c>
      <c r="AG1504" t="s">
        <v>226</v>
      </c>
      <c r="AH1504" t="s">
        <v>227</v>
      </c>
      <c r="AI1504" t="s">
        <v>228</v>
      </c>
      <c r="AJ1504" t="s">
        <v>804</v>
      </c>
      <c r="AK1504" t="s">
        <v>806</v>
      </c>
      <c r="AL1504" t="s">
        <v>229</v>
      </c>
      <c r="AM1504" t="s">
        <v>230</v>
      </c>
      <c r="AN1504" t="s">
        <v>1790</v>
      </c>
      <c r="AO1504" t="s">
        <v>1791</v>
      </c>
      <c r="AP1504" t="s">
        <v>232</v>
      </c>
      <c r="AQ1504" t="s">
        <v>807</v>
      </c>
      <c r="AR1504" t="s">
        <v>808</v>
      </c>
      <c r="AS1504" t="s">
        <v>233</v>
      </c>
      <c r="AT1504" t="s">
        <v>236</v>
      </c>
    </row>
    <row r="1505" spans="1:43" x14ac:dyDescent="0.3">
      <c r="A1505">
        <v>1819</v>
      </c>
      <c r="B1505">
        <v>16</v>
      </c>
      <c r="C1505" t="s">
        <v>6717</v>
      </c>
      <c r="D1505">
        <v>0</v>
      </c>
      <c r="E1505">
        <v>0</v>
      </c>
      <c r="F1505" t="s">
        <v>783</v>
      </c>
      <c r="G1505">
        <v>0.68059999999999998</v>
      </c>
      <c r="H1505">
        <v>0</v>
      </c>
      <c r="I1505">
        <v>0</v>
      </c>
      <c r="J1505">
        <f t="shared" si="46"/>
        <v>0</v>
      </c>
      <c r="K1505">
        <f t="shared" si="47"/>
        <v>0</v>
      </c>
      <c r="L1505">
        <v>1</v>
      </c>
      <c r="M1505" s="3" t="s">
        <v>213</v>
      </c>
      <c r="N1505" s="3">
        <v>0.05</v>
      </c>
      <c r="O1505">
        <v>5</v>
      </c>
      <c r="P1505" s="3" t="s">
        <v>213</v>
      </c>
      <c r="Q1505" s="3">
        <v>4.4400000000000002E-2</v>
      </c>
      <c r="R1505">
        <v>5</v>
      </c>
      <c r="S1505" t="s">
        <v>214</v>
      </c>
      <c r="T1505" t="s">
        <v>802</v>
      </c>
      <c r="U1505" t="s">
        <v>215</v>
      </c>
      <c r="V1505" t="s">
        <v>217</v>
      </c>
      <c r="W1505" t="s">
        <v>6312</v>
      </c>
      <c r="X1505" t="s">
        <v>6313</v>
      </c>
      <c r="Y1505" t="s">
        <v>225</v>
      </c>
      <c r="Z1505" t="s">
        <v>228</v>
      </c>
      <c r="AA1505" t="s">
        <v>6314</v>
      </c>
      <c r="AB1505" t="s">
        <v>230</v>
      </c>
      <c r="AC1505" t="s">
        <v>6315</v>
      </c>
      <c r="AD1505" t="s">
        <v>231</v>
      </c>
      <c r="AE1505" t="s">
        <v>233</v>
      </c>
      <c r="AF1505" t="s">
        <v>234</v>
      </c>
      <c r="AG1505" t="s">
        <v>235</v>
      </c>
      <c r="AH1505" t="s">
        <v>6316</v>
      </c>
    </row>
    <row r="1506" spans="1:43" x14ac:dyDescent="0.3">
      <c r="A1506">
        <v>85</v>
      </c>
      <c r="B1506">
        <v>18</v>
      </c>
      <c r="C1506" t="s">
        <v>783</v>
      </c>
      <c r="D1506">
        <v>0</v>
      </c>
      <c r="E1506">
        <v>0</v>
      </c>
      <c r="F1506" t="s">
        <v>783</v>
      </c>
      <c r="G1506">
        <v>1</v>
      </c>
      <c r="H1506">
        <v>0</v>
      </c>
      <c r="I1506">
        <v>0</v>
      </c>
      <c r="J1506">
        <f t="shared" si="46"/>
        <v>0</v>
      </c>
      <c r="K1506">
        <f t="shared" si="47"/>
        <v>0</v>
      </c>
      <c r="L1506">
        <v>1</v>
      </c>
      <c r="M1506" s="3" t="s">
        <v>213</v>
      </c>
      <c r="N1506" s="3">
        <v>4.4400000000000002E-2</v>
      </c>
      <c r="O1506">
        <v>5</v>
      </c>
      <c r="P1506" s="3" t="s">
        <v>213</v>
      </c>
      <c r="Q1506" s="3">
        <v>4.4400000000000002E-2</v>
      </c>
      <c r="R1506">
        <v>5</v>
      </c>
      <c r="S1506" t="s">
        <v>784</v>
      </c>
      <c r="T1506" t="s">
        <v>494</v>
      </c>
      <c r="U1506" t="s">
        <v>495</v>
      </c>
      <c r="V1506" t="s">
        <v>682</v>
      </c>
      <c r="W1506" t="s">
        <v>785</v>
      </c>
      <c r="X1506" t="s">
        <v>786</v>
      </c>
      <c r="Y1506" t="s">
        <v>787</v>
      </c>
      <c r="Z1506" t="s">
        <v>788</v>
      </c>
      <c r="AA1506" t="s">
        <v>789</v>
      </c>
      <c r="AB1506" t="s">
        <v>790</v>
      </c>
      <c r="AC1506" t="s">
        <v>791</v>
      </c>
      <c r="AD1506" t="s">
        <v>792</v>
      </c>
      <c r="AE1506" t="s">
        <v>499</v>
      </c>
      <c r="AF1506" t="s">
        <v>793</v>
      </c>
      <c r="AG1506" t="s">
        <v>794</v>
      </c>
      <c r="AH1506" t="s">
        <v>795</v>
      </c>
      <c r="AI1506" t="s">
        <v>689</v>
      </c>
      <c r="AJ1506" t="s">
        <v>796</v>
      </c>
      <c r="AK1506" t="s">
        <v>797</v>
      </c>
      <c r="AL1506" t="s">
        <v>798</v>
      </c>
      <c r="AM1506" t="s">
        <v>799</v>
      </c>
      <c r="AN1506" t="s">
        <v>352</v>
      </c>
      <c r="AO1506" t="s">
        <v>800</v>
      </c>
    </row>
    <row r="1507" spans="1:43" x14ac:dyDescent="0.3">
      <c r="A1507">
        <v>1672</v>
      </c>
      <c r="B1507">
        <v>18</v>
      </c>
      <c r="C1507" t="s">
        <v>6357</v>
      </c>
      <c r="D1507">
        <v>0</v>
      </c>
      <c r="E1507">
        <v>0</v>
      </c>
      <c r="F1507" t="s">
        <v>6357</v>
      </c>
      <c r="G1507">
        <v>1</v>
      </c>
      <c r="H1507">
        <v>0</v>
      </c>
      <c r="I1507">
        <v>0</v>
      </c>
      <c r="J1507">
        <f t="shared" si="46"/>
        <v>0</v>
      </c>
      <c r="K1507">
        <f t="shared" si="47"/>
        <v>0</v>
      </c>
      <c r="L1507">
        <v>1</v>
      </c>
      <c r="M1507" s="3" t="s">
        <v>213</v>
      </c>
      <c r="N1507" s="3">
        <v>4.4400000000000002E-2</v>
      </c>
      <c r="O1507">
        <v>5</v>
      </c>
      <c r="P1507" s="3" t="s">
        <v>213</v>
      </c>
      <c r="Q1507" s="3">
        <v>4.4400000000000002E-2</v>
      </c>
      <c r="R1507">
        <v>5</v>
      </c>
      <c r="S1507" t="s">
        <v>1239</v>
      </c>
      <c r="T1507" t="s">
        <v>494</v>
      </c>
      <c r="U1507" t="s">
        <v>495</v>
      </c>
      <c r="V1507" t="s">
        <v>682</v>
      </c>
      <c r="W1507" t="s">
        <v>983</v>
      </c>
      <c r="X1507" t="s">
        <v>785</v>
      </c>
      <c r="Y1507" t="s">
        <v>787</v>
      </c>
      <c r="Z1507" t="s">
        <v>786</v>
      </c>
      <c r="AA1507" t="s">
        <v>788</v>
      </c>
      <c r="AB1507" t="s">
        <v>789</v>
      </c>
      <c r="AC1507" t="s">
        <v>790</v>
      </c>
      <c r="AD1507" t="s">
        <v>791</v>
      </c>
      <c r="AE1507" t="s">
        <v>792</v>
      </c>
      <c r="AF1507" t="s">
        <v>499</v>
      </c>
      <c r="AG1507" t="s">
        <v>793</v>
      </c>
      <c r="AH1507" t="s">
        <v>794</v>
      </c>
      <c r="AI1507" t="s">
        <v>795</v>
      </c>
      <c r="AJ1507" t="s">
        <v>796</v>
      </c>
      <c r="AK1507" t="s">
        <v>797</v>
      </c>
      <c r="AL1507" t="s">
        <v>6358</v>
      </c>
      <c r="AM1507" t="s">
        <v>6359</v>
      </c>
      <c r="AN1507" t="s">
        <v>799</v>
      </c>
      <c r="AO1507" t="s">
        <v>352</v>
      </c>
      <c r="AP1507" t="s">
        <v>800</v>
      </c>
    </row>
    <row r="1508" spans="1:43" x14ac:dyDescent="0.3">
      <c r="A1508">
        <v>1719</v>
      </c>
      <c r="B1508">
        <v>18</v>
      </c>
      <c r="C1508" t="s">
        <v>6529</v>
      </c>
      <c r="D1508">
        <v>0</v>
      </c>
      <c r="E1508">
        <v>0</v>
      </c>
      <c r="F1508" t="s">
        <v>6529</v>
      </c>
      <c r="G1508">
        <v>1</v>
      </c>
      <c r="H1508">
        <v>0</v>
      </c>
      <c r="I1508">
        <v>0</v>
      </c>
      <c r="J1508">
        <f t="shared" si="46"/>
        <v>0</v>
      </c>
      <c r="K1508">
        <f t="shared" si="47"/>
        <v>0</v>
      </c>
      <c r="L1508">
        <v>1</v>
      </c>
      <c r="M1508" s="3" t="s">
        <v>94</v>
      </c>
      <c r="N1508" s="3">
        <v>4.4400000000000002E-2</v>
      </c>
      <c r="O1508">
        <v>245</v>
      </c>
      <c r="P1508" s="3" t="s">
        <v>94</v>
      </c>
      <c r="Q1508" s="3">
        <v>4.4400000000000002E-2</v>
      </c>
      <c r="R1508">
        <v>245</v>
      </c>
      <c r="S1508" t="s">
        <v>681</v>
      </c>
      <c r="T1508" t="s">
        <v>494</v>
      </c>
      <c r="U1508" t="s">
        <v>495</v>
      </c>
      <c r="V1508" t="s">
        <v>3385</v>
      </c>
      <c r="W1508" t="s">
        <v>785</v>
      </c>
      <c r="X1508" t="s">
        <v>786</v>
      </c>
      <c r="Y1508" t="s">
        <v>787</v>
      </c>
      <c r="Z1508" t="s">
        <v>788</v>
      </c>
      <c r="AA1508" t="s">
        <v>789</v>
      </c>
      <c r="AB1508" t="s">
        <v>790</v>
      </c>
      <c r="AC1508" t="s">
        <v>791</v>
      </c>
      <c r="AD1508" t="s">
        <v>792</v>
      </c>
      <c r="AE1508" t="s">
        <v>499</v>
      </c>
      <c r="AF1508" t="s">
        <v>793</v>
      </c>
      <c r="AG1508" t="s">
        <v>794</v>
      </c>
      <c r="AH1508" t="s">
        <v>795</v>
      </c>
      <c r="AI1508" t="s">
        <v>689</v>
      </c>
      <c r="AJ1508" t="s">
        <v>796</v>
      </c>
      <c r="AK1508" t="s">
        <v>797</v>
      </c>
      <c r="AL1508" t="s">
        <v>799</v>
      </c>
      <c r="AM1508" t="s">
        <v>352</v>
      </c>
    </row>
    <row r="1509" spans="1:43" x14ac:dyDescent="0.3">
      <c r="A1509">
        <v>1722</v>
      </c>
      <c r="B1509">
        <v>18</v>
      </c>
      <c r="C1509" t="s">
        <v>6533</v>
      </c>
      <c r="D1509">
        <v>0</v>
      </c>
      <c r="E1509">
        <v>0</v>
      </c>
      <c r="F1509" t="s">
        <v>6533</v>
      </c>
      <c r="G1509">
        <v>1</v>
      </c>
      <c r="H1509">
        <v>0</v>
      </c>
      <c r="I1509">
        <v>0</v>
      </c>
      <c r="J1509">
        <f t="shared" si="46"/>
        <v>0</v>
      </c>
      <c r="K1509">
        <f t="shared" si="47"/>
        <v>0</v>
      </c>
      <c r="L1509">
        <v>1</v>
      </c>
      <c r="M1509" s="3" t="s">
        <v>213</v>
      </c>
      <c r="N1509" s="3">
        <v>4.4400000000000002E-2</v>
      </c>
      <c r="O1509">
        <v>5</v>
      </c>
      <c r="P1509" s="3" t="s">
        <v>213</v>
      </c>
      <c r="Q1509" s="3">
        <v>4.4400000000000002E-2</v>
      </c>
      <c r="R1509">
        <v>5</v>
      </c>
      <c r="S1509" t="s">
        <v>1239</v>
      </c>
      <c r="T1509" t="s">
        <v>494</v>
      </c>
      <c r="U1509" t="s">
        <v>6534</v>
      </c>
      <c r="V1509" t="s">
        <v>682</v>
      </c>
      <c r="W1509" t="s">
        <v>785</v>
      </c>
      <c r="X1509" t="s">
        <v>789</v>
      </c>
      <c r="Y1509" t="s">
        <v>790</v>
      </c>
      <c r="Z1509" t="s">
        <v>791</v>
      </c>
      <c r="AA1509" t="s">
        <v>499</v>
      </c>
      <c r="AB1509" t="s">
        <v>794</v>
      </c>
      <c r="AC1509" t="s">
        <v>795</v>
      </c>
      <c r="AD1509" t="s">
        <v>689</v>
      </c>
      <c r="AE1509" t="s">
        <v>797</v>
      </c>
      <c r="AF1509" t="s">
        <v>352</v>
      </c>
      <c r="AG1509" t="s">
        <v>800</v>
      </c>
    </row>
    <row r="1510" spans="1:43" x14ac:dyDescent="0.3">
      <c r="A1510">
        <v>428</v>
      </c>
      <c r="B1510">
        <v>16</v>
      </c>
      <c r="C1510" t="s">
        <v>3201</v>
      </c>
      <c r="D1510">
        <v>0</v>
      </c>
      <c r="E1510">
        <v>0</v>
      </c>
      <c r="F1510" t="s">
        <v>6529</v>
      </c>
      <c r="G1510">
        <v>0.88890000000000002</v>
      </c>
      <c r="H1510">
        <v>0</v>
      </c>
      <c r="I1510">
        <v>0</v>
      </c>
      <c r="J1510">
        <f t="shared" si="46"/>
        <v>0</v>
      </c>
      <c r="K1510">
        <f t="shared" si="47"/>
        <v>0</v>
      </c>
      <c r="L1510">
        <v>1</v>
      </c>
      <c r="M1510" s="3" t="s">
        <v>94</v>
      </c>
      <c r="N1510" s="3">
        <v>4.3099999999999999E-2</v>
      </c>
      <c r="O1510">
        <v>245</v>
      </c>
      <c r="P1510" s="3" t="s">
        <v>94</v>
      </c>
      <c r="Q1510" s="3">
        <v>4.4400000000000002E-2</v>
      </c>
      <c r="R1510">
        <v>245</v>
      </c>
      <c r="S1510" t="s">
        <v>3202</v>
      </c>
      <c r="T1510" t="s">
        <v>215</v>
      </c>
      <c r="U1510" t="s">
        <v>803</v>
      </c>
      <c r="V1510" t="s">
        <v>587</v>
      </c>
      <c r="W1510" t="s">
        <v>218</v>
      </c>
      <c r="X1510" t="s">
        <v>219</v>
      </c>
      <c r="Y1510" t="s">
        <v>220</v>
      </c>
      <c r="Z1510" t="s">
        <v>221</v>
      </c>
      <c r="AA1510" t="s">
        <v>222</v>
      </c>
      <c r="AB1510" t="s">
        <v>223</v>
      </c>
      <c r="AC1510" t="s">
        <v>927</v>
      </c>
      <c r="AD1510" t="s">
        <v>224</v>
      </c>
      <c r="AE1510" t="s">
        <v>225</v>
      </c>
      <c r="AF1510" t="s">
        <v>226</v>
      </c>
      <c r="AG1510" t="s">
        <v>227</v>
      </c>
      <c r="AH1510" t="s">
        <v>228</v>
      </c>
      <c r="AI1510" t="s">
        <v>805</v>
      </c>
      <c r="AJ1510" t="s">
        <v>229</v>
      </c>
      <c r="AK1510" t="s">
        <v>230</v>
      </c>
      <c r="AL1510" t="s">
        <v>232</v>
      </c>
      <c r="AM1510" t="s">
        <v>808</v>
      </c>
      <c r="AN1510" t="s">
        <v>236</v>
      </c>
    </row>
    <row r="1511" spans="1:43" x14ac:dyDescent="0.3">
      <c r="A1511">
        <v>137</v>
      </c>
      <c r="B1511">
        <v>18</v>
      </c>
      <c r="C1511" t="s">
        <v>1238</v>
      </c>
      <c r="D1511">
        <v>0</v>
      </c>
      <c r="E1511">
        <v>0</v>
      </c>
      <c r="F1511" t="s">
        <v>783</v>
      </c>
      <c r="G1511">
        <v>0.79010000000000002</v>
      </c>
      <c r="H1511">
        <v>0</v>
      </c>
      <c r="I1511">
        <v>0</v>
      </c>
      <c r="J1511">
        <f t="shared" si="46"/>
        <v>0</v>
      </c>
      <c r="K1511">
        <f t="shared" si="47"/>
        <v>0</v>
      </c>
      <c r="L1511">
        <v>1</v>
      </c>
      <c r="M1511" s="3" t="s">
        <v>94</v>
      </c>
      <c r="N1511" s="3">
        <v>3.8300000000000001E-2</v>
      </c>
      <c r="O1511">
        <v>245</v>
      </c>
      <c r="P1511" s="3" t="s">
        <v>213</v>
      </c>
      <c r="Q1511" s="3">
        <v>4.4400000000000002E-2</v>
      </c>
      <c r="R1511">
        <v>5</v>
      </c>
      <c r="S1511" t="s">
        <v>1239</v>
      </c>
      <c r="T1511" t="s">
        <v>494</v>
      </c>
      <c r="U1511" t="s">
        <v>495</v>
      </c>
      <c r="V1511" t="s">
        <v>682</v>
      </c>
      <c r="W1511" t="s">
        <v>1240</v>
      </c>
      <c r="X1511" t="s">
        <v>785</v>
      </c>
      <c r="Y1511" t="s">
        <v>789</v>
      </c>
      <c r="Z1511" t="s">
        <v>790</v>
      </c>
      <c r="AA1511" t="s">
        <v>1241</v>
      </c>
      <c r="AB1511" t="s">
        <v>791</v>
      </c>
      <c r="AC1511" t="s">
        <v>499</v>
      </c>
      <c r="AD1511" t="s">
        <v>794</v>
      </c>
      <c r="AE1511" t="s">
        <v>689</v>
      </c>
      <c r="AF1511" t="s">
        <v>1242</v>
      </c>
      <c r="AG1511" t="s">
        <v>1243</v>
      </c>
      <c r="AH1511" t="s">
        <v>798</v>
      </c>
      <c r="AI1511" t="s">
        <v>352</v>
      </c>
    </row>
    <row r="1512" spans="1:43" x14ac:dyDescent="0.3">
      <c r="A1512">
        <v>334</v>
      </c>
      <c r="B1512">
        <v>14</v>
      </c>
      <c r="C1512" t="s">
        <v>2734</v>
      </c>
      <c r="D1512">
        <v>0</v>
      </c>
      <c r="E1512">
        <v>0</v>
      </c>
      <c r="F1512" t="s">
        <v>2734</v>
      </c>
      <c r="G1512">
        <v>1</v>
      </c>
      <c r="H1512">
        <v>0</v>
      </c>
      <c r="I1512">
        <v>0</v>
      </c>
      <c r="J1512">
        <f t="shared" si="46"/>
        <v>0</v>
      </c>
      <c r="K1512">
        <f t="shared" si="47"/>
        <v>0</v>
      </c>
      <c r="L1512">
        <v>1</v>
      </c>
      <c r="M1512" s="3" t="s">
        <v>94</v>
      </c>
      <c r="N1512" s="3">
        <v>4.2000000000000003E-2</v>
      </c>
      <c r="O1512">
        <v>245</v>
      </c>
      <c r="P1512" s="3" t="s">
        <v>94</v>
      </c>
      <c r="Q1512" s="3">
        <v>4.2000000000000003E-2</v>
      </c>
      <c r="R1512">
        <v>245</v>
      </c>
      <c r="S1512" t="s">
        <v>2291</v>
      </c>
      <c r="T1512" t="s">
        <v>2735</v>
      </c>
      <c r="U1512" t="s">
        <v>1957</v>
      </c>
      <c r="V1512" t="s">
        <v>1717</v>
      </c>
      <c r="W1512" t="s">
        <v>1958</v>
      </c>
      <c r="X1512" t="s">
        <v>1959</v>
      </c>
      <c r="Y1512" t="s">
        <v>1960</v>
      </c>
      <c r="Z1512" t="s">
        <v>1961</v>
      </c>
      <c r="AA1512" t="s">
        <v>1962</v>
      </c>
      <c r="AB1512" t="s">
        <v>1963</v>
      </c>
      <c r="AC1512" t="s">
        <v>1544</v>
      </c>
      <c r="AD1512" t="s">
        <v>1964</v>
      </c>
      <c r="AE1512" t="s">
        <v>1965</v>
      </c>
      <c r="AF1512" t="s">
        <v>1149</v>
      </c>
      <c r="AG1512" t="s">
        <v>1966</v>
      </c>
      <c r="AH1512" t="s">
        <v>1967</v>
      </c>
      <c r="AI1512" t="s">
        <v>1968</v>
      </c>
      <c r="AJ1512" t="s">
        <v>1969</v>
      </c>
      <c r="AK1512" t="s">
        <v>1970</v>
      </c>
      <c r="AL1512" t="s">
        <v>1552</v>
      </c>
      <c r="AM1512" t="s">
        <v>1971</v>
      </c>
      <c r="AN1512" t="s">
        <v>1972</v>
      </c>
      <c r="AO1512" t="s">
        <v>1973</v>
      </c>
      <c r="AP1512" t="s">
        <v>2736</v>
      </c>
      <c r="AQ1512" t="s">
        <v>2737</v>
      </c>
    </row>
    <row r="1513" spans="1:43" x14ac:dyDescent="0.3">
      <c r="A1513">
        <v>339</v>
      </c>
      <c r="B1513">
        <v>6</v>
      </c>
      <c r="C1513" t="s">
        <v>2772</v>
      </c>
      <c r="D1513">
        <v>0</v>
      </c>
      <c r="E1513">
        <v>0</v>
      </c>
      <c r="F1513" t="s">
        <v>2772</v>
      </c>
      <c r="G1513">
        <v>1</v>
      </c>
      <c r="H1513">
        <v>0</v>
      </c>
      <c r="I1513">
        <v>0</v>
      </c>
      <c r="J1513">
        <f t="shared" si="46"/>
        <v>0</v>
      </c>
      <c r="K1513">
        <f t="shared" si="47"/>
        <v>0</v>
      </c>
      <c r="L1513">
        <v>1</v>
      </c>
      <c r="M1513" s="3" t="s">
        <v>894</v>
      </c>
      <c r="N1513" s="3">
        <v>4.1700000000000001E-2</v>
      </c>
      <c r="O1513">
        <v>4</v>
      </c>
      <c r="P1513" s="3" t="s">
        <v>894</v>
      </c>
      <c r="Q1513" s="3">
        <v>4.1700000000000001E-2</v>
      </c>
      <c r="R1513">
        <v>4</v>
      </c>
      <c r="S1513" t="s">
        <v>2773</v>
      </c>
      <c r="T1513" t="s">
        <v>896</v>
      </c>
      <c r="U1513" t="s">
        <v>897</v>
      </c>
      <c r="V1513" t="s">
        <v>1867</v>
      </c>
      <c r="W1513" t="s">
        <v>899</v>
      </c>
      <c r="X1513" t="s">
        <v>901</v>
      </c>
      <c r="Y1513" t="s">
        <v>2173</v>
      </c>
      <c r="Z1513" t="s">
        <v>937</v>
      </c>
    </row>
    <row r="1514" spans="1:43" x14ac:dyDescent="0.3">
      <c r="A1514">
        <v>425</v>
      </c>
      <c r="B1514">
        <v>6</v>
      </c>
      <c r="C1514" t="s">
        <v>3194</v>
      </c>
      <c r="D1514">
        <v>0</v>
      </c>
      <c r="E1514">
        <v>0</v>
      </c>
      <c r="F1514" t="s">
        <v>3194</v>
      </c>
      <c r="G1514">
        <v>1</v>
      </c>
      <c r="H1514">
        <v>0</v>
      </c>
      <c r="I1514">
        <v>0</v>
      </c>
      <c r="J1514">
        <f t="shared" si="46"/>
        <v>0</v>
      </c>
      <c r="K1514">
        <f t="shared" si="47"/>
        <v>0</v>
      </c>
      <c r="L1514">
        <v>1</v>
      </c>
      <c r="M1514" s="3" t="s">
        <v>894</v>
      </c>
      <c r="N1514" s="3">
        <v>4.1700000000000001E-2</v>
      </c>
      <c r="O1514">
        <v>4</v>
      </c>
      <c r="P1514" s="3" t="s">
        <v>894</v>
      </c>
      <c r="Q1514" s="3">
        <v>4.1700000000000001E-2</v>
      </c>
      <c r="R1514">
        <v>4</v>
      </c>
      <c r="S1514" t="s">
        <v>1858</v>
      </c>
      <c r="T1514" t="s">
        <v>1859</v>
      </c>
      <c r="U1514" t="s">
        <v>1860</v>
      </c>
      <c r="V1514" t="s">
        <v>896</v>
      </c>
      <c r="W1514" t="s">
        <v>1862</v>
      </c>
      <c r="X1514" t="s">
        <v>897</v>
      </c>
      <c r="Y1514" t="s">
        <v>1863</v>
      </c>
      <c r="Z1514" t="s">
        <v>750</v>
      </c>
      <c r="AA1514" t="s">
        <v>1864</v>
      </c>
      <c r="AB1514" t="s">
        <v>1865</v>
      </c>
      <c r="AC1514" t="s">
        <v>1866</v>
      </c>
      <c r="AD1514" t="s">
        <v>1867</v>
      </c>
      <c r="AE1514" t="s">
        <v>899</v>
      </c>
      <c r="AF1514" t="s">
        <v>900</v>
      </c>
      <c r="AG1514" t="s">
        <v>901</v>
      </c>
    </row>
    <row r="1515" spans="1:43" x14ac:dyDescent="0.3">
      <c r="A1515">
        <v>588</v>
      </c>
      <c r="B1515">
        <v>2</v>
      </c>
      <c r="C1515" t="s">
        <v>3892</v>
      </c>
      <c r="D1515">
        <v>0</v>
      </c>
      <c r="E1515">
        <v>0</v>
      </c>
      <c r="F1515" t="s">
        <v>3892</v>
      </c>
      <c r="G1515">
        <v>1</v>
      </c>
      <c r="H1515">
        <v>0</v>
      </c>
      <c r="I1515">
        <v>0</v>
      </c>
      <c r="J1515">
        <f t="shared" si="46"/>
        <v>0</v>
      </c>
      <c r="K1515">
        <f t="shared" si="47"/>
        <v>0</v>
      </c>
      <c r="L1515">
        <v>1</v>
      </c>
      <c r="M1515" s="3" t="s">
        <v>3893</v>
      </c>
      <c r="N1515" s="3">
        <v>4.1700000000000001E-2</v>
      </c>
      <c r="O1515">
        <v>12</v>
      </c>
      <c r="P1515" s="3" t="s">
        <v>3893</v>
      </c>
      <c r="Q1515" s="3">
        <v>4.1700000000000001E-2</v>
      </c>
      <c r="R1515">
        <v>12</v>
      </c>
      <c r="S1515" t="s">
        <v>3894</v>
      </c>
      <c r="T1515" t="s">
        <v>3788</v>
      </c>
      <c r="U1515" t="s">
        <v>3895</v>
      </c>
      <c r="V1515" t="s">
        <v>3896</v>
      </c>
      <c r="W1515" t="s">
        <v>3897</v>
      </c>
      <c r="X1515" t="s">
        <v>3898</v>
      </c>
      <c r="Y1515" t="s">
        <v>3732</v>
      </c>
      <c r="Z1515" t="s">
        <v>3841</v>
      </c>
      <c r="AA1515" t="s">
        <v>3784</v>
      </c>
      <c r="AB1515" t="s">
        <v>3747</v>
      </c>
    </row>
    <row r="1516" spans="1:43" x14ac:dyDescent="0.3">
      <c r="A1516">
        <v>1308</v>
      </c>
      <c r="B1516">
        <v>2</v>
      </c>
      <c r="C1516" t="s">
        <v>5560</v>
      </c>
      <c r="D1516">
        <v>0</v>
      </c>
      <c r="E1516">
        <v>0</v>
      </c>
      <c r="F1516" t="s">
        <v>5560</v>
      </c>
      <c r="G1516">
        <v>1</v>
      </c>
      <c r="H1516">
        <v>0</v>
      </c>
      <c r="I1516">
        <v>0</v>
      </c>
      <c r="J1516">
        <f t="shared" si="46"/>
        <v>0</v>
      </c>
      <c r="K1516">
        <f t="shared" si="47"/>
        <v>0</v>
      </c>
      <c r="L1516">
        <v>1</v>
      </c>
      <c r="M1516" s="3" t="s">
        <v>5561</v>
      </c>
      <c r="N1516" s="3">
        <v>4.1700000000000001E-2</v>
      </c>
      <c r="O1516">
        <v>12</v>
      </c>
      <c r="P1516" s="3" t="s">
        <v>5561</v>
      </c>
      <c r="Q1516" s="3">
        <v>4.1700000000000001E-2</v>
      </c>
      <c r="R1516">
        <v>12</v>
      </c>
      <c r="S1516" t="s">
        <v>4048</v>
      </c>
      <c r="T1516" t="s">
        <v>5562</v>
      </c>
      <c r="U1516" t="s">
        <v>3928</v>
      </c>
      <c r="V1516" t="s">
        <v>4560</v>
      </c>
      <c r="W1516" t="s">
        <v>4051</v>
      </c>
      <c r="X1516" t="s">
        <v>3802</v>
      </c>
      <c r="Y1516" t="s">
        <v>3916</v>
      </c>
      <c r="Z1516" t="s">
        <v>3906</v>
      </c>
    </row>
    <row r="1517" spans="1:43" x14ac:dyDescent="0.3">
      <c r="A1517">
        <v>1512</v>
      </c>
      <c r="B1517">
        <v>2</v>
      </c>
      <c r="C1517" t="s">
        <v>5916</v>
      </c>
      <c r="D1517">
        <v>0</v>
      </c>
      <c r="E1517">
        <v>0</v>
      </c>
      <c r="F1517" t="s">
        <v>5916</v>
      </c>
      <c r="G1517">
        <v>1</v>
      </c>
      <c r="H1517">
        <v>0</v>
      </c>
      <c r="I1517">
        <v>0</v>
      </c>
      <c r="J1517">
        <f t="shared" si="46"/>
        <v>0</v>
      </c>
      <c r="K1517">
        <f t="shared" si="47"/>
        <v>0</v>
      </c>
      <c r="L1517">
        <v>1</v>
      </c>
      <c r="M1517" s="3" t="s">
        <v>3893</v>
      </c>
      <c r="N1517" s="3">
        <v>4.1700000000000001E-2</v>
      </c>
      <c r="O1517">
        <v>12</v>
      </c>
      <c r="P1517" s="3" t="s">
        <v>3893</v>
      </c>
      <c r="Q1517" s="3">
        <v>4.1700000000000001E-2</v>
      </c>
      <c r="R1517">
        <v>12</v>
      </c>
      <c r="S1517" t="s">
        <v>3894</v>
      </c>
      <c r="T1517" t="s">
        <v>5131</v>
      </c>
      <c r="U1517" t="s">
        <v>5917</v>
      </c>
      <c r="V1517" t="s">
        <v>5132</v>
      </c>
      <c r="W1517" t="s">
        <v>3808</v>
      </c>
      <c r="X1517" t="s">
        <v>3912</v>
      </c>
      <c r="Y1517" t="s">
        <v>3959</v>
      </c>
      <c r="Z1517" t="s">
        <v>3739</v>
      </c>
      <c r="AA1517" t="s">
        <v>3890</v>
      </c>
    </row>
    <row r="1518" spans="1:43" x14ac:dyDescent="0.3">
      <c r="A1518">
        <v>1615</v>
      </c>
      <c r="B1518">
        <v>2</v>
      </c>
      <c r="C1518" t="s">
        <v>6103</v>
      </c>
      <c r="D1518">
        <v>0</v>
      </c>
      <c r="E1518">
        <v>0</v>
      </c>
      <c r="F1518" t="s">
        <v>6103</v>
      </c>
      <c r="G1518">
        <v>1</v>
      </c>
      <c r="H1518">
        <v>0</v>
      </c>
      <c r="I1518">
        <v>0</v>
      </c>
      <c r="J1518">
        <f t="shared" si="46"/>
        <v>0</v>
      </c>
      <c r="K1518">
        <f t="shared" si="47"/>
        <v>0</v>
      </c>
      <c r="L1518">
        <v>1</v>
      </c>
      <c r="M1518" s="3" t="s">
        <v>3893</v>
      </c>
      <c r="N1518" s="3">
        <v>4.1700000000000001E-2</v>
      </c>
      <c r="O1518">
        <v>12</v>
      </c>
      <c r="P1518" s="3" t="s">
        <v>3893</v>
      </c>
      <c r="Q1518" s="3">
        <v>4.1700000000000001E-2</v>
      </c>
      <c r="R1518">
        <v>12</v>
      </c>
      <c r="S1518" t="s">
        <v>5855</v>
      </c>
      <c r="T1518" t="s">
        <v>3912</v>
      </c>
      <c r="U1518" t="s">
        <v>3934</v>
      </c>
      <c r="V1518" t="s">
        <v>3745</v>
      </c>
      <c r="W1518" t="s">
        <v>3732</v>
      </c>
      <c r="X1518" t="s">
        <v>3747</v>
      </c>
    </row>
    <row r="1519" spans="1:43" x14ac:dyDescent="0.3">
      <c r="A1519">
        <v>405</v>
      </c>
      <c r="B1519">
        <v>5</v>
      </c>
      <c r="C1519" t="s">
        <v>3115</v>
      </c>
      <c r="D1519">
        <v>0</v>
      </c>
      <c r="E1519">
        <v>0</v>
      </c>
      <c r="F1519" t="s">
        <v>3115</v>
      </c>
      <c r="G1519">
        <v>1</v>
      </c>
      <c r="H1519">
        <v>0</v>
      </c>
      <c r="I1519">
        <v>0</v>
      </c>
      <c r="J1519">
        <f t="shared" si="46"/>
        <v>0</v>
      </c>
      <c r="K1519">
        <f t="shared" si="47"/>
        <v>0</v>
      </c>
      <c r="L1519">
        <v>1</v>
      </c>
      <c r="M1519" s="3" t="s">
        <v>213</v>
      </c>
      <c r="N1519" s="3">
        <v>0.04</v>
      </c>
      <c r="O1519">
        <v>5</v>
      </c>
      <c r="P1519" s="3" t="s">
        <v>213</v>
      </c>
      <c r="Q1519" s="3">
        <v>0.04</v>
      </c>
      <c r="R1519">
        <v>5</v>
      </c>
      <c r="S1519" t="s">
        <v>3116</v>
      </c>
      <c r="T1519" t="s">
        <v>3117</v>
      </c>
      <c r="U1519" t="s">
        <v>3118</v>
      </c>
      <c r="V1519" t="s">
        <v>3119</v>
      </c>
      <c r="W1519" t="s">
        <v>2799</v>
      </c>
      <c r="X1519" t="s">
        <v>3120</v>
      </c>
      <c r="Y1519" t="s">
        <v>846</v>
      </c>
      <c r="Z1519" t="s">
        <v>3121</v>
      </c>
      <c r="AA1519" t="s">
        <v>3122</v>
      </c>
      <c r="AB1519" t="s">
        <v>1632</v>
      </c>
      <c r="AC1519" t="s">
        <v>3123</v>
      </c>
      <c r="AD1519" t="s">
        <v>3124</v>
      </c>
      <c r="AE1519" t="s">
        <v>3125</v>
      </c>
      <c r="AF1519" t="s">
        <v>1444</v>
      </c>
      <c r="AG1519" t="s">
        <v>2544</v>
      </c>
      <c r="AH1519" t="s">
        <v>2492</v>
      </c>
      <c r="AI1519" t="s">
        <v>3126</v>
      </c>
    </row>
    <row r="1520" spans="1:43" x14ac:dyDescent="0.3">
      <c r="A1520">
        <v>631</v>
      </c>
      <c r="B1520">
        <v>2</v>
      </c>
      <c r="C1520" t="s">
        <v>4043</v>
      </c>
      <c r="D1520">
        <v>0</v>
      </c>
      <c r="E1520">
        <v>0</v>
      </c>
      <c r="F1520" t="s">
        <v>4043</v>
      </c>
      <c r="G1520">
        <v>1</v>
      </c>
      <c r="H1520">
        <v>0</v>
      </c>
      <c r="I1520">
        <v>0</v>
      </c>
      <c r="J1520">
        <f t="shared" si="46"/>
        <v>0</v>
      </c>
      <c r="K1520">
        <f t="shared" si="47"/>
        <v>0</v>
      </c>
      <c r="L1520">
        <v>1</v>
      </c>
      <c r="M1520" s="3" t="s">
        <v>2003</v>
      </c>
      <c r="N1520" s="3">
        <v>3.85E-2</v>
      </c>
      <c r="O1520">
        <v>13</v>
      </c>
      <c r="P1520" s="3" t="s">
        <v>2003</v>
      </c>
      <c r="Q1520" s="3">
        <v>3.85E-2</v>
      </c>
      <c r="R1520">
        <v>13</v>
      </c>
      <c r="S1520" t="s">
        <v>4044</v>
      </c>
      <c r="T1520" t="s">
        <v>4045</v>
      </c>
      <c r="U1520" t="s">
        <v>4046</v>
      </c>
      <c r="V1520" t="s">
        <v>4047</v>
      </c>
      <c r="W1520" t="s">
        <v>4048</v>
      </c>
      <c r="X1520" t="s">
        <v>4049</v>
      </c>
      <c r="Y1520" t="s">
        <v>4050</v>
      </c>
      <c r="Z1520" t="s">
        <v>4051</v>
      </c>
      <c r="AA1520" t="s">
        <v>3840</v>
      </c>
      <c r="AB1520" t="s">
        <v>3778</v>
      </c>
    </row>
    <row r="1521" spans="1:44" x14ac:dyDescent="0.3">
      <c r="A1521">
        <v>1103</v>
      </c>
      <c r="B1521">
        <v>2</v>
      </c>
      <c r="C1521" t="s">
        <v>5152</v>
      </c>
      <c r="D1521">
        <v>0</v>
      </c>
      <c r="E1521">
        <v>0</v>
      </c>
      <c r="F1521" t="s">
        <v>5152</v>
      </c>
      <c r="G1521">
        <v>1</v>
      </c>
      <c r="H1521">
        <v>0</v>
      </c>
      <c r="I1521">
        <v>0</v>
      </c>
      <c r="J1521">
        <f t="shared" si="46"/>
        <v>0</v>
      </c>
      <c r="K1521">
        <f t="shared" si="47"/>
        <v>0</v>
      </c>
      <c r="L1521">
        <v>1</v>
      </c>
      <c r="M1521" s="3" t="s">
        <v>2003</v>
      </c>
      <c r="N1521" s="3">
        <v>3.85E-2</v>
      </c>
      <c r="O1521">
        <v>13</v>
      </c>
      <c r="P1521" s="3" t="s">
        <v>2003</v>
      </c>
      <c r="Q1521" s="3">
        <v>3.85E-2</v>
      </c>
      <c r="R1521">
        <v>13</v>
      </c>
      <c r="S1521" t="s">
        <v>5153</v>
      </c>
      <c r="T1521" t="s">
        <v>5154</v>
      </c>
      <c r="U1521" t="s">
        <v>5155</v>
      </c>
      <c r="V1521" t="s">
        <v>5156</v>
      </c>
      <c r="W1521" t="s">
        <v>5157</v>
      </c>
      <c r="X1521" t="s">
        <v>4048</v>
      </c>
      <c r="Y1521" t="s">
        <v>4852</v>
      </c>
      <c r="Z1521" t="s">
        <v>5158</v>
      </c>
      <c r="AA1521" t="s">
        <v>5159</v>
      </c>
      <c r="AB1521" t="s">
        <v>4054</v>
      </c>
      <c r="AC1521" t="s">
        <v>4050</v>
      </c>
      <c r="AD1521" t="s">
        <v>5160</v>
      </c>
      <c r="AE1521" t="s">
        <v>4560</v>
      </c>
      <c r="AF1521" t="s">
        <v>4177</v>
      </c>
      <c r="AG1521" t="s">
        <v>3857</v>
      </c>
      <c r="AH1521" t="s">
        <v>4141</v>
      </c>
      <c r="AI1521" t="s">
        <v>3741</v>
      </c>
    </row>
    <row r="1522" spans="1:44" x14ac:dyDescent="0.3">
      <c r="A1522">
        <v>1108</v>
      </c>
      <c r="B1522">
        <v>2</v>
      </c>
      <c r="C1522" t="s">
        <v>5165</v>
      </c>
      <c r="D1522">
        <v>0</v>
      </c>
      <c r="E1522">
        <v>0</v>
      </c>
      <c r="F1522" t="s">
        <v>5165</v>
      </c>
      <c r="G1522">
        <v>1</v>
      </c>
      <c r="H1522">
        <v>0</v>
      </c>
      <c r="I1522">
        <v>0</v>
      </c>
      <c r="J1522">
        <f t="shared" si="46"/>
        <v>0</v>
      </c>
      <c r="K1522">
        <f t="shared" si="47"/>
        <v>0</v>
      </c>
      <c r="L1522">
        <v>1</v>
      </c>
      <c r="M1522" s="3" t="s">
        <v>2003</v>
      </c>
      <c r="N1522" s="3">
        <v>3.85E-2</v>
      </c>
      <c r="O1522">
        <v>13</v>
      </c>
      <c r="P1522" s="3" t="s">
        <v>2003</v>
      </c>
      <c r="Q1522" s="3">
        <v>3.85E-2</v>
      </c>
      <c r="R1522">
        <v>13</v>
      </c>
      <c r="S1522" t="s">
        <v>5156</v>
      </c>
      <c r="T1522" t="s">
        <v>4048</v>
      </c>
      <c r="U1522" t="s">
        <v>4050</v>
      </c>
      <c r="V1522" t="s">
        <v>4560</v>
      </c>
      <c r="W1522" t="s">
        <v>3857</v>
      </c>
      <c r="X1522" t="s">
        <v>4141</v>
      </c>
      <c r="Y1522" t="s">
        <v>3741</v>
      </c>
      <c r="Z1522" t="s">
        <v>3811</v>
      </c>
    </row>
    <row r="1523" spans="1:44" x14ac:dyDescent="0.3">
      <c r="A1523">
        <v>1229</v>
      </c>
      <c r="B1523">
        <v>2</v>
      </c>
      <c r="C1523" t="s">
        <v>5394</v>
      </c>
      <c r="D1523">
        <v>0</v>
      </c>
      <c r="E1523">
        <v>0</v>
      </c>
      <c r="F1523" t="s">
        <v>5394</v>
      </c>
      <c r="G1523">
        <v>1</v>
      </c>
      <c r="H1523">
        <v>0</v>
      </c>
      <c r="I1523">
        <v>0</v>
      </c>
      <c r="J1523">
        <f t="shared" si="46"/>
        <v>0</v>
      </c>
      <c r="K1523">
        <f t="shared" si="47"/>
        <v>0</v>
      </c>
      <c r="L1523">
        <v>1</v>
      </c>
      <c r="M1523" s="3" t="s">
        <v>5395</v>
      </c>
      <c r="N1523" s="3">
        <v>3.85E-2</v>
      </c>
      <c r="O1523">
        <v>13</v>
      </c>
      <c r="P1523" s="3" t="s">
        <v>5395</v>
      </c>
      <c r="Q1523" s="3">
        <v>3.85E-2</v>
      </c>
      <c r="R1523">
        <v>13</v>
      </c>
      <c r="S1523" t="s">
        <v>4211</v>
      </c>
      <c r="T1523" t="s">
        <v>4213</v>
      </c>
      <c r="U1523" t="s">
        <v>3773</v>
      </c>
    </row>
    <row r="1524" spans="1:44" x14ac:dyDescent="0.3">
      <c r="A1524">
        <v>1326</v>
      </c>
      <c r="B1524">
        <v>2</v>
      </c>
      <c r="C1524" t="s">
        <v>5595</v>
      </c>
      <c r="D1524">
        <v>0</v>
      </c>
      <c r="E1524">
        <v>0</v>
      </c>
      <c r="F1524" t="s">
        <v>5595</v>
      </c>
      <c r="G1524">
        <v>1</v>
      </c>
      <c r="H1524">
        <v>0</v>
      </c>
      <c r="I1524">
        <v>0</v>
      </c>
      <c r="J1524">
        <f t="shared" si="46"/>
        <v>0</v>
      </c>
      <c r="K1524">
        <f t="shared" si="47"/>
        <v>0</v>
      </c>
      <c r="L1524">
        <v>1</v>
      </c>
      <c r="M1524" s="3" t="s">
        <v>238</v>
      </c>
      <c r="N1524" s="3">
        <v>3.85E-2</v>
      </c>
      <c r="O1524">
        <v>13</v>
      </c>
      <c r="P1524" s="3" t="s">
        <v>238</v>
      </c>
      <c r="Q1524" s="3">
        <v>3.85E-2</v>
      </c>
      <c r="R1524">
        <v>13</v>
      </c>
      <c r="S1524" t="s">
        <v>4737</v>
      </c>
      <c r="T1524" t="s">
        <v>4066</v>
      </c>
      <c r="U1524" t="s">
        <v>3755</v>
      </c>
      <c r="V1524" t="s">
        <v>3890</v>
      </c>
      <c r="W1524" t="s">
        <v>3797</v>
      </c>
    </row>
    <row r="1525" spans="1:44" x14ac:dyDescent="0.3">
      <c r="A1525">
        <v>1356</v>
      </c>
      <c r="B1525">
        <v>2</v>
      </c>
      <c r="C1525" t="s">
        <v>5644</v>
      </c>
      <c r="D1525">
        <v>0</v>
      </c>
      <c r="E1525">
        <v>0</v>
      </c>
      <c r="F1525" t="s">
        <v>5644</v>
      </c>
      <c r="G1525">
        <v>1</v>
      </c>
      <c r="H1525">
        <v>0</v>
      </c>
      <c r="I1525">
        <v>0</v>
      </c>
      <c r="J1525">
        <f t="shared" si="46"/>
        <v>0</v>
      </c>
      <c r="K1525">
        <f t="shared" si="47"/>
        <v>0</v>
      </c>
      <c r="L1525">
        <v>1</v>
      </c>
      <c r="M1525" s="3" t="s">
        <v>238</v>
      </c>
      <c r="N1525" s="3">
        <v>3.85E-2</v>
      </c>
      <c r="O1525">
        <v>13</v>
      </c>
      <c r="P1525" s="3" t="s">
        <v>238</v>
      </c>
      <c r="Q1525" s="3">
        <v>3.85E-2</v>
      </c>
      <c r="R1525">
        <v>13</v>
      </c>
      <c r="S1525" t="s">
        <v>4446</v>
      </c>
      <c r="T1525" t="s">
        <v>4737</v>
      </c>
      <c r="U1525" t="s">
        <v>3740</v>
      </c>
      <c r="V1525" t="s">
        <v>3742</v>
      </c>
    </row>
    <row r="1526" spans="1:44" x14ac:dyDescent="0.3">
      <c r="A1526">
        <v>276</v>
      </c>
      <c r="B1526">
        <v>9</v>
      </c>
      <c r="C1526" t="s">
        <v>2340</v>
      </c>
      <c r="D1526">
        <v>0</v>
      </c>
      <c r="E1526">
        <v>0</v>
      </c>
      <c r="F1526" t="s">
        <v>2340</v>
      </c>
      <c r="G1526">
        <v>1</v>
      </c>
      <c r="H1526">
        <v>0</v>
      </c>
      <c r="I1526">
        <v>0</v>
      </c>
      <c r="J1526">
        <f t="shared" si="46"/>
        <v>0</v>
      </c>
      <c r="K1526">
        <f t="shared" si="47"/>
        <v>0</v>
      </c>
      <c r="L1526">
        <v>1</v>
      </c>
      <c r="M1526" s="3" t="s">
        <v>2341</v>
      </c>
      <c r="N1526" s="3">
        <v>3.6999999999999998E-2</v>
      </c>
      <c r="O1526">
        <v>3</v>
      </c>
      <c r="P1526" s="3" t="s">
        <v>2341</v>
      </c>
      <c r="Q1526" s="3">
        <v>3.6999999999999998E-2</v>
      </c>
      <c r="R1526">
        <v>3</v>
      </c>
      <c r="S1526" t="s">
        <v>2342</v>
      </c>
      <c r="T1526" t="s">
        <v>2343</v>
      </c>
      <c r="U1526" t="s">
        <v>470</v>
      </c>
      <c r="V1526" t="s">
        <v>2344</v>
      </c>
      <c r="W1526" t="s">
        <v>2345</v>
      </c>
      <c r="X1526" t="s">
        <v>2346</v>
      </c>
      <c r="Y1526" t="s">
        <v>2347</v>
      </c>
      <c r="Z1526" t="s">
        <v>2348</v>
      </c>
      <c r="AA1526" t="s">
        <v>2349</v>
      </c>
      <c r="AB1526" t="s">
        <v>2350</v>
      </c>
      <c r="AC1526" t="s">
        <v>2351</v>
      </c>
      <c r="AD1526" t="s">
        <v>2352</v>
      </c>
      <c r="AE1526" t="s">
        <v>484</v>
      </c>
      <c r="AF1526" t="s">
        <v>2353</v>
      </c>
      <c r="AG1526" t="s">
        <v>2354</v>
      </c>
      <c r="AH1526" t="s">
        <v>2355</v>
      </c>
      <c r="AI1526" t="s">
        <v>2356</v>
      </c>
      <c r="AJ1526" t="s">
        <v>2357</v>
      </c>
      <c r="AK1526" t="s">
        <v>2358</v>
      </c>
      <c r="AL1526" t="s">
        <v>2359</v>
      </c>
    </row>
    <row r="1527" spans="1:44" x14ac:dyDescent="0.3">
      <c r="A1527">
        <v>268</v>
      </c>
      <c r="B1527">
        <v>16</v>
      </c>
      <c r="C1527" t="s">
        <v>2280</v>
      </c>
      <c r="D1527">
        <v>0</v>
      </c>
      <c r="E1527">
        <v>0</v>
      </c>
      <c r="F1527" t="s">
        <v>2280</v>
      </c>
      <c r="G1527">
        <v>1</v>
      </c>
      <c r="H1527">
        <v>0</v>
      </c>
      <c r="I1527">
        <v>0</v>
      </c>
      <c r="J1527">
        <f t="shared" si="46"/>
        <v>0</v>
      </c>
      <c r="K1527">
        <f t="shared" si="47"/>
        <v>0</v>
      </c>
      <c r="L1527">
        <v>1</v>
      </c>
      <c r="M1527" s="3" t="s">
        <v>94</v>
      </c>
      <c r="N1527" s="3">
        <v>3.6700000000000003E-2</v>
      </c>
      <c r="O1527">
        <v>245</v>
      </c>
      <c r="P1527" s="3" t="s">
        <v>94</v>
      </c>
      <c r="Q1527" s="3">
        <v>3.6700000000000003E-2</v>
      </c>
      <c r="R1527">
        <v>245</v>
      </c>
      <c r="S1527" t="s">
        <v>1788</v>
      </c>
      <c r="T1527" t="s">
        <v>214</v>
      </c>
      <c r="U1527" t="s">
        <v>215</v>
      </c>
      <c r="V1527" t="s">
        <v>772</v>
      </c>
      <c r="W1527" t="s">
        <v>2281</v>
      </c>
      <c r="X1527" t="s">
        <v>2282</v>
      </c>
      <c r="Y1527" t="s">
        <v>2283</v>
      </c>
      <c r="Z1527" t="s">
        <v>449</v>
      </c>
      <c r="AA1527" t="s">
        <v>2284</v>
      </c>
      <c r="AB1527" t="s">
        <v>2285</v>
      </c>
      <c r="AC1527" t="s">
        <v>2286</v>
      </c>
      <c r="AD1527" t="s">
        <v>805</v>
      </c>
      <c r="AE1527" t="s">
        <v>2134</v>
      </c>
      <c r="AF1527" t="s">
        <v>2287</v>
      </c>
      <c r="AG1527" t="s">
        <v>2288</v>
      </c>
      <c r="AH1527" t="s">
        <v>2289</v>
      </c>
      <c r="AI1527" t="s">
        <v>774</v>
      </c>
      <c r="AJ1527" t="s">
        <v>234</v>
      </c>
      <c r="AK1527" t="s">
        <v>235</v>
      </c>
    </row>
    <row r="1528" spans="1:44" x14ac:dyDescent="0.3">
      <c r="A1528">
        <v>234</v>
      </c>
      <c r="B1528">
        <v>4</v>
      </c>
      <c r="C1528" t="s">
        <v>2038</v>
      </c>
      <c r="D1528">
        <v>0</v>
      </c>
      <c r="E1528">
        <v>0</v>
      </c>
      <c r="F1528" t="s">
        <v>2038</v>
      </c>
      <c r="G1528">
        <v>1</v>
      </c>
      <c r="H1528">
        <v>0</v>
      </c>
      <c r="I1528">
        <v>0</v>
      </c>
      <c r="J1528">
        <f t="shared" si="46"/>
        <v>0</v>
      </c>
      <c r="K1528">
        <f t="shared" si="47"/>
        <v>0</v>
      </c>
      <c r="L1528">
        <v>1</v>
      </c>
      <c r="M1528" s="3" t="s">
        <v>2039</v>
      </c>
      <c r="N1528" s="3">
        <v>3.5700000000000003E-2</v>
      </c>
      <c r="O1528">
        <v>7</v>
      </c>
      <c r="P1528" s="3" t="s">
        <v>2039</v>
      </c>
      <c r="Q1528" s="3">
        <v>3.5700000000000003E-2</v>
      </c>
      <c r="R1528">
        <v>7</v>
      </c>
      <c r="S1528" t="s">
        <v>1156</v>
      </c>
      <c r="T1528" t="s">
        <v>2040</v>
      </c>
      <c r="U1528" t="s">
        <v>729</v>
      </c>
      <c r="V1528" t="s">
        <v>1808</v>
      </c>
      <c r="W1528" t="s">
        <v>1839</v>
      </c>
      <c r="X1528" t="s">
        <v>2041</v>
      </c>
    </row>
    <row r="1529" spans="1:44" x14ac:dyDescent="0.3">
      <c r="A1529">
        <v>550</v>
      </c>
      <c r="B1529">
        <v>2</v>
      </c>
      <c r="C1529" t="s">
        <v>3743</v>
      </c>
      <c r="D1529">
        <v>0</v>
      </c>
      <c r="E1529">
        <v>0</v>
      </c>
      <c r="F1529" t="s">
        <v>3743</v>
      </c>
      <c r="G1529">
        <v>1</v>
      </c>
      <c r="H1529">
        <v>0</v>
      </c>
      <c r="I1529">
        <v>0</v>
      </c>
      <c r="J1529">
        <f t="shared" si="46"/>
        <v>0</v>
      </c>
      <c r="K1529">
        <f t="shared" si="47"/>
        <v>0</v>
      </c>
      <c r="L1529">
        <v>1</v>
      </c>
      <c r="M1529" s="3" t="s">
        <v>3744</v>
      </c>
      <c r="N1529" s="3">
        <v>3.5700000000000003E-2</v>
      </c>
      <c r="O1529">
        <v>14</v>
      </c>
      <c r="P1529" s="3" t="s">
        <v>3744</v>
      </c>
      <c r="Q1529" s="3">
        <v>3.5700000000000003E-2</v>
      </c>
      <c r="R1529">
        <v>14</v>
      </c>
      <c r="S1529" t="s">
        <v>3745</v>
      </c>
      <c r="T1529" t="s">
        <v>3746</v>
      </c>
      <c r="U1529" t="s">
        <v>3747</v>
      </c>
    </row>
    <row r="1530" spans="1:44" x14ac:dyDescent="0.3">
      <c r="A1530">
        <v>1473</v>
      </c>
      <c r="B1530">
        <v>2</v>
      </c>
      <c r="C1530" t="s">
        <v>5850</v>
      </c>
      <c r="D1530">
        <v>3</v>
      </c>
      <c r="E1530">
        <v>0</v>
      </c>
      <c r="F1530" t="s">
        <v>5850</v>
      </c>
      <c r="G1530">
        <v>1</v>
      </c>
      <c r="H1530">
        <v>3</v>
      </c>
      <c r="I1530">
        <v>0</v>
      </c>
      <c r="J1530">
        <f t="shared" si="46"/>
        <v>0</v>
      </c>
      <c r="K1530">
        <f t="shared" si="47"/>
        <v>0</v>
      </c>
      <c r="L1530">
        <v>1</v>
      </c>
      <c r="M1530" s="3" t="s">
        <v>3744</v>
      </c>
      <c r="N1530" s="3">
        <v>3.5700000000000003E-2</v>
      </c>
      <c r="O1530">
        <v>14</v>
      </c>
      <c r="P1530" s="3" t="s">
        <v>3744</v>
      </c>
      <c r="Q1530" s="3">
        <v>3.5700000000000003E-2</v>
      </c>
      <c r="R1530">
        <v>14</v>
      </c>
      <c r="S1530" t="s">
        <v>3833</v>
      </c>
      <c r="T1530" t="s">
        <v>3934</v>
      </c>
    </row>
    <row r="1531" spans="1:44" x14ac:dyDescent="0.3">
      <c r="A1531">
        <v>1686</v>
      </c>
      <c r="B1531">
        <v>4</v>
      </c>
      <c r="C1531" t="s">
        <v>6405</v>
      </c>
      <c r="D1531">
        <v>0</v>
      </c>
      <c r="E1531">
        <v>0</v>
      </c>
      <c r="F1531" t="s">
        <v>6405</v>
      </c>
      <c r="G1531">
        <v>1</v>
      </c>
      <c r="H1531">
        <v>0</v>
      </c>
      <c r="I1531">
        <v>0</v>
      </c>
      <c r="J1531">
        <f t="shared" si="46"/>
        <v>0</v>
      </c>
      <c r="K1531">
        <f t="shared" si="47"/>
        <v>0</v>
      </c>
      <c r="L1531">
        <v>1</v>
      </c>
      <c r="M1531" s="3" t="s">
        <v>2039</v>
      </c>
      <c r="N1531" s="3">
        <v>3.5700000000000003E-2</v>
      </c>
      <c r="O1531">
        <v>7</v>
      </c>
      <c r="P1531" s="3" t="s">
        <v>2039</v>
      </c>
      <c r="Q1531" s="3">
        <v>3.5700000000000003E-2</v>
      </c>
      <c r="R1531">
        <v>7</v>
      </c>
      <c r="S1531" t="s">
        <v>2040</v>
      </c>
      <c r="T1531" t="s">
        <v>2419</v>
      </c>
      <c r="U1531" t="s">
        <v>2420</v>
      </c>
      <c r="V1531" t="s">
        <v>1836</v>
      </c>
      <c r="W1531" t="s">
        <v>729</v>
      </c>
      <c r="X1531" t="s">
        <v>1808</v>
      </c>
      <c r="Y1531" t="s">
        <v>1839</v>
      </c>
      <c r="Z1531" t="s">
        <v>2041</v>
      </c>
    </row>
    <row r="1532" spans="1:44" x14ac:dyDescent="0.3">
      <c r="A1532">
        <v>172</v>
      </c>
      <c r="B1532">
        <v>14</v>
      </c>
      <c r="C1532" t="s">
        <v>1531</v>
      </c>
      <c r="D1532">
        <v>0</v>
      </c>
      <c r="E1532">
        <v>0</v>
      </c>
      <c r="F1532" t="s">
        <v>1531</v>
      </c>
      <c r="G1532">
        <v>1</v>
      </c>
      <c r="H1532">
        <v>0</v>
      </c>
      <c r="I1532">
        <v>0</v>
      </c>
      <c r="J1532">
        <f t="shared" si="46"/>
        <v>0</v>
      </c>
      <c r="K1532">
        <f t="shared" si="47"/>
        <v>0</v>
      </c>
      <c r="L1532">
        <v>1</v>
      </c>
      <c r="M1532" s="3" t="s">
        <v>94</v>
      </c>
      <c r="N1532" s="3">
        <v>3.5299999999999998E-2</v>
      </c>
      <c r="O1532">
        <v>245</v>
      </c>
      <c r="P1532" s="3" t="s">
        <v>94</v>
      </c>
      <c r="Q1532" s="3">
        <v>3.5299999999999998E-2</v>
      </c>
      <c r="R1532">
        <v>245</v>
      </c>
      <c r="S1532" t="s">
        <v>1532</v>
      </c>
      <c r="T1532" t="s">
        <v>1134</v>
      </c>
      <c r="U1532" t="s">
        <v>1533</v>
      </c>
      <c r="V1532" t="s">
        <v>1534</v>
      </c>
      <c r="W1532" t="s">
        <v>1535</v>
      </c>
      <c r="X1532" t="s">
        <v>1536</v>
      </c>
      <c r="Y1532" t="s">
        <v>1537</v>
      </c>
      <c r="Z1532" t="s">
        <v>1538</v>
      </c>
      <c r="AA1532" t="s">
        <v>1539</v>
      </c>
      <c r="AB1532" t="s">
        <v>1540</v>
      </c>
      <c r="AC1532" t="s">
        <v>1541</v>
      </c>
      <c r="AD1532" t="s">
        <v>1542</v>
      </c>
      <c r="AE1532" t="s">
        <v>1543</v>
      </c>
      <c r="AF1532" t="s">
        <v>1544</v>
      </c>
      <c r="AG1532" t="s">
        <v>1545</v>
      </c>
      <c r="AH1532" t="s">
        <v>1546</v>
      </c>
      <c r="AI1532" t="s">
        <v>1547</v>
      </c>
      <c r="AJ1532" t="s">
        <v>1548</v>
      </c>
      <c r="AK1532" t="s">
        <v>1549</v>
      </c>
      <c r="AL1532" t="s">
        <v>1550</v>
      </c>
      <c r="AM1532" t="s">
        <v>1551</v>
      </c>
      <c r="AN1532" t="s">
        <v>1552</v>
      </c>
    </row>
    <row r="1533" spans="1:44" x14ac:dyDescent="0.3">
      <c r="A1533">
        <v>526</v>
      </c>
      <c r="B1533">
        <v>12</v>
      </c>
      <c r="C1533" t="s">
        <v>3608</v>
      </c>
      <c r="D1533">
        <v>0</v>
      </c>
      <c r="E1533">
        <v>0</v>
      </c>
      <c r="F1533" t="s">
        <v>7040</v>
      </c>
      <c r="G1533">
        <v>0.85709999999999997</v>
      </c>
      <c r="H1533">
        <v>0</v>
      </c>
      <c r="I1533">
        <v>0</v>
      </c>
      <c r="J1533">
        <f t="shared" si="46"/>
        <v>0</v>
      </c>
      <c r="K1533">
        <f t="shared" si="47"/>
        <v>0</v>
      </c>
      <c r="L1533">
        <v>1</v>
      </c>
      <c r="M1533" s="3" t="s">
        <v>94</v>
      </c>
      <c r="N1533" s="3">
        <v>3.4000000000000002E-2</v>
      </c>
      <c r="O1533">
        <v>245</v>
      </c>
      <c r="P1533" s="3" t="s">
        <v>94</v>
      </c>
      <c r="Q1533" s="3">
        <v>3.5299999999999998E-2</v>
      </c>
      <c r="R1533">
        <v>245</v>
      </c>
      <c r="S1533" t="s">
        <v>3609</v>
      </c>
      <c r="T1533" t="s">
        <v>3610</v>
      </c>
      <c r="U1533" t="s">
        <v>3611</v>
      </c>
      <c r="V1533" t="s">
        <v>1704</v>
      </c>
      <c r="W1533" t="s">
        <v>3612</v>
      </c>
      <c r="X1533" t="s">
        <v>367</v>
      </c>
      <c r="Y1533" t="s">
        <v>3613</v>
      </c>
      <c r="Z1533" t="s">
        <v>1714</v>
      </c>
      <c r="AA1533" t="s">
        <v>892</v>
      </c>
      <c r="AB1533" t="s">
        <v>3614</v>
      </c>
      <c r="AC1533" t="s">
        <v>2985</v>
      </c>
    </row>
    <row r="1534" spans="1:44" x14ac:dyDescent="0.3">
      <c r="A1534">
        <v>450</v>
      </c>
      <c r="B1534">
        <v>12</v>
      </c>
      <c r="C1534" t="s">
        <v>3268</v>
      </c>
      <c r="D1534">
        <v>0</v>
      </c>
      <c r="E1534">
        <v>0</v>
      </c>
      <c r="F1534" t="s">
        <v>3268</v>
      </c>
      <c r="G1534">
        <v>1</v>
      </c>
      <c r="H1534">
        <v>0</v>
      </c>
      <c r="I1534">
        <v>0</v>
      </c>
      <c r="J1534">
        <f t="shared" si="46"/>
        <v>0</v>
      </c>
      <c r="K1534">
        <f t="shared" si="47"/>
        <v>0</v>
      </c>
      <c r="L1534">
        <v>1</v>
      </c>
      <c r="M1534" s="3" t="s">
        <v>94</v>
      </c>
      <c r="N1534" s="3">
        <v>3.4000000000000002E-2</v>
      </c>
      <c r="O1534">
        <v>245</v>
      </c>
      <c r="P1534" s="3" t="s">
        <v>94</v>
      </c>
      <c r="Q1534" s="3">
        <v>3.4000000000000002E-2</v>
      </c>
      <c r="R1534">
        <v>245</v>
      </c>
      <c r="S1534" t="s">
        <v>3269</v>
      </c>
      <c r="T1534" t="s">
        <v>3270</v>
      </c>
      <c r="U1534" t="s">
        <v>362</v>
      </c>
      <c r="V1534" t="s">
        <v>363</v>
      </c>
      <c r="W1534" t="s">
        <v>364</v>
      </c>
      <c r="X1534" t="s">
        <v>2980</v>
      </c>
      <c r="Y1534" t="s">
        <v>365</v>
      </c>
      <c r="Z1534" t="s">
        <v>3271</v>
      </c>
      <c r="AA1534" t="s">
        <v>366</v>
      </c>
      <c r="AB1534" t="s">
        <v>367</v>
      </c>
      <c r="AC1534" t="s">
        <v>368</v>
      </c>
      <c r="AD1534" t="s">
        <v>2982</v>
      </c>
      <c r="AE1534" t="s">
        <v>2983</v>
      </c>
      <c r="AF1534" t="s">
        <v>891</v>
      </c>
      <c r="AG1534" t="s">
        <v>3272</v>
      </c>
      <c r="AH1534" t="s">
        <v>369</v>
      </c>
      <c r="AI1534" t="s">
        <v>370</v>
      </c>
      <c r="AJ1534" t="s">
        <v>3273</v>
      </c>
      <c r="AK1534" t="s">
        <v>2985</v>
      </c>
      <c r="AL1534" t="s">
        <v>371</v>
      </c>
    </row>
    <row r="1535" spans="1:44" x14ac:dyDescent="0.3">
      <c r="A1535">
        <v>1832</v>
      </c>
      <c r="B1535">
        <v>12</v>
      </c>
      <c r="C1535" t="s">
        <v>6784</v>
      </c>
      <c r="D1535">
        <v>0</v>
      </c>
      <c r="E1535">
        <v>0</v>
      </c>
      <c r="F1535" t="s">
        <v>6784</v>
      </c>
      <c r="G1535">
        <v>1</v>
      </c>
      <c r="H1535">
        <v>0</v>
      </c>
      <c r="I1535">
        <v>0</v>
      </c>
      <c r="J1535">
        <f t="shared" si="46"/>
        <v>0</v>
      </c>
      <c r="K1535">
        <f t="shared" si="47"/>
        <v>0</v>
      </c>
      <c r="L1535">
        <v>1</v>
      </c>
      <c r="M1535" s="3" t="s">
        <v>94</v>
      </c>
      <c r="N1535" s="3">
        <v>3.4000000000000002E-2</v>
      </c>
      <c r="O1535">
        <v>245</v>
      </c>
      <c r="P1535" s="3" t="s">
        <v>94</v>
      </c>
      <c r="Q1535" s="3">
        <v>3.4000000000000002E-2</v>
      </c>
      <c r="R1535">
        <v>245</v>
      </c>
      <c r="S1535" t="s">
        <v>6785</v>
      </c>
      <c r="T1535" t="s">
        <v>3269</v>
      </c>
      <c r="U1535" t="s">
        <v>361</v>
      </c>
      <c r="V1535" t="s">
        <v>364</v>
      </c>
      <c r="W1535" t="s">
        <v>2980</v>
      </c>
      <c r="X1535" t="s">
        <v>264</v>
      </c>
      <c r="Y1535" t="s">
        <v>3678</v>
      </c>
      <c r="Z1535" t="s">
        <v>365</v>
      </c>
      <c r="AA1535" t="s">
        <v>6786</v>
      </c>
      <c r="AB1535" t="s">
        <v>366</v>
      </c>
      <c r="AC1535" t="s">
        <v>367</v>
      </c>
      <c r="AD1535" t="s">
        <v>6787</v>
      </c>
      <c r="AE1535" t="s">
        <v>3272</v>
      </c>
      <c r="AF1535" t="s">
        <v>6788</v>
      </c>
      <c r="AG1535" t="s">
        <v>6789</v>
      </c>
      <c r="AH1535" t="s">
        <v>6790</v>
      </c>
      <c r="AI1535" t="s">
        <v>6791</v>
      </c>
      <c r="AJ1535" t="s">
        <v>369</v>
      </c>
      <c r="AK1535" t="s">
        <v>6792</v>
      </c>
      <c r="AL1535" t="s">
        <v>1714</v>
      </c>
      <c r="AM1535" t="s">
        <v>892</v>
      </c>
      <c r="AN1535" t="s">
        <v>6793</v>
      </c>
      <c r="AO1535" t="s">
        <v>6794</v>
      </c>
      <c r="AP1535" t="s">
        <v>370</v>
      </c>
      <c r="AQ1535" t="s">
        <v>6795</v>
      </c>
      <c r="AR1535" t="s">
        <v>371</v>
      </c>
    </row>
    <row r="1536" spans="1:44" x14ac:dyDescent="0.3">
      <c r="A1536">
        <v>1559</v>
      </c>
      <c r="B1536">
        <v>2</v>
      </c>
      <c r="C1536" t="s">
        <v>5997</v>
      </c>
      <c r="D1536">
        <v>26.333300000000001</v>
      </c>
      <c r="E1536">
        <v>1.6997</v>
      </c>
      <c r="F1536" t="s">
        <v>5997</v>
      </c>
      <c r="G1536">
        <v>1</v>
      </c>
      <c r="H1536">
        <v>26.333300000000001</v>
      </c>
      <c r="I1536">
        <v>2.0548000000000002</v>
      </c>
      <c r="J1536">
        <f t="shared" si="46"/>
        <v>0</v>
      </c>
      <c r="K1536">
        <f t="shared" si="47"/>
        <v>0</v>
      </c>
      <c r="L1536">
        <v>1</v>
      </c>
      <c r="M1536" s="3" t="s">
        <v>4992</v>
      </c>
      <c r="N1536" s="3">
        <v>3.3300000000000003E-2</v>
      </c>
      <c r="O1536">
        <v>15</v>
      </c>
      <c r="P1536" s="3" t="s">
        <v>4992</v>
      </c>
      <c r="Q1536" s="3">
        <v>3.3300000000000003E-2</v>
      </c>
      <c r="R1536">
        <v>15</v>
      </c>
      <c r="S1536" t="s">
        <v>5996</v>
      </c>
      <c r="T1536" t="s">
        <v>4461</v>
      </c>
      <c r="U1536" t="s">
        <v>5523</v>
      </c>
      <c r="V1536" t="s">
        <v>4222</v>
      </c>
      <c r="W1536" t="s">
        <v>5339</v>
      </c>
      <c r="X1536" t="s">
        <v>4014</v>
      </c>
      <c r="Y1536" t="s">
        <v>4248</v>
      </c>
      <c r="Z1536" t="s">
        <v>3741</v>
      </c>
      <c r="AA1536" t="s">
        <v>3747</v>
      </c>
    </row>
    <row r="1537" spans="1:38" x14ac:dyDescent="0.3">
      <c r="A1537">
        <v>193</v>
      </c>
      <c r="B1537">
        <v>10</v>
      </c>
      <c r="C1537" t="s">
        <v>1718</v>
      </c>
      <c r="D1537">
        <v>0</v>
      </c>
      <c r="E1537">
        <v>0</v>
      </c>
      <c r="F1537" t="s">
        <v>1718</v>
      </c>
      <c r="G1537">
        <v>1</v>
      </c>
      <c r="H1537">
        <v>0</v>
      </c>
      <c r="I1537">
        <v>0</v>
      </c>
      <c r="J1537">
        <f t="shared" si="46"/>
        <v>0</v>
      </c>
      <c r="K1537">
        <f t="shared" si="47"/>
        <v>0</v>
      </c>
      <c r="L1537">
        <v>1</v>
      </c>
      <c r="M1537" s="3" t="s">
        <v>94</v>
      </c>
      <c r="N1537" s="3">
        <v>3.3099999999999997E-2</v>
      </c>
      <c r="O1537">
        <v>245</v>
      </c>
      <c r="P1537" s="3" t="s">
        <v>94</v>
      </c>
      <c r="Q1537" s="3">
        <v>3.3099999999999997E-2</v>
      </c>
      <c r="R1537">
        <v>245</v>
      </c>
      <c r="S1537" t="s">
        <v>1719</v>
      </c>
      <c r="T1537" t="s">
        <v>1720</v>
      </c>
      <c r="U1537" t="s">
        <v>1721</v>
      </c>
      <c r="V1537" t="s">
        <v>1722</v>
      </c>
      <c r="W1537" t="s">
        <v>1723</v>
      </c>
      <c r="X1537" t="s">
        <v>1724</v>
      </c>
      <c r="Y1537" t="s">
        <v>1725</v>
      </c>
      <c r="Z1537" t="s">
        <v>1726</v>
      </c>
      <c r="AA1537" t="s">
        <v>1727</v>
      </c>
      <c r="AB1537" t="s">
        <v>1728</v>
      </c>
      <c r="AC1537" t="s">
        <v>1729</v>
      </c>
    </row>
    <row r="1538" spans="1:38" x14ac:dyDescent="0.3">
      <c r="A1538">
        <v>483</v>
      </c>
      <c r="B1538">
        <v>14</v>
      </c>
      <c r="C1538" t="s">
        <v>3412</v>
      </c>
      <c r="D1538">
        <v>0</v>
      </c>
      <c r="E1538">
        <v>0</v>
      </c>
      <c r="F1538" t="s">
        <v>7036</v>
      </c>
      <c r="G1538">
        <v>0.92859999999999998</v>
      </c>
      <c r="H1538">
        <v>0</v>
      </c>
      <c r="I1538">
        <v>0</v>
      </c>
      <c r="J1538">
        <f t="shared" ref="J1538:J1601" si="48">H1538-D1538</f>
        <v>0</v>
      </c>
      <c r="K1538">
        <f t="shared" ref="K1538:K1601" si="49">IF(ISERROR((D1538-H1538)/(SQRT((E1538^2+I1538^2)/2)*SQRT(2/3))),0,ABS((D1538-H1538)/(SQRT((E1538^2+I1538^2)/2)*SQRT(2/3))))</f>
        <v>0</v>
      </c>
      <c r="L1538">
        <v>1</v>
      </c>
      <c r="M1538" s="3" t="s">
        <v>94</v>
      </c>
      <c r="N1538" s="3">
        <v>3.5299999999999998E-2</v>
      </c>
      <c r="O1538">
        <v>245</v>
      </c>
      <c r="P1538" s="3" t="s">
        <v>94</v>
      </c>
      <c r="Q1538" s="3">
        <v>3.1399999999999997E-2</v>
      </c>
      <c r="R1538">
        <v>245</v>
      </c>
      <c r="S1538" t="s">
        <v>3413</v>
      </c>
      <c r="T1538" t="s">
        <v>3414</v>
      </c>
      <c r="U1538" t="s">
        <v>3415</v>
      </c>
      <c r="V1538" t="s">
        <v>3416</v>
      </c>
      <c r="W1538" t="s">
        <v>3417</v>
      </c>
      <c r="X1538" t="s">
        <v>3418</v>
      </c>
      <c r="Y1538" t="s">
        <v>3419</v>
      </c>
      <c r="Z1538" t="s">
        <v>3420</v>
      </c>
      <c r="AA1538" t="s">
        <v>3421</v>
      </c>
      <c r="AB1538" t="s">
        <v>3422</v>
      </c>
      <c r="AC1538" t="s">
        <v>1961</v>
      </c>
      <c r="AD1538" t="s">
        <v>1963</v>
      </c>
      <c r="AE1538" t="s">
        <v>3423</v>
      </c>
      <c r="AF1538" t="s">
        <v>3424</v>
      </c>
      <c r="AG1538" t="s">
        <v>1964</v>
      </c>
      <c r="AH1538" t="s">
        <v>1965</v>
      </c>
      <c r="AI1538" t="s">
        <v>1968</v>
      </c>
      <c r="AJ1538" t="s">
        <v>1973</v>
      </c>
      <c r="AK1538" t="s">
        <v>2736</v>
      </c>
      <c r="AL1538" t="s">
        <v>3164</v>
      </c>
    </row>
    <row r="1539" spans="1:38" x14ac:dyDescent="0.3">
      <c r="A1539">
        <v>326</v>
      </c>
      <c r="B1539">
        <v>13</v>
      </c>
      <c r="C1539" t="s">
        <v>2696</v>
      </c>
      <c r="D1539">
        <v>0</v>
      </c>
      <c r="E1539">
        <v>0</v>
      </c>
      <c r="F1539" t="s">
        <v>2696</v>
      </c>
      <c r="G1539">
        <v>1</v>
      </c>
      <c r="H1539">
        <v>0</v>
      </c>
      <c r="I1539">
        <v>0</v>
      </c>
      <c r="J1539">
        <f t="shared" si="48"/>
        <v>0</v>
      </c>
      <c r="K1539">
        <f t="shared" si="49"/>
        <v>0</v>
      </c>
      <c r="L1539">
        <v>1</v>
      </c>
      <c r="M1539" s="3" t="s">
        <v>94</v>
      </c>
      <c r="N1539" s="3">
        <v>3.1399999999999997E-2</v>
      </c>
      <c r="O1539">
        <v>245</v>
      </c>
      <c r="P1539" s="3" t="s">
        <v>94</v>
      </c>
      <c r="Q1539" s="3">
        <v>3.1399999999999997E-2</v>
      </c>
      <c r="R1539">
        <v>245</v>
      </c>
      <c r="S1539" t="s">
        <v>2697</v>
      </c>
      <c r="T1539" t="s">
        <v>2698</v>
      </c>
      <c r="U1539" t="s">
        <v>2699</v>
      </c>
      <c r="V1539" t="s">
        <v>2700</v>
      </c>
      <c r="W1539" t="s">
        <v>2701</v>
      </c>
      <c r="X1539" t="s">
        <v>2702</v>
      </c>
      <c r="Y1539" t="s">
        <v>719</v>
      </c>
      <c r="Z1539" t="s">
        <v>388</v>
      </c>
      <c r="AA1539" t="s">
        <v>2703</v>
      </c>
      <c r="AB1539" t="s">
        <v>391</v>
      </c>
      <c r="AC1539" t="s">
        <v>392</v>
      </c>
    </row>
    <row r="1540" spans="1:38" x14ac:dyDescent="0.3">
      <c r="A1540">
        <v>479</v>
      </c>
      <c r="B1540">
        <v>4</v>
      </c>
      <c r="C1540" t="s">
        <v>3398</v>
      </c>
      <c r="D1540">
        <v>0</v>
      </c>
      <c r="E1540">
        <v>0</v>
      </c>
      <c r="F1540" t="s">
        <v>3398</v>
      </c>
      <c r="G1540">
        <v>1</v>
      </c>
      <c r="H1540">
        <v>0</v>
      </c>
      <c r="I1540">
        <v>0</v>
      </c>
      <c r="J1540">
        <f t="shared" si="48"/>
        <v>0</v>
      </c>
      <c r="K1540">
        <f t="shared" si="49"/>
        <v>0</v>
      </c>
      <c r="L1540">
        <v>1</v>
      </c>
      <c r="M1540" s="3" t="s">
        <v>1820</v>
      </c>
      <c r="N1540" s="3">
        <v>3.1199999999999999E-2</v>
      </c>
      <c r="O1540">
        <v>8</v>
      </c>
      <c r="P1540" s="3" t="s">
        <v>1820</v>
      </c>
      <c r="Q1540" s="3">
        <v>3.1199999999999999E-2</v>
      </c>
      <c r="R1540">
        <v>8</v>
      </c>
      <c r="S1540" t="s">
        <v>3399</v>
      </c>
      <c r="T1540" t="s">
        <v>3400</v>
      </c>
      <c r="U1540" t="s">
        <v>3401</v>
      </c>
      <c r="V1540" t="s">
        <v>1161</v>
      </c>
      <c r="W1540" t="s">
        <v>1834</v>
      </c>
      <c r="X1540" t="s">
        <v>1881</v>
      </c>
      <c r="Y1540" t="s">
        <v>2397</v>
      </c>
      <c r="Z1540" t="s">
        <v>3079</v>
      </c>
      <c r="AA1540" t="s">
        <v>3065</v>
      </c>
      <c r="AB1540" t="s">
        <v>2334</v>
      </c>
      <c r="AC1540" t="s">
        <v>1168</v>
      </c>
      <c r="AD1540" t="s">
        <v>1169</v>
      </c>
      <c r="AE1540" t="s">
        <v>2380</v>
      </c>
      <c r="AF1540" t="s">
        <v>729</v>
      </c>
      <c r="AG1540" t="s">
        <v>1885</v>
      </c>
      <c r="AH1540" t="s">
        <v>1838</v>
      </c>
      <c r="AI1540" t="s">
        <v>1808</v>
      </c>
      <c r="AJ1540" t="s">
        <v>2366</v>
      </c>
      <c r="AK1540" t="s">
        <v>2783</v>
      </c>
      <c r="AL1540" t="s">
        <v>1839</v>
      </c>
    </row>
    <row r="1541" spans="1:38" x14ac:dyDescent="0.3">
      <c r="A1541">
        <v>572</v>
      </c>
      <c r="B1541">
        <v>2</v>
      </c>
      <c r="C1541" t="s">
        <v>3826</v>
      </c>
      <c r="D1541">
        <v>0</v>
      </c>
      <c r="E1541">
        <v>0</v>
      </c>
      <c r="F1541" t="s">
        <v>3826</v>
      </c>
      <c r="G1541">
        <v>1</v>
      </c>
      <c r="H1541">
        <v>0</v>
      </c>
      <c r="I1541">
        <v>0</v>
      </c>
      <c r="J1541">
        <f t="shared" si="48"/>
        <v>0</v>
      </c>
      <c r="K1541">
        <f t="shared" si="49"/>
        <v>0</v>
      </c>
      <c r="L1541">
        <v>1</v>
      </c>
      <c r="M1541" s="3" t="s">
        <v>3091</v>
      </c>
      <c r="N1541" s="3">
        <v>3.1199999999999999E-2</v>
      </c>
      <c r="O1541">
        <v>16</v>
      </c>
      <c r="P1541" s="3" t="s">
        <v>3091</v>
      </c>
      <c r="Q1541" s="3">
        <v>3.1199999999999999E-2</v>
      </c>
      <c r="R1541">
        <v>16</v>
      </c>
      <c r="S1541" t="s">
        <v>3827</v>
      </c>
      <c r="T1541" t="s">
        <v>3784</v>
      </c>
      <c r="U1541" t="s">
        <v>3747</v>
      </c>
    </row>
    <row r="1542" spans="1:38" x14ac:dyDescent="0.3">
      <c r="A1542">
        <v>622</v>
      </c>
      <c r="B1542">
        <v>2</v>
      </c>
      <c r="C1542" t="s">
        <v>4011</v>
      </c>
      <c r="D1542">
        <v>0</v>
      </c>
      <c r="E1542">
        <v>0</v>
      </c>
      <c r="F1542" t="s">
        <v>4011</v>
      </c>
      <c r="G1542">
        <v>1</v>
      </c>
      <c r="H1542">
        <v>0</v>
      </c>
      <c r="I1542">
        <v>0</v>
      </c>
      <c r="J1542">
        <f t="shared" si="48"/>
        <v>0</v>
      </c>
      <c r="K1542">
        <f t="shared" si="49"/>
        <v>0</v>
      </c>
      <c r="L1542">
        <v>1</v>
      </c>
      <c r="M1542" s="3" t="s">
        <v>438</v>
      </c>
      <c r="N1542" s="3">
        <v>3.1199999999999999E-2</v>
      </c>
      <c r="O1542">
        <v>16</v>
      </c>
      <c r="P1542" s="3" t="s">
        <v>438</v>
      </c>
      <c r="Q1542" s="3">
        <v>3.1199999999999999E-2</v>
      </c>
      <c r="R1542">
        <v>16</v>
      </c>
      <c r="S1542" t="s">
        <v>4012</v>
      </c>
      <c r="T1542" t="s">
        <v>4013</v>
      </c>
      <c r="U1542" t="s">
        <v>4014</v>
      </c>
      <c r="V1542" t="s">
        <v>3868</v>
      </c>
      <c r="W1542" t="s">
        <v>3752</v>
      </c>
      <c r="X1542" t="s">
        <v>3742</v>
      </c>
      <c r="Y1542" t="s">
        <v>3784</v>
      </c>
    </row>
    <row r="1543" spans="1:38" x14ac:dyDescent="0.3">
      <c r="A1543">
        <v>797</v>
      </c>
      <c r="B1543">
        <v>2</v>
      </c>
      <c r="C1543" t="s">
        <v>4508</v>
      </c>
      <c r="D1543">
        <v>0</v>
      </c>
      <c r="E1543">
        <v>0</v>
      </c>
      <c r="F1543" t="s">
        <v>4508</v>
      </c>
      <c r="G1543">
        <v>1</v>
      </c>
      <c r="H1543">
        <v>0</v>
      </c>
      <c r="I1543">
        <v>0</v>
      </c>
      <c r="J1543">
        <f t="shared" si="48"/>
        <v>0</v>
      </c>
      <c r="K1543">
        <f t="shared" si="49"/>
        <v>0</v>
      </c>
      <c r="L1543">
        <v>1</v>
      </c>
      <c r="M1543" s="3" t="s">
        <v>2898</v>
      </c>
      <c r="N1543" s="3">
        <v>3.1199999999999999E-2</v>
      </c>
      <c r="O1543">
        <v>16</v>
      </c>
      <c r="P1543" s="3" t="s">
        <v>2898</v>
      </c>
      <c r="Q1543" s="3">
        <v>3.1199999999999999E-2</v>
      </c>
      <c r="R1543">
        <v>16</v>
      </c>
      <c r="S1543" t="s">
        <v>4008</v>
      </c>
      <c r="T1543" t="s">
        <v>4063</v>
      </c>
      <c r="U1543" t="s">
        <v>3888</v>
      </c>
      <c r="V1543" t="s">
        <v>4092</v>
      </c>
      <c r="W1543" t="s">
        <v>3890</v>
      </c>
      <c r="X1543" t="s">
        <v>3898</v>
      </c>
      <c r="Y1543" t="s">
        <v>4140</v>
      </c>
      <c r="Z1543" t="s">
        <v>3770</v>
      </c>
    </row>
    <row r="1544" spans="1:38" x14ac:dyDescent="0.3">
      <c r="A1544">
        <v>910</v>
      </c>
      <c r="B1544">
        <v>2</v>
      </c>
      <c r="C1544" t="s">
        <v>4735</v>
      </c>
      <c r="D1544">
        <v>0</v>
      </c>
      <c r="E1544">
        <v>0</v>
      </c>
      <c r="F1544" t="s">
        <v>4735</v>
      </c>
      <c r="G1544">
        <v>1</v>
      </c>
      <c r="H1544">
        <v>0</v>
      </c>
      <c r="I1544">
        <v>0</v>
      </c>
      <c r="J1544">
        <f t="shared" si="48"/>
        <v>0</v>
      </c>
      <c r="K1544">
        <f t="shared" si="49"/>
        <v>0</v>
      </c>
      <c r="L1544">
        <v>1</v>
      </c>
      <c r="M1544" s="3" t="s">
        <v>3091</v>
      </c>
      <c r="N1544" s="3">
        <v>3.1199999999999999E-2</v>
      </c>
      <c r="O1544">
        <v>16</v>
      </c>
      <c r="P1544" s="3" t="s">
        <v>3091</v>
      </c>
      <c r="Q1544" s="3">
        <v>3.1199999999999999E-2</v>
      </c>
      <c r="R1544">
        <v>16</v>
      </c>
      <c r="S1544" t="s">
        <v>3780</v>
      </c>
      <c r="T1544" t="s">
        <v>3729</v>
      </c>
    </row>
    <row r="1545" spans="1:38" x14ac:dyDescent="0.3">
      <c r="A1545">
        <v>979</v>
      </c>
      <c r="B1545">
        <v>2</v>
      </c>
      <c r="C1545" t="s">
        <v>4904</v>
      </c>
      <c r="D1545">
        <v>0</v>
      </c>
      <c r="E1545">
        <v>0</v>
      </c>
      <c r="F1545" t="s">
        <v>4904</v>
      </c>
      <c r="G1545">
        <v>1</v>
      </c>
      <c r="H1545">
        <v>0</v>
      </c>
      <c r="I1545">
        <v>0</v>
      </c>
      <c r="J1545">
        <f t="shared" si="48"/>
        <v>0</v>
      </c>
      <c r="K1545">
        <f t="shared" si="49"/>
        <v>0</v>
      </c>
      <c r="L1545">
        <v>1</v>
      </c>
      <c r="M1545" s="3" t="s">
        <v>438</v>
      </c>
      <c r="N1545" s="3">
        <v>3.1199999999999999E-2</v>
      </c>
      <c r="O1545">
        <v>16</v>
      </c>
      <c r="P1545" s="3" t="s">
        <v>438</v>
      </c>
      <c r="Q1545" s="3">
        <v>3.1199999999999999E-2</v>
      </c>
      <c r="R1545">
        <v>16</v>
      </c>
      <c r="S1545" t="s">
        <v>3747</v>
      </c>
    </row>
    <row r="1546" spans="1:38" x14ac:dyDescent="0.3">
      <c r="A1546">
        <v>992</v>
      </c>
      <c r="B1546">
        <v>2</v>
      </c>
      <c r="C1546" t="s">
        <v>4925</v>
      </c>
      <c r="D1546">
        <v>0</v>
      </c>
      <c r="E1546">
        <v>0</v>
      </c>
      <c r="F1546" t="s">
        <v>4925</v>
      </c>
      <c r="G1546">
        <v>1</v>
      </c>
      <c r="H1546">
        <v>0</v>
      </c>
      <c r="I1546">
        <v>0</v>
      </c>
      <c r="J1546">
        <f t="shared" si="48"/>
        <v>0</v>
      </c>
      <c r="K1546">
        <f t="shared" si="49"/>
        <v>0</v>
      </c>
      <c r="L1546">
        <v>1</v>
      </c>
      <c r="M1546" s="3" t="s">
        <v>3091</v>
      </c>
      <c r="N1546" s="3">
        <v>3.1199999999999999E-2</v>
      </c>
      <c r="O1546">
        <v>16</v>
      </c>
      <c r="P1546" s="3" t="s">
        <v>3091</v>
      </c>
      <c r="Q1546" s="3">
        <v>3.1199999999999999E-2</v>
      </c>
      <c r="R1546">
        <v>16</v>
      </c>
      <c r="S1546" t="s">
        <v>3827</v>
      </c>
      <c r="T1546" t="s">
        <v>3784</v>
      </c>
      <c r="U1546" t="s">
        <v>3747</v>
      </c>
    </row>
    <row r="1547" spans="1:38" x14ac:dyDescent="0.3">
      <c r="A1547">
        <v>1211</v>
      </c>
      <c r="B1547">
        <v>2</v>
      </c>
      <c r="C1547" t="s">
        <v>5368</v>
      </c>
      <c r="D1547">
        <v>0</v>
      </c>
      <c r="E1547">
        <v>0</v>
      </c>
      <c r="F1547" t="s">
        <v>5368</v>
      </c>
      <c r="G1547">
        <v>1</v>
      </c>
      <c r="H1547">
        <v>0</v>
      </c>
      <c r="I1547">
        <v>0</v>
      </c>
      <c r="J1547">
        <f t="shared" si="48"/>
        <v>0</v>
      </c>
      <c r="K1547">
        <f t="shared" si="49"/>
        <v>0</v>
      </c>
      <c r="L1547">
        <v>1</v>
      </c>
      <c r="M1547" s="3" t="s">
        <v>2898</v>
      </c>
      <c r="N1547" s="3">
        <v>3.1199999999999999E-2</v>
      </c>
      <c r="O1547">
        <v>16</v>
      </c>
      <c r="P1547" s="3" t="s">
        <v>2898</v>
      </c>
      <c r="Q1547" s="3">
        <v>3.1199999999999999E-2</v>
      </c>
      <c r="R1547">
        <v>16</v>
      </c>
      <c r="S1547" t="s">
        <v>4008</v>
      </c>
      <c r="T1547" t="s">
        <v>4063</v>
      </c>
      <c r="U1547" t="s">
        <v>3888</v>
      </c>
      <c r="V1547" t="s">
        <v>4092</v>
      </c>
      <c r="W1547" t="s">
        <v>3752</v>
      </c>
      <c r="X1547" t="s">
        <v>3890</v>
      </c>
    </row>
    <row r="1548" spans="1:38" x14ac:dyDescent="0.3">
      <c r="A1548">
        <v>1603</v>
      </c>
      <c r="B1548">
        <v>2</v>
      </c>
      <c r="C1548" t="s">
        <v>6080</v>
      </c>
      <c r="D1548">
        <v>0</v>
      </c>
      <c r="E1548">
        <v>0</v>
      </c>
      <c r="F1548" t="s">
        <v>6080</v>
      </c>
      <c r="G1548">
        <v>1</v>
      </c>
      <c r="H1548">
        <v>0</v>
      </c>
      <c r="I1548">
        <v>0</v>
      </c>
      <c r="J1548">
        <f t="shared" si="48"/>
        <v>0</v>
      </c>
      <c r="K1548">
        <f t="shared" si="49"/>
        <v>0</v>
      </c>
      <c r="L1548">
        <v>1</v>
      </c>
      <c r="M1548" s="3" t="s">
        <v>438</v>
      </c>
      <c r="N1548" s="3">
        <v>3.1199999999999999E-2</v>
      </c>
      <c r="O1548">
        <v>16</v>
      </c>
      <c r="P1548" s="3" t="s">
        <v>438</v>
      </c>
      <c r="Q1548" s="3">
        <v>3.1199999999999999E-2</v>
      </c>
      <c r="R1548">
        <v>16</v>
      </c>
      <c r="S1548" t="s">
        <v>4375</v>
      </c>
      <c r="T1548" t="s">
        <v>4376</v>
      </c>
      <c r="U1548" t="s">
        <v>6081</v>
      </c>
      <c r="V1548" t="s">
        <v>4101</v>
      </c>
      <c r="W1548" t="s">
        <v>3883</v>
      </c>
      <c r="X1548" t="s">
        <v>3808</v>
      </c>
      <c r="Y1548" t="s">
        <v>4041</v>
      </c>
      <c r="Z1548" t="s">
        <v>4003</v>
      </c>
      <c r="AA1548" t="s">
        <v>3739</v>
      </c>
      <c r="AB1548" t="s">
        <v>3877</v>
      </c>
      <c r="AC1548" t="s">
        <v>3890</v>
      </c>
      <c r="AD1548" t="s">
        <v>3773</v>
      </c>
      <c r="AE1548" t="s">
        <v>4140</v>
      </c>
      <c r="AF1548" t="s">
        <v>3914</v>
      </c>
      <c r="AG1548" t="s">
        <v>3983</v>
      </c>
      <c r="AH1548" t="s">
        <v>3906</v>
      </c>
    </row>
    <row r="1549" spans="1:38" x14ac:dyDescent="0.3">
      <c r="A1549">
        <v>1634</v>
      </c>
      <c r="B1549">
        <v>2</v>
      </c>
      <c r="C1549" t="s">
        <v>6146</v>
      </c>
      <c r="D1549">
        <v>0</v>
      </c>
      <c r="E1549">
        <v>0</v>
      </c>
      <c r="F1549" t="s">
        <v>6146</v>
      </c>
      <c r="G1549">
        <v>1</v>
      </c>
      <c r="H1549">
        <v>0</v>
      </c>
      <c r="I1549">
        <v>0</v>
      </c>
      <c r="J1549">
        <f t="shared" si="48"/>
        <v>0</v>
      </c>
      <c r="K1549">
        <f t="shared" si="49"/>
        <v>0</v>
      </c>
      <c r="L1549">
        <v>1</v>
      </c>
      <c r="M1549" s="3" t="s">
        <v>3091</v>
      </c>
      <c r="N1549" s="3">
        <v>3.1199999999999999E-2</v>
      </c>
      <c r="O1549">
        <v>16</v>
      </c>
      <c r="P1549" s="3" t="s">
        <v>3091</v>
      </c>
      <c r="Q1549" s="3">
        <v>3.1199999999999999E-2</v>
      </c>
      <c r="R1549">
        <v>16</v>
      </c>
      <c r="S1549" t="s">
        <v>3824</v>
      </c>
      <c r="T1549" t="s">
        <v>4566</v>
      </c>
      <c r="U1549" t="s">
        <v>3726</v>
      </c>
      <c r="V1549" t="s">
        <v>3983</v>
      </c>
      <c r="W1549" t="s">
        <v>3784</v>
      </c>
      <c r="X1549" t="s">
        <v>3747</v>
      </c>
    </row>
    <row r="1550" spans="1:38" x14ac:dyDescent="0.3">
      <c r="A1550">
        <v>1701</v>
      </c>
      <c r="B1550">
        <v>4</v>
      </c>
      <c r="C1550" t="s">
        <v>6468</v>
      </c>
      <c r="D1550">
        <v>0</v>
      </c>
      <c r="E1550">
        <v>0</v>
      </c>
      <c r="F1550" t="s">
        <v>6468</v>
      </c>
      <c r="G1550">
        <v>1</v>
      </c>
      <c r="H1550">
        <v>0</v>
      </c>
      <c r="I1550">
        <v>0</v>
      </c>
      <c r="J1550">
        <f t="shared" si="48"/>
        <v>0</v>
      </c>
      <c r="K1550">
        <f t="shared" si="49"/>
        <v>0</v>
      </c>
      <c r="L1550">
        <v>1</v>
      </c>
      <c r="M1550" s="3" t="s">
        <v>1820</v>
      </c>
      <c r="N1550" s="3">
        <v>3.1199999999999999E-2</v>
      </c>
      <c r="O1550">
        <v>8</v>
      </c>
      <c r="P1550" s="3" t="s">
        <v>1820</v>
      </c>
      <c r="Q1550" s="3">
        <v>3.1199999999999999E-2</v>
      </c>
      <c r="R1550">
        <v>8</v>
      </c>
      <c r="S1550" t="s">
        <v>3399</v>
      </c>
      <c r="T1550" t="s">
        <v>2393</v>
      </c>
      <c r="U1550" t="s">
        <v>3400</v>
      </c>
      <c r="V1550" t="s">
        <v>3401</v>
      </c>
      <c r="W1550" t="s">
        <v>1161</v>
      </c>
      <c r="X1550" t="s">
        <v>1834</v>
      </c>
      <c r="Y1550" t="s">
        <v>2904</v>
      </c>
      <c r="Z1550" t="s">
        <v>1881</v>
      </c>
      <c r="AA1550" t="s">
        <v>2397</v>
      </c>
      <c r="AB1550" t="s">
        <v>3079</v>
      </c>
      <c r="AC1550" t="s">
        <v>3065</v>
      </c>
      <c r="AD1550" t="s">
        <v>2334</v>
      </c>
      <c r="AE1550" t="s">
        <v>1168</v>
      </c>
      <c r="AF1550" t="s">
        <v>2414</v>
      </c>
      <c r="AG1550" t="s">
        <v>1836</v>
      </c>
      <c r="AH1550" t="s">
        <v>729</v>
      </c>
      <c r="AI1550" t="s">
        <v>1885</v>
      </c>
      <c r="AJ1550" t="s">
        <v>1808</v>
      </c>
      <c r="AK1550" t="s">
        <v>1839</v>
      </c>
    </row>
    <row r="1551" spans="1:38" x14ac:dyDescent="0.3">
      <c r="A1551">
        <v>1882</v>
      </c>
      <c r="B1551">
        <v>2</v>
      </c>
      <c r="C1551" t="s">
        <v>6943</v>
      </c>
      <c r="D1551">
        <v>0</v>
      </c>
      <c r="E1551">
        <v>0</v>
      </c>
      <c r="F1551" t="s">
        <v>6943</v>
      </c>
      <c r="G1551">
        <v>1</v>
      </c>
      <c r="H1551">
        <v>1</v>
      </c>
      <c r="I1551">
        <v>0</v>
      </c>
      <c r="J1551">
        <f t="shared" si="48"/>
        <v>1</v>
      </c>
      <c r="K1551">
        <f t="shared" si="49"/>
        <v>0</v>
      </c>
      <c r="L1551">
        <v>1</v>
      </c>
      <c r="M1551" s="3" t="s">
        <v>2898</v>
      </c>
      <c r="N1551" s="3">
        <v>3.1199999999999999E-2</v>
      </c>
      <c r="O1551">
        <v>16</v>
      </c>
      <c r="P1551" s="3" t="s">
        <v>2898</v>
      </c>
      <c r="Q1551" s="3">
        <v>3.1199999999999999E-2</v>
      </c>
      <c r="R1551">
        <v>16</v>
      </c>
      <c r="S1551" t="s">
        <v>5244</v>
      </c>
      <c r="T1551" t="s">
        <v>5245</v>
      </c>
      <c r="U1551" t="s">
        <v>5246</v>
      </c>
      <c r="V1551" t="s">
        <v>4008</v>
      </c>
      <c r="W1551" t="s">
        <v>4063</v>
      </c>
      <c r="X1551" t="s">
        <v>3888</v>
      </c>
      <c r="Y1551" t="s">
        <v>4092</v>
      </c>
      <c r="Z1551" t="s">
        <v>4076</v>
      </c>
      <c r="AA1551" t="s">
        <v>5247</v>
      </c>
      <c r="AB1551" t="s">
        <v>3890</v>
      </c>
      <c r="AC1551" t="s">
        <v>4069</v>
      </c>
      <c r="AD1551" t="s">
        <v>3797</v>
      </c>
    </row>
    <row r="1552" spans="1:38" x14ac:dyDescent="0.3">
      <c r="A1552">
        <v>843</v>
      </c>
      <c r="B1552">
        <v>2</v>
      </c>
      <c r="C1552" t="s">
        <v>4605</v>
      </c>
      <c r="D1552">
        <v>0</v>
      </c>
      <c r="E1552">
        <v>0</v>
      </c>
      <c r="F1552" t="s">
        <v>4605</v>
      </c>
      <c r="G1552">
        <v>1</v>
      </c>
      <c r="H1552">
        <v>0</v>
      </c>
      <c r="I1552">
        <v>0</v>
      </c>
      <c r="J1552">
        <f t="shared" si="48"/>
        <v>0</v>
      </c>
      <c r="K1552">
        <f t="shared" si="49"/>
        <v>0</v>
      </c>
      <c r="L1552">
        <v>1</v>
      </c>
      <c r="M1552" s="3" t="s">
        <v>4169</v>
      </c>
      <c r="N1552" s="3">
        <v>2.9399999999999999E-2</v>
      </c>
      <c r="O1552">
        <v>17</v>
      </c>
      <c r="P1552" s="3" t="s">
        <v>4169</v>
      </c>
      <c r="Q1552" s="3">
        <v>2.9399999999999999E-2</v>
      </c>
      <c r="R1552">
        <v>17</v>
      </c>
      <c r="S1552" t="s">
        <v>3729</v>
      </c>
      <c r="T1552" t="s">
        <v>4037</v>
      </c>
    </row>
    <row r="1553" spans="1:42" x14ac:dyDescent="0.3">
      <c r="A1553">
        <v>995</v>
      </c>
      <c r="B1553">
        <v>2</v>
      </c>
      <c r="C1553" t="s">
        <v>4932</v>
      </c>
      <c r="D1553">
        <v>0</v>
      </c>
      <c r="E1553">
        <v>0</v>
      </c>
      <c r="F1553" t="s">
        <v>4932</v>
      </c>
      <c r="G1553">
        <v>1</v>
      </c>
      <c r="H1553">
        <v>0</v>
      </c>
      <c r="I1553">
        <v>0</v>
      </c>
      <c r="J1553">
        <f t="shared" si="48"/>
        <v>0</v>
      </c>
      <c r="K1553">
        <f t="shared" si="49"/>
        <v>0</v>
      </c>
      <c r="L1553">
        <v>1</v>
      </c>
      <c r="M1553" s="3" t="s">
        <v>4169</v>
      </c>
      <c r="N1553" s="3">
        <v>2.9399999999999999E-2</v>
      </c>
      <c r="O1553">
        <v>17</v>
      </c>
      <c r="P1553" s="3" t="s">
        <v>4169</v>
      </c>
      <c r="Q1553" s="3">
        <v>2.9399999999999999E-2</v>
      </c>
      <c r="R1553">
        <v>17</v>
      </c>
      <c r="S1553" t="s">
        <v>4185</v>
      </c>
      <c r="T1553" t="s">
        <v>3745</v>
      </c>
      <c r="U1553" t="s">
        <v>3747</v>
      </c>
    </row>
    <row r="1554" spans="1:42" x14ac:dyDescent="0.3">
      <c r="A1554">
        <v>1113</v>
      </c>
      <c r="B1554">
        <v>2</v>
      </c>
      <c r="C1554" t="s">
        <v>5174</v>
      </c>
      <c r="D1554">
        <v>53.666699999999999</v>
      </c>
      <c r="E1554">
        <v>1.2472000000000001</v>
      </c>
      <c r="F1554" t="s">
        <v>5174</v>
      </c>
      <c r="G1554">
        <v>1</v>
      </c>
      <c r="H1554">
        <v>53.666699999999999</v>
      </c>
      <c r="I1554">
        <v>1.2472000000000001</v>
      </c>
      <c r="J1554">
        <f t="shared" si="48"/>
        <v>0</v>
      </c>
      <c r="K1554">
        <f t="shared" si="49"/>
        <v>0</v>
      </c>
      <c r="L1554">
        <v>1</v>
      </c>
      <c r="M1554" s="3" t="s">
        <v>4169</v>
      </c>
      <c r="N1554" s="3">
        <v>2.9399999999999999E-2</v>
      </c>
      <c r="O1554">
        <v>17</v>
      </c>
      <c r="P1554" s="3" t="s">
        <v>4169</v>
      </c>
      <c r="Q1554" s="3">
        <v>2.9399999999999999E-2</v>
      </c>
      <c r="R1554">
        <v>17</v>
      </c>
      <c r="S1554" t="s">
        <v>4170</v>
      </c>
      <c r="T1554" t="s">
        <v>4257</v>
      </c>
      <c r="U1554" t="s">
        <v>4171</v>
      </c>
      <c r="V1554" t="s">
        <v>3747</v>
      </c>
    </row>
    <row r="1555" spans="1:42" x14ac:dyDescent="0.3">
      <c r="A1555">
        <v>1601</v>
      </c>
      <c r="B1555">
        <v>2</v>
      </c>
      <c r="C1555" t="s">
        <v>6078</v>
      </c>
      <c r="D1555">
        <v>0</v>
      </c>
      <c r="E1555">
        <v>0</v>
      </c>
      <c r="F1555" t="s">
        <v>6078</v>
      </c>
      <c r="G1555">
        <v>1</v>
      </c>
      <c r="H1555">
        <v>0</v>
      </c>
      <c r="I1555">
        <v>0</v>
      </c>
      <c r="J1555">
        <f t="shared" si="48"/>
        <v>0</v>
      </c>
      <c r="K1555">
        <f t="shared" si="49"/>
        <v>0</v>
      </c>
      <c r="L1555">
        <v>1</v>
      </c>
      <c r="M1555" s="3" t="s">
        <v>4169</v>
      </c>
      <c r="N1555" s="3">
        <v>2.9399999999999999E-2</v>
      </c>
      <c r="O1555">
        <v>17</v>
      </c>
      <c r="P1555" s="3" t="s">
        <v>4169</v>
      </c>
      <c r="Q1555" s="3">
        <v>2.9399999999999999E-2</v>
      </c>
      <c r="R1555">
        <v>17</v>
      </c>
      <c r="S1555" t="s">
        <v>4522</v>
      </c>
      <c r="T1555" t="s">
        <v>3729</v>
      </c>
    </row>
    <row r="1556" spans="1:42" x14ac:dyDescent="0.3">
      <c r="A1556">
        <v>1847</v>
      </c>
      <c r="B1556">
        <v>7</v>
      </c>
      <c r="C1556" t="s">
        <v>6850</v>
      </c>
      <c r="D1556">
        <v>0</v>
      </c>
      <c r="E1556">
        <v>0</v>
      </c>
      <c r="F1556" t="s">
        <v>6850</v>
      </c>
      <c r="G1556">
        <v>1</v>
      </c>
      <c r="H1556">
        <v>0</v>
      </c>
      <c r="I1556">
        <v>0</v>
      </c>
      <c r="J1556">
        <f t="shared" si="48"/>
        <v>0</v>
      </c>
      <c r="K1556">
        <f t="shared" si="49"/>
        <v>0</v>
      </c>
      <c r="L1556">
        <v>1</v>
      </c>
      <c r="M1556" s="3" t="s">
        <v>94</v>
      </c>
      <c r="N1556" s="3">
        <v>2.86E-2</v>
      </c>
      <c r="O1556">
        <v>245</v>
      </c>
      <c r="P1556" s="3" t="s">
        <v>94</v>
      </c>
      <c r="Q1556" s="3">
        <v>2.86E-2</v>
      </c>
      <c r="R1556">
        <v>245</v>
      </c>
      <c r="S1556" t="s">
        <v>6851</v>
      </c>
      <c r="T1556" t="s">
        <v>6852</v>
      </c>
      <c r="U1556" t="s">
        <v>1061</v>
      </c>
      <c r="V1556" t="s">
        <v>6853</v>
      </c>
      <c r="W1556" t="s">
        <v>6854</v>
      </c>
    </row>
    <row r="1557" spans="1:42" x14ac:dyDescent="0.3">
      <c r="A1557">
        <v>719</v>
      </c>
      <c r="B1557">
        <v>2</v>
      </c>
      <c r="C1557" t="s">
        <v>4324</v>
      </c>
      <c r="D1557">
        <v>0</v>
      </c>
      <c r="E1557">
        <v>0</v>
      </c>
      <c r="F1557" t="s">
        <v>4324</v>
      </c>
      <c r="G1557">
        <v>1</v>
      </c>
      <c r="H1557">
        <v>0</v>
      </c>
      <c r="I1557">
        <v>0</v>
      </c>
      <c r="J1557">
        <f t="shared" si="48"/>
        <v>0</v>
      </c>
      <c r="K1557">
        <f t="shared" si="49"/>
        <v>0</v>
      </c>
      <c r="L1557">
        <v>1</v>
      </c>
      <c r="M1557" s="3" t="s">
        <v>2319</v>
      </c>
      <c r="N1557" s="3">
        <v>2.63E-2</v>
      </c>
      <c r="O1557">
        <v>19</v>
      </c>
      <c r="P1557" s="3" t="s">
        <v>2319</v>
      </c>
      <c r="Q1557" s="3">
        <v>2.63E-2</v>
      </c>
      <c r="R1557">
        <v>19</v>
      </c>
      <c r="S1557" t="s">
        <v>4325</v>
      </c>
      <c r="T1557" t="s">
        <v>3867</v>
      </c>
      <c r="U1557" t="s">
        <v>3994</v>
      </c>
      <c r="V1557" t="s">
        <v>3739</v>
      </c>
      <c r="W1557" t="s">
        <v>3784</v>
      </c>
      <c r="X1557" t="s">
        <v>3747</v>
      </c>
    </row>
    <row r="1558" spans="1:42" x14ac:dyDescent="0.3">
      <c r="A1558">
        <v>769</v>
      </c>
      <c r="B1558">
        <v>2</v>
      </c>
      <c r="C1558" t="s">
        <v>4447</v>
      </c>
      <c r="D1558">
        <v>0</v>
      </c>
      <c r="E1558">
        <v>0</v>
      </c>
      <c r="F1558" t="s">
        <v>4447</v>
      </c>
      <c r="G1558">
        <v>1</v>
      </c>
      <c r="H1558">
        <v>0</v>
      </c>
      <c r="I1558">
        <v>0</v>
      </c>
      <c r="J1558">
        <f t="shared" si="48"/>
        <v>0</v>
      </c>
      <c r="K1558">
        <f t="shared" si="49"/>
        <v>0</v>
      </c>
      <c r="L1558">
        <v>1</v>
      </c>
      <c r="M1558" s="3" t="s">
        <v>4448</v>
      </c>
      <c r="N1558" s="3">
        <v>2.63E-2</v>
      </c>
      <c r="O1558">
        <v>19</v>
      </c>
      <c r="P1558" s="3" t="s">
        <v>4448</v>
      </c>
      <c r="Q1558" s="3">
        <v>2.63E-2</v>
      </c>
      <c r="R1558">
        <v>19</v>
      </c>
      <c r="S1558" t="s">
        <v>4206</v>
      </c>
      <c r="T1558" t="s">
        <v>3856</v>
      </c>
      <c r="U1558" t="s">
        <v>4063</v>
      </c>
      <c r="V1558" t="s">
        <v>3738</v>
      </c>
      <c r="W1558" t="s">
        <v>3800</v>
      </c>
      <c r="X1558" t="s">
        <v>3877</v>
      </c>
      <c r="Y1558" t="s">
        <v>3857</v>
      </c>
      <c r="Z1558" t="s">
        <v>3741</v>
      </c>
    </row>
    <row r="1559" spans="1:42" x14ac:dyDescent="0.3">
      <c r="A1559">
        <v>795</v>
      </c>
      <c r="B1559">
        <v>2</v>
      </c>
      <c r="C1559" t="s">
        <v>4506</v>
      </c>
      <c r="D1559">
        <v>0</v>
      </c>
      <c r="E1559">
        <v>0</v>
      </c>
      <c r="F1559" t="s">
        <v>4506</v>
      </c>
      <c r="G1559">
        <v>1</v>
      </c>
      <c r="H1559">
        <v>0</v>
      </c>
      <c r="I1559">
        <v>0</v>
      </c>
      <c r="J1559">
        <f t="shared" si="48"/>
        <v>0</v>
      </c>
      <c r="K1559">
        <f t="shared" si="49"/>
        <v>0</v>
      </c>
      <c r="L1559">
        <v>1</v>
      </c>
      <c r="M1559" s="3" t="s">
        <v>2319</v>
      </c>
      <c r="N1559" s="3">
        <v>2.63E-2</v>
      </c>
      <c r="O1559">
        <v>19</v>
      </c>
      <c r="P1559" s="3" t="s">
        <v>2319</v>
      </c>
      <c r="Q1559" s="3">
        <v>2.63E-2</v>
      </c>
      <c r="R1559">
        <v>19</v>
      </c>
      <c r="S1559" t="s">
        <v>4040</v>
      </c>
      <c r="T1559" t="s">
        <v>3857</v>
      </c>
      <c r="U1559" t="s">
        <v>3784</v>
      </c>
      <c r="V1559" t="s">
        <v>3747</v>
      </c>
    </row>
    <row r="1560" spans="1:42" x14ac:dyDescent="0.3">
      <c r="A1560">
        <v>1766</v>
      </c>
      <c r="B1560">
        <v>2</v>
      </c>
      <c r="C1560" t="s">
        <v>6640</v>
      </c>
      <c r="D1560">
        <v>0</v>
      </c>
      <c r="E1560">
        <v>0</v>
      </c>
      <c r="F1560" t="s">
        <v>6640</v>
      </c>
      <c r="G1560">
        <v>1</v>
      </c>
      <c r="H1560">
        <v>0</v>
      </c>
      <c r="I1560">
        <v>0</v>
      </c>
      <c r="J1560">
        <f t="shared" si="48"/>
        <v>0</v>
      </c>
      <c r="K1560">
        <f t="shared" si="49"/>
        <v>0</v>
      </c>
      <c r="L1560">
        <v>1</v>
      </c>
      <c r="M1560" s="3" t="s">
        <v>2319</v>
      </c>
      <c r="N1560" s="3">
        <v>2.63E-2</v>
      </c>
      <c r="O1560">
        <v>19</v>
      </c>
      <c r="P1560" s="3" t="s">
        <v>2319</v>
      </c>
      <c r="Q1560" s="3">
        <v>2.63E-2</v>
      </c>
      <c r="R1560">
        <v>19</v>
      </c>
      <c r="S1560" t="s">
        <v>6081</v>
      </c>
      <c r="T1560" t="s">
        <v>3883</v>
      </c>
      <c r="U1560" t="s">
        <v>4234</v>
      </c>
      <c r="V1560" t="s">
        <v>3808</v>
      </c>
      <c r="W1560" t="s">
        <v>4041</v>
      </c>
      <c r="X1560" t="s">
        <v>3739</v>
      </c>
      <c r="Y1560" t="s">
        <v>4504</v>
      </c>
      <c r="Z1560" t="s">
        <v>3890</v>
      </c>
      <c r="AA1560" t="s">
        <v>3773</v>
      </c>
      <c r="AB1560" t="s">
        <v>3770</v>
      </c>
      <c r="AC1560" t="s">
        <v>3906</v>
      </c>
    </row>
    <row r="1561" spans="1:42" x14ac:dyDescent="0.3">
      <c r="A1561">
        <v>1781</v>
      </c>
      <c r="B1561">
        <v>2</v>
      </c>
      <c r="C1561" t="s">
        <v>6658</v>
      </c>
      <c r="D1561">
        <v>0</v>
      </c>
      <c r="E1561">
        <v>0</v>
      </c>
      <c r="F1561" t="s">
        <v>6658</v>
      </c>
      <c r="G1561">
        <v>1</v>
      </c>
      <c r="H1561">
        <v>0</v>
      </c>
      <c r="I1561">
        <v>0</v>
      </c>
      <c r="J1561">
        <f t="shared" si="48"/>
        <v>0</v>
      </c>
      <c r="K1561">
        <f t="shared" si="49"/>
        <v>0</v>
      </c>
      <c r="L1561">
        <v>1</v>
      </c>
      <c r="M1561" s="3" t="s">
        <v>2319</v>
      </c>
      <c r="N1561" s="3">
        <v>2.63E-2</v>
      </c>
      <c r="O1561">
        <v>19</v>
      </c>
      <c r="P1561" s="3" t="s">
        <v>2319</v>
      </c>
      <c r="Q1561" s="3">
        <v>2.63E-2</v>
      </c>
      <c r="R1561">
        <v>19</v>
      </c>
      <c r="S1561" t="s">
        <v>6081</v>
      </c>
      <c r="T1561" t="s">
        <v>3883</v>
      </c>
      <c r="U1561" t="s">
        <v>3808</v>
      </c>
      <c r="V1561" t="s">
        <v>4041</v>
      </c>
      <c r="W1561" t="s">
        <v>3739</v>
      </c>
      <c r="X1561" t="s">
        <v>3890</v>
      </c>
      <c r="Y1561" t="s">
        <v>3773</v>
      </c>
      <c r="Z1561" t="s">
        <v>3770</v>
      </c>
      <c r="AA1561" t="s">
        <v>3906</v>
      </c>
    </row>
    <row r="1562" spans="1:42" x14ac:dyDescent="0.3">
      <c r="A1562">
        <v>1791</v>
      </c>
      <c r="B1562">
        <v>2</v>
      </c>
      <c r="C1562" t="s">
        <v>6669</v>
      </c>
      <c r="D1562">
        <v>0</v>
      </c>
      <c r="E1562">
        <v>0</v>
      </c>
      <c r="F1562" t="s">
        <v>6669</v>
      </c>
      <c r="G1562">
        <v>1</v>
      </c>
      <c r="H1562">
        <v>0</v>
      </c>
      <c r="I1562">
        <v>0</v>
      </c>
      <c r="J1562">
        <f t="shared" si="48"/>
        <v>0</v>
      </c>
      <c r="K1562">
        <f t="shared" si="49"/>
        <v>0</v>
      </c>
      <c r="L1562">
        <v>1</v>
      </c>
      <c r="M1562" s="3" t="s">
        <v>2319</v>
      </c>
      <c r="N1562" s="3">
        <v>2.63E-2</v>
      </c>
      <c r="O1562">
        <v>19</v>
      </c>
      <c r="P1562" s="3" t="s">
        <v>2319</v>
      </c>
      <c r="Q1562" s="3">
        <v>2.63E-2</v>
      </c>
      <c r="R1562">
        <v>19</v>
      </c>
      <c r="S1562" t="s">
        <v>5320</v>
      </c>
      <c r="T1562" t="s">
        <v>4375</v>
      </c>
      <c r="U1562" t="s">
        <v>6081</v>
      </c>
      <c r="V1562" t="s">
        <v>3883</v>
      </c>
      <c r="W1562" t="s">
        <v>3808</v>
      </c>
      <c r="X1562" t="s">
        <v>4041</v>
      </c>
      <c r="Y1562" t="s">
        <v>3739</v>
      </c>
      <c r="Z1562" t="s">
        <v>3877</v>
      </c>
      <c r="AA1562" t="s">
        <v>3890</v>
      </c>
      <c r="AB1562" t="s">
        <v>3773</v>
      </c>
      <c r="AC1562" t="s">
        <v>3906</v>
      </c>
    </row>
    <row r="1563" spans="1:42" x14ac:dyDescent="0.3">
      <c r="A1563">
        <v>142</v>
      </c>
      <c r="B1563">
        <v>14</v>
      </c>
      <c r="C1563" t="s">
        <v>1273</v>
      </c>
      <c r="D1563">
        <v>0</v>
      </c>
      <c r="E1563">
        <v>0</v>
      </c>
      <c r="F1563" t="s">
        <v>1273</v>
      </c>
      <c r="G1563">
        <v>1</v>
      </c>
      <c r="H1563">
        <v>0</v>
      </c>
      <c r="I1563">
        <v>0</v>
      </c>
      <c r="J1563">
        <f t="shared" si="48"/>
        <v>0</v>
      </c>
      <c r="K1563">
        <f t="shared" si="49"/>
        <v>0</v>
      </c>
      <c r="L1563">
        <v>1</v>
      </c>
      <c r="M1563" s="3" t="s">
        <v>1274</v>
      </c>
      <c r="N1563" s="3">
        <v>2.3800000000000002E-2</v>
      </c>
      <c r="O1563">
        <v>3</v>
      </c>
      <c r="P1563" s="3" t="s">
        <v>1274</v>
      </c>
      <c r="Q1563" s="3">
        <v>2.3800000000000002E-2</v>
      </c>
      <c r="R1563">
        <v>3</v>
      </c>
      <c r="S1563" t="s">
        <v>1134</v>
      </c>
      <c r="T1563" t="s">
        <v>1135</v>
      </c>
      <c r="U1563" t="s">
        <v>1136</v>
      </c>
      <c r="V1563" t="s">
        <v>1275</v>
      </c>
      <c r="W1563" t="s">
        <v>1138</v>
      </c>
      <c r="X1563" t="s">
        <v>1140</v>
      </c>
      <c r="Y1563" t="s">
        <v>1141</v>
      </c>
      <c r="Z1563" t="s">
        <v>1142</v>
      </c>
      <c r="AA1563" t="s">
        <v>1276</v>
      </c>
      <c r="AB1563" t="s">
        <v>1143</v>
      </c>
      <c r="AC1563" t="s">
        <v>673</v>
      </c>
      <c r="AD1563" t="s">
        <v>1277</v>
      </c>
      <c r="AE1563" t="s">
        <v>1234</v>
      </c>
      <c r="AF1563" t="s">
        <v>1145</v>
      </c>
      <c r="AG1563" t="s">
        <v>1146</v>
      </c>
      <c r="AH1563" t="s">
        <v>1236</v>
      </c>
      <c r="AI1563" t="s">
        <v>1278</v>
      </c>
      <c r="AJ1563" t="s">
        <v>1279</v>
      </c>
      <c r="AK1563" t="s">
        <v>1150</v>
      </c>
      <c r="AL1563" t="s">
        <v>1151</v>
      </c>
      <c r="AM1563" t="s">
        <v>1280</v>
      </c>
      <c r="AN1563" t="s">
        <v>1153</v>
      </c>
      <c r="AO1563" t="s">
        <v>1154</v>
      </c>
      <c r="AP1563" t="s">
        <v>676</v>
      </c>
    </row>
    <row r="1564" spans="1:42" x14ac:dyDescent="0.3">
      <c r="A1564">
        <v>322</v>
      </c>
      <c r="B1564">
        <v>6</v>
      </c>
      <c r="C1564" t="s">
        <v>2670</v>
      </c>
      <c r="D1564">
        <v>0</v>
      </c>
      <c r="E1564">
        <v>0</v>
      </c>
      <c r="F1564" t="s">
        <v>2670</v>
      </c>
      <c r="G1564">
        <v>1</v>
      </c>
      <c r="H1564">
        <v>0</v>
      </c>
      <c r="I1564">
        <v>0</v>
      </c>
      <c r="J1564">
        <f t="shared" si="48"/>
        <v>0</v>
      </c>
      <c r="K1564">
        <f t="shared" si="49"/>
        <v>0</v>
      </c>
      <c r="L1564">
        <v>1</v>
      </c>
      <c r="M1564" s="3" t="s">
        <v>2671</v>
      </c>
      <c r="N1564" s="3">
        <v>2.3800000000000002E-2</v>
      </c>
      <c r="O1564">
        <v>7</v>
      </c>
      <c r="P1564" s="3" t="s">
        <v>2671</v>
      </c>
      <c r="Q1564" s="3">
        <v>2.3800000000000002E-2</v>
      </c>
      <c r="R1564">
        <v>7</v>
      </c>
      <c r="S1564" t="s">
        <v>2672</v>
      </c>
      <c r="T1564" t="s">
        <v>897</v>
      </c>
      <c r="U1564" t="s">
        <v>2673</v>
      </c>
      <c r="V1564" t="s">
        <v>2674</v>
      </c>
      <c r="W1564" t="s">
        <v>1867</v>
      </c>
      <c r="X1564" t="s">
        <v>2675</v>
      </c>
      <c r="Y1564" t="s">
        <v>899</v>
      </c>
      <c r="Z1564" t="s">
        <v>900</v>
      </c>
      <c r="AA1564" t="s">
        <v>901</v>
      </c>
      <c r="AB1564" t="s">
        <v>2173</v>
      </c>
    </row>
    <row r="1565" spans="1:42" x14ac:dyDescent="0.3">
      <c r="A1565">
        <v>1279</v>
      </c>
      <c r="B1565">
        <v>2</v>
      </c>
      <c r="C1565" t="s">
        <v>5502</v>
      </c>
      <c r="D1565">
        <v>0</v>
      </c>
      <c r="E1565">
        <v>0</v>
      </c>
      <c r="F1565" t="s">
        <v>5502</v>
      </c>
      <c r="G1565">
        <v>1</v>
      </c>
      <c r="H1565">
        <v>0</v>
      </c>
      <c r="I1565">
        <v>0</v>
      </c>
      <c r="J1565">
        <f t="shared" si="48"/>
        <v>0</v>
      </c>
      <c r="K1565">
        <f t="shared" si="49"/>
        <v>0</v>
      </c>
      <c r="L1565">
        <v>1</v>
      </c>
      <c r="M1565" s="3" t="s">
        <v>5503</v>
      </c>
      <c r="N1565" s="3">
        <v>2.3800000000000002E-2</v>
      </c>
      <c r="O1565">
        <v>21</v>
      </c>
      <c r="P1565" s="3" t="s">
        <v>5503</v>
      </c>
      <c r="Q1565" s="3">
        <v>2.3800000000000002E-2</v>
      </c>
      <c r="R1565">
        <v>21</v>
      </c>
      <c r="S1565" t="s">
        <v>4039</v>
      </c>
      <c r="T1565" t="s">
        <v>4211</v>
      </c>
      <c r="U1565" t="s">
        <v>5496</v>
      </c>
      <c r="V1565" t="s">
        <v>4213</v>
      </c>
      <c r="W1565" t="s">
        <v>4171</v>
      </c>
      <c r="X1565" t="s">
        <v>3740</v>
      </c>
      <c r="Y1565" t="s">
        <v>3983</v>
      </c>
      <c r="Z1565" t="s">
        <v>3741</v>
      </c>
      <c r="AA1565" t="s">
        <v>3742</v>
      </c>
    </row>
    <row r="1566" spans="1:42" x14ac:dyDescent="0.3">
      <c r="A1566">
        <v>1705</v>
      </c>
      <c r="B1566">
        <v>6</v>
      </c>
      <c r="C1566" t="s">
        <v>6487</v>
      </c>
      <c r="D1566">
        <v>0</v>
      </c>
      <c r="E1566">
        <v>0</v>
      </c>
      <c r="F1566" t="s">
        <v>6487</v>
      </c>
      <c r="G1566">
        <v>1</v>
      </c>
      <c r="H1566">
        <v>0</v>
      </c>
      <c r="I1566">
        <v>0</v>
      </c>
      <c r="J1566">
        <f t="shared" si="48"/>
        <v>0</v>
      </c>
      <c r="K1566">
        <f t="shared" si="49"/>
        <v>0</v>
      </c>
      <c r="L1566">
        <v>1</v>
      </c>
      <c r="M1566" s="3" t="s">
        <v>2804</v>
      </c>
      <c r="N1566" s="3">
        <v>2.3800000000000002E-2</v>
      </c>
      <c r="O1566">
        <v>7</v>
      </c>
      <c r="P1566" s="3" t="s">
        <v>2804</v>
      </c>
      <c r="Q1566" s="3">
        <v>2.3800000000000002E-2</v>
      </c>
      <c r="R1566">
        <v>7</v>
      </c>
      <c r="S1566" t="s">
        <v>931</v>
      </c>
      <c r="T1566" t="s">
        <v>750</v>
      </c>
      <c r="U1566" t="s">
        <v>932</v>
      </c>
      <c r="V1566" t="s">
        <v>933</v>
      </c>
      <c r="W1566" t="s">
        <v>6488</v>
      </c>
      <c r="X1566" t="s">
        <v>934</v>
      </c>
      <c r="Y1566" t="s">
        <v>761</v>
      </c>
      <c r="Z1566" t="s">
        <v>935</v>
      </c>
      <c r="AA1566" t="s">
        <v>936</v>
      </c>
    </row>
    <row r="1567" spans="1:42" x14ac:dyDescent="0.3">
      <c r="A1567">
        <v>190</v>
      </c>
      <c r="B1567">
        <v>11</v>
      </c>
      <c r="C1567" t="s">
        <v>1679</v>
      </c>
      <c r="D1567">
        <v>0</v>
      </c>
      <c r="E1567">
        <v>0</v>
      </c>
      <c r="F1567" t="s">
        <v>1679</v>
      </c>
      <c r="G1567">
        <v>1</v>
      </c>
      <c r="H1567">
        <v>0</v>
      </c>
      <c r="I1567">
        <v>0</v>
      </c>
      <c r="J1567">
        <f t="shared" si="48"/>
        <v>0</v>
      </c>
      <c r="K1567">
        <f t="shared" si="49"/>
        <v>0</v>
      </c>
      <c r="L1567">
        <v>1</v>
      </c>
      <c r="M1567" s="3" t="s">
        <v>94</v>
      </c>
      <c r="N1567" s="3">
        <v>2.3699999999999999E-2</v>
      </c>
      <c r="O1567">
        <v>245</v>
      </c>
      <c r="P1567" s="3" t="s">
        <v>94</v>
      </c>
      <c r="Q1567" s="3">
        <v>2.3699999999999999E-2</v>
      </c>
      <c r="R1567">
        <v>245</v>
      </c>
      <c r="S1567" t="s">
        <v>1680</v>
      </c>
      <c r="T1567" t="s">
        <v>1681</v>
      </c>
      <c r="U1567" t="s">
        <v>1682</v>
      </c>
      <c r="V1567" t="s">
        <v>1683</v>
      </c>
      <c r="W1567" t="s">
        <v>1684</v>
      </c>
      <c r="X1567" t="s">
        <v>1685</v>
      </c>
      <c r="Y1567" t="s">
        <v>1686</v>
      </c>
      <c r="Z1567" t="s">
        <v>1687</v>
      </c>
      <c r="AA1567" t="s">
        <v>1688</v>
      </c>
      <c r="AB1567" t="s">
        <v>1689</v>
      </c>
      <c r="AC1567" t="s">
        <v>1690</v>
      </c>
      <c r="AD1567" t="s">
        <v>1691</v>
      </c>
      <c r="AE1567" t="s">
        <v>1692</v>
      </c>
      <c r="AF1567" t="s">
        <v>1693</v>
      </c>
      <c r="AG1567" t="s">
        <v>1694</v>
      </c>
      <c r="AH1567" t="s">
        <v>1695</v>
      </c>
    </row>
    <row r="1568" spans="1:42" x14ac:dyDescent="0.3">
      <c r="A1568">
        <v>1662</v>
      </c>
      <c r="B1568">
        <v>4</v>
      </c>
      <c r="C1568" t="s">
        <v>6298</v>
      </c>
      <c r="D1568">
        <v>0</v>
      </c>
      <c r="E1568">
        <v>0</v>
      </c>
      <c r="F1568" t="s">
        <v>6298</v>
      </c>
      <c r="G1568">
        <v>1</v>
      </c>
      <c r="H1568">
        <v>0</v>
      </c>
      <c r="I1568">
        <v>0</v>
      </c>
      <c r="J1568">
        <f t="shared" si="48"/>
        <v>0</v>
      </c>
      <c r="K1568">
        <f t="shared" si="49"/>
        <v>0</v>
      </c>
      <c r="L1568">
        <v>1</v>
      </c>
      <c r="M1568" s="3" t="s">
        <v>3908</v>
      </c>
      <c r="N1568" s="3">
        <v>2.2700000000000001E-2</v>
      </c>
      <c r="O1568">
        <v>11</v>
      </c>
      <c r="P1568" s="3" t="s">
        <v>3908</v>
      </c>
      <c r="Q1568" s="3">
        <v>2.2700000000000001E-2</v>
      </c>
      <c r="R1568">
        <v>11</v>
      </c>
      <c r="S1568" t="s">
        <v>6299</v>
      </c>
      <c r="T1568" t="s">
        <v>1830</v>
      </c>
      <c r="U1568" t="s">
        <v>2621</v>
      </c>
      <c r="V1568" t="s">
        <v>2395</v>
      </c>
      <c r="W1568" t="s">
        <v>1881</v>
      </c>
      <c r="X1568" t="s">
        <v>2397</v>
      </c>
      <c r="Y1568" t="s">
        <v>6300</v>
      </c>
      <c r="Z1568" t="s">
        <v>1211</v>
      </c>
      <c r="AA1568" t="s">
        <v>1169</v>
      </c>
      <c r="AB1568" t="s">
        <v>1836</v>
      </c>
      <c r="AC1568" t="s">
        <v>729</v>
      </c>
      <c r="AD1568" t="s">
        <v>1808</v>
      </c>
      <c r="AE1568" t="s">
        <v>981</v>
      </c>
      <c r="AF1568" t="s">
        <v>2366</v>
      </c>
    </row>
    <row r="1569" spans="1:39" x14ac:dyDescent="0.3">
      <c r="A1569">
        <v>370</v>
      </c>
      <c r="B1569">
        <v>15</v>
      </c>
      <c r="C1569" t="s">
        <v>2957</v>
      </c>
      <c r="D1569">
        <v>0</v>
      </c>
      <c r="E1569">
        <v>0</v>
      </c>
      <c r="F1569" t="s">
        <v>2957</v>
      </c>
      <c r="G1569">
        <v>1</v>
      </c>
      <c r="H1569">
        <v>0</v>
      </c>
      <c r="I1569">
        <v>0</v>
      </c>
      <c r="J1569">
        <f t="shared" si="48"/>
        <v>0</v>
      </c>
      <c r="K1569">
        <f t="shared" si="49"/>
        <v>0</v>
      </c>
      <c r="L1569">
        <v>1</v>
      </c>
      <c r="M1569" s="3" t="s">
        <v>2958</v>
      </c>
      <c r="N1569" s="3">
        <v>2.2200000000000001E-2</v>
      </c>
      <c r="O1569">
        <v>3</v>
      </c>
      <c r="P1569" s="3" t="s">
        <v>2958</v>
      </c>
      <c r="Q1569" s="3">
        <v>2.2200000000000001E-2</v>
      </c>
      <c r="R1569">
        <v>3</v>
      </c>
      <c r="S1569" t="s">
        <v>632</v>
      </c>
      <c r="T1569" t="s">
        <v>635</v>
      </c>
      <c r="U1569" t="s">
        <v>636</v>
      </c>
      <c r="V1569" t="s">
        <v>2959</v>
      </c>
      <c r="W1569" t="s">
        <v>2960</v>
      </c>
      <c r="X1569" t="s">
        <v>2961</v>
      </c>
      <c r="Y1569" t="s">
        <v>2962</v>
      </c>
      <c r="Z1569" t="s">
        <v>640</v>
      </c>
      <c r="AA1569" t="s">
        <v>641</v>
      </c>
      <c r="AB1569" t="s">
        <v>642</v>
      </c>
      <c r="AC1569" t="s">
        <v>643</v>
      </c>
      <c r="AD1569" t="s">
        <v>2963</v>
      </c>
      <c r="AE1569" t="s">
        <v>644</v>
      </c>
      <c r="AF1569" t="s">
        <v>645</v>
      </c>
      <c r="AG1569" t="s">
        <v>2964</v>
      </c>
      <c r="AH1569" t="s">
        <v>649</v>
      </c>
      <c r="AI1569" t="s">
        <v>2965</v>
      </c>
      <c r="AJ1569" t="s">
        <v>650</v>
      </c>
      <c r="AK1569" t="s">
        <v>651</v>
      </c>
      <c r="AL1569" t="s">
        <v>652</v>
      </c>
      <c r="AM1569" t="s">
        <v>2966</v>
      </c>
    </row>
    <row r="1570" spans="1:39" x14ac:dyDescent="0.3">
      <c r="A1570">
        <v>1671</v>
      </c>
      <c r="B1570">
        <v>9</v>
      </c>
      <c r="C1570" t="s">
        <v>6356</v>
      </c>
      <c r="D1570">
        <v>0</v>
      </c>
      <c r="E1570">
        <v>0</v>
      </c>
      <c r="F1570" t="s">
        <v>6356</v>
      </c>
      <c r="G1570">
        <v>1</v>
      </c>
      <c r="H1570">
        <v>0</v>
      </c>
      <c r="I1570">
        <v>0</v>
      </c>
      <c r="J1570">
        <f t="shared" si="48"/>
        <v>0</v>
      </c>
      <c r="K1570">
        <f t="shared" si="49"/>
        <v>0</v>
      </c>
      <c r="L1570">
        <v>1</v>
      </c>
      <c r="M1570" s="3" t="s">
        <v>94</v>
      </c>
      <c r="N1570" s="3">
        <v>2.2200000000000001E-2</v>
      </c>
      <c r="O1570">
        <v>245</v>
      </c>
      <c r="P1570" s="3" t="s">
        <v>94</v>
      </c>
      <c r="Q1570" s="3">
        <v>2.2200000000000001E-2</v>
      </c>
      <c r="R1570">
        <v>245</v>
      </c>
      <c r="S1570" t="s">
        <v>2715</v>
      </c>
      <c r="T1570" t="s">
        <v>1560</v>
      </c>
      <c r="U1570" t="s">
        <v>2716</v>
      </c>
      <c r="V1570" t="s">
        <v>1561</v>
      </c>
    </row>
    <row r="1571" spans="1:39" x14ac:dyDescent="0.3">
      <c r="A1571">
        <v>538</v>
      </c>
      <c r="B1571">
        <v>12</v>
      </c>
      <c r="C1571" t="s">
        <v>3652</v>
      </c>
      <c r="D1571">
        <v>0</v>
      </c>
      <c r="E1571">
        <v>0</v>
      </c>
      <c r="F1571" t="s">
        <v>3652</v>
      </c>
      <c r="G1571">
        <v>1</v>
      </c>
      <c r="H1571">
        <v>0</v>
      </c>
      <c r="I1571">
        <v>0</v>
      </c>
      <c r="J1571">
        <f t="shared" si="48"/>
        <v>0</v>
      </c>
      <c r="K1571">
        <f t="shared" si="49"/>
        <v>0</v>
      </c>
      <c r="L1571">
        <v>1</v>
      </c>
      <c r="M1571" s="3" t="s">
        <v>94</v>
      </c>
      <c r="N1571" s="3">
        <v>2.18E-2</v>
      </c>
      <c r="O1571">
        <v>245</v>
      </c>
      <c r="P1571" s="3" t="s">
        <v>94</v>
      </c>
      <c r="Q1571" s="3">
        <v>2.18E-2</v>
      </c>
      <c r="R1571">
        <v>245</v>
      </c>
      <c r="S1571" t="s">
        <v>3653</v>
      </c>
      <c r="T1571" t="s">
        <v>1704</v>
      </c>
      <c r="U1571" t="s">
        <v>3654</v>
      </c>
      <c r="V1571" t="s">
        <v>3561</v>
      </c>
      <c r="W1571" t="s">
        <v>3655</v>
      </c>
      <c r="X1571" t="s">
        <v>3656</v>
      </c>
      <c r="Y1571" t="s">
        <v>3657</v>
      </c>
      <c r="Z1571" t="s">
        <v>3658</v>
      </c>
      <c r="AA1571" t="s">
        <v>3659</v>
      </c>
      <c r="AB1571" t="s">
        <v>3660</v>
      </c>
      <c r="AC1571" t="s">
        <v>365</v>
      </c>
      <c r="AD1571" t="s">
        <v>3612</v>
      </c>
      <c r="AE1571" t="s">
        <v>3661</v>
      </c>
      <c r="AF1571" t="s">
        <v>367</v>
      </c>
      <c r="AG1571" t="s">
        <v>3662</v>
      </c>
      <c r="AH1571" t="s">
        <v>3663</v>
      </c>
      <c r="AI1571" t="s">
        <v>3664</v>
      </c>
      <c r="AJ1571" t="s">
        <v>3665</v>
      </c>
      <c r="AK1571" t="s">
        <v>243</v>
      </c>
      <c r="AL1571" t="s">
        <v>3666</v>
      </c>
    </row>
    <row r="1572" spans="1:39" x14ac:dyDescent="0.3">
      <c r="A1572">
        <v>1743</v>
      </c>
      <c r="B1572">
        <v>12</v>
      </c>
      <c r="C1572" t="s">
        <v>6606</v>
      </c>
      <c r="D1572">
        <v>0</v>
      </c>
      <c r="E1572">
        <v>0</v>
      </c>
      <c r="F1572" t="s">
        <v>3652</v>
      </c>
      <c r="G1572">
        <v>0.84030000000000005</v>
      </c>
      <c r="H1572">
        <v>0</v>
      </c>
      <c r="I1572">
        <v>0</v>
      </c>
      <c r="J1572">
        <f t="shared" si="48"/>
        <v>0</v>
      </c>
      <c r="K1572">
        <f t="shared" si="49"/>
        <v>0</v>
      </c>
      <c r="L1572">
        <v>1</v>
      </c>
      <c r="M1572" s="3" t="s">
        <v>94</v>
      </c>
      <c r="N1572" s="3">
        <v>2.18E-2</v>
      </c>
      <c r="O1572">
        <v>245</v>
      </c>
      <c r="P1572" s="3" t="s">
        <v>94</v>
      </c>
      <c r="Q1572" s="3">
        <v>2.18E-2</v>
      </c>
      <c r="R1572">
        <v>245</v>
      </c>
      <c r="S1572" t="s">
        <v>3653</v>
      </c>
      <c r="T1572" t="s">
        <v>1704</v>
      </c>
      <c r="U1572" t="s">
        <v>3654</v>
      </c>
      <c r="V1572" t="s">
        <v>3561</v>
      </c>
      <c r="W1572" t="s">
        <v>3655</v>
      </c>
      <c r="X1572" t="s">
        <v>3656</v>
      </c>
      <c r="Y1572" t="s">
        <v>3657</v>
      </c>
      <c r="Z1572" t="s">
        <v>3658</v>
      </c>
      <c r="AA1572" t="s">
        <v>3659</v>
      </c>
      <c r="AB1572" t="s">
        <v>3660</v>
      </c>
      <c r="AC1572" t="s">
        <v>365</v>
      </c>
      <c r="AD1572" t="s">
        <v>3661</v>
      </c>
      <c r="AE1572" t="s">
        <v>367</v>
      </c>
      <c r="AF1572" t="s">
        <v>3662</v>
      </c>
      <c r="AG1572" t="s">
        <v>3663</v>
      </c>
      <c r="AH1572" t="s">
        <v>3664</v>
      </c>
      <c r="AI1572" t="s">
        <v>3665</v>
      </c>
      <c r="AJ1572" t="s">
        <v>243</v>
      </c>
      <c r="AK1572" t="s">
        <v>3666</v>
      </c>
    </row>
    <row r="1573" spans="1:39" x14ac:dyDescent="0.3">
      <c r="A1573">
        <v>227</v>
      </c>
      <c r="B1573">
        <v>4</v>
      </c>
      <c r="C1573" t="s">
        <v>1974</v>
      </c>
      <c r="D1573">
        <v>0</v>
      </c>
      <c r="E1573">
        <v>0</v>
      </c>
      <c r="F1573" t="s">
        <v>1974</v>
      </c>
      <c r="G1573">
        <v>1</v>
      </c>
      <c r="H1573">
        <v>0</v>
      </c>
      <c r="I1573">
        <v>0</v>
      </c>
      <c r="J1573">
        <f t="shared" si="48"/>
        <v>0</v>
      </c>
      <c r="K1573">
        <f t="shared" si="49"/>
        <v>0</v>
      </c>
      <c r="L1573">
        <v>1</v>
      </c>
      <c r="M1573" s="3" t="s">
        <v>1175</v>
      </c>
      <c r="N1573" s="3">
        <v>2.1700000000000001E-2</v>
      </c>
      <c r="O1573">
        <v>46</v>
      </c>
      <c r="P1573" s="3" t="s">
        <v>1175</v>
      </c>
      <c r="Q1573" s="3">
        <v>2.1700000000000001E-2</v>
      </c>
      <c r="R1573">
        <v>46</v>
      </c>
      <c r="S1573" t="s">
        <v>1975</v>
      </c>
      <c r="T1573" t="s">
        <v>1976</v>
      </c>
      <c r="U1573" t="s">
        <v>1977</v>
      </c>
      <c r="V1573" t="s">
        <v>1978</v>
      </c>
      <c r="W1573" t="s">
        <v>1979</v>
      </c>
      <c r="X1573" t="s">
        <v>1980</v>
      </c>
      <c r="Y1573" t="s">
        <v>1981</v>
      </c>
      <c r="Z1573" t="s">
        <v>1982</v>
      </c>
      <c r="AA1573" t="s">
        <v>1983</v>
      </c>
      <c r="AB1573" t="s">
        <v>1984</v>
      </c>
      <c r="AC1573" t="s">
        <v>1985</v>
      </c>
      <c r="AD1573" t="s">
        <v>1986</v>
      </c>
      <c r="AE1573" t="s">
        <v>1987</v>
      </c>
      <c r="AF1573" t="s">
        <v>1988</v>
      </c>
      <c r="AG1573" t="s">
        <v>950</v>
      </c>
      <c r="AH1573" t="s">
        <v>1989</v>
      </c>
    </row>
    <row r="1574" spans="1:39" x14ac:dyDescent="0.3">
      <c r="A1574">
        <v>663</v>
      </c>
      <c r="B1574">
        <v>2</v>
      </c>
      <c r="C1574" t="s">
        <v>4164</v>
      </c>
      <c r="D1574">
        <v>0</v>
      </c>
      <c r="E1574">
        <v>0</v>
      </c>
      <c r="F1574" t="s">
        <v>4164</v>
      </c>
      <c r="G1574">
        <v>1</v>
      </c>
      <c r="H1574">
        <v>0</v>
      </c>
      <c r="I1574">
        <v>0</v>
      </c>
      <c r="J1574">
        <f t="shared" si="48"/>
        <v>0</v>
      </c>
      <c r="K1574">
        <f t="shared" si="49"/>
        <v>0</v>
      </c>
      <c r="L1574">
        <v>1</v>
      </c>
      <c r="M1574" s="3" t="s">
        <v>930</v>
      </c>
      <c r="N1574" s="3">
        <v>2.1700000000000001E-2</v>
      </c>
      <c r="O1574">
        <v>23</v>
      </c>
      <c r="P1574" s="3" t="s">
        <v>930</v>
      </c>
      <c r="Q1574" s="3">
        <v>2.1700000000000001E-2</v>
      </c>
      <c r="R1574">
        <v>23</v>
      </c>
      <c r="S1574" t="s">
        <v>4165</v>
      </c>
      <c r="T1574" t="s">
        <v>4030</v>
      </c>
      <c r="U1574" t="s">
        <v>4166</v>
      </c>
      <c r="V1574" t="s">
        <v>4140</v>
      </c>
      <c r="W1574" t="s">
        <v>3741</v>
      </c>
      <c r="X1574" t="s">
        <v>3802</v>
      </c>
    </row>
    <row r="1575" spans="1:39" x14ac:dyDescent="0.3">
      <c r="A1575">
        <v>726</v>
      </c>
      <c r="B1575">
        <v>2</v>
      </c>
      <c r="C1575" t="s">
        <v>4344</v>
      </c>
      <c r="D1575">
        <v>0</v>
      </c>
      <c r="E1575">
        <v>0</v>
      </c>
      <c r="F1575" t="s">
        <v>4344</v>
      </c>
      <c r="G1575">
        <v>1</v>
      </c>
      <c r="H1575">
        <v>0</v>
      </c>
      <c r="I1575">
        <v>0</v>
      </c>
      <c r="J1575">
        <f t="shared" si="48"/>
        <v>0</v>
      </c>
      <c r="K1575">
        <f t="shared" si="49"/>
        <v>0</v>
      </c>
      <c r="L1575">
        <v>1</v>
      </c>
      <c r="M1575" s="3" t="s">
        <v>3292</v>
      </c>
      <c r="N1575" s="3">
        <v>2.1700000000000001E-2</v>
      </c>
      <c r="O1575">
        <v>23</v>
      </c>
      <c r="P1575" s="3" t="s">
        <v>3292</v>
      </c>
      <c r="Q1575" s="3">
        <v>2.1700000000000001E-2</v>
      </c>
      <c r="R1575">
        <v>23</v>
      </c>
      <c r="S1575" t="s">
        <v>4345</v>
      </c>
      <c r="T1575" t="s">
        <v>4346</v>
      </c>
      <c r="U1575" t="s">
        <v>3941</v>
      </c>
      <c r="V1575" t="s">
        <v>3747</v>
      </c>
    </row>
    <row r="1576" spans="1:39" x14ac:dyDescent="0.3">
      <c r="A1576">
        <v>729</v>
      </c>
      <c r="B1576">
        <v>2</v>
      </c>
      <c r="C1576" t="s">
        <v>4350</v>
      </c>
      <c r="D1576">
        <v>0</v>
      </c>
      <c r="E1576">
        <v>0</v>
      </c>
      <c r="F1576" t="s">
        <v>4350</v>
      </c>
      <c r="G1576">
        <v>1</v>
      </c>
      <c r="H1576">
        <v>0</v>
      </c>
      <c r="I1576">
        <v>0</v>
      </c>
      <c r="J1576">
        <f t="shared" si="48"/>
        <v>0</v>
      </c>
      <c r="K1576">
        <f t="shared" si="49"/>
        <v>0</v>
      </c>
      <c r="L1576">
        <v>1</v>
      </c>
      <c r="M1576" s="3" t="s">
        <v>3292</v>
      </c>
      <c r="N1576" s="3">
        <v>2.1700000000000001E-2</v>
      </c>
      <c r="O1576">
        <v>23</v>
      </c>
      <c r="P1576" s="3" t="s">
        <v>3292</v>
      </c>
      <c r="Q1576" s="3">
        <v>2.1700000000000001E-2</v>
      </c>
      <c r="R1576">
        <v>23</v>
      </c>
      <c r="S1576" t="s">
        <v>3747</v>
      </c>
    </row>
    <row r="1577" spans="1:39" x14ac:dyDescent="0.3">
      <c r="A1577">
        <v>1116</v>
      </c>
      <c r="B1577">
        <v>2</v>
      </c>
      <c r="C1577" t="s">
        <v>5177</v>
      </c>
      <c r="D1577">
        <v>0</v>
      </c>
      <c r="E1577">
        <v>0</v>
      </c>
      <c r="F1577" t="s">
        <v>5177</v>
      </c>
      <c r="G1577">
        <v>1</v>
      </c>
      <c r="H1577">
        <v>0</v>
      </c>
      <c r="I1577">
        <v>0</v>
      </c>
      <c r="J1577">
        <f t="shared" si="48"/>
        <v>0</v>
      </c>
      <c r="K1577">
        <f t="shared" si="49"/>
        <v>0</v>
      </c>
      <c r="L1577">
        <v>1</v>
      </c>
      <c r="M1577" s="3" t="s">
        <v>930</v>
      </c>
      <c r="N1577" s="3">
        <v>2.1700000000000001E-2</v>
      </c>
      <c r="O1577">
        <v>23</v>
      </c>
      <c r="P1577" s="3" t="s">
        <v>930</v>
      </c>
      <c r="Q1577" s="3">
        <v>2.1700000000000001E-2</v>
      </c>
      <c r="R1577">
        <v>23</v>
      </c>
      <c r="S1577" t="s">
        <v>3960</v>
      </c>
    </row>
    <row r="1578" spans="1:39" x14ac:dyDescent="0.3">
      <c r="A1578">
        <v>1159</v>
      </c>
      <c r="B1578">
        <v>2</v>
      </c>
      <c r="C1578" t="s">
        <v>5262</v>
      </c>
      <c r="D1578">
        <v>0</v>
      </c>
      <c r="E1578">
        <v>0</v>
      </c>
      <c r="F1578" t="s">
        <v>5262</v>
      </c>
      <c r="G1578">
        <v>1</v>
      </c>
      <c r="H1578">
        <v>0</v>
      </c>
      <c r="I1578">
        <v>0</v>
      </c>
      <c r="J1578">
        <f t="shared" si="48"/>
        <v>0</v>
      </c>
      <c r="K1578">
        <f t="shared" si="49"/>
        <v>0</v>
      </c>
      <c r="L1578">
        <v>1</v>
      </c>
      <c r="M1578" s="3" t="s">
        <v>3292</v>
      </c>
      <c r="N1578" s="3">
        <v>2.1700000000000001E-2</v>
      </c>
      <c r="O1578">
        <v>23</v>
      </c>
      <c r="P1578" s="3" t="s">
        <v>3292</v>
      </c>
      <c r="Q1578" s="3">
        <v>2.1700000000000001E-2</v>
      </c>
      <c r="R1578">
        <v>23</v>
      </c>
      <c r="S1578" t="s">
        <v>3800</v>
      </c>
      <c r="T1578" t="s">
        <v>3747</v>
      </c>
    </row>
    <row r="1579" spans="1:39" x14ac:dyDescent="0.3">
      <c r="A1579">
        <v>1169</v>
      </c>
      <c r="B1579">
        <v>2</v>
      </c>
      <c r="C1579" t="s">
        <v>5275</v>
      </c>
      <c r="D1579">
        <v>0</v>
      </c>
      <c r="E1579">
        <v>0</v>
      </c>
      <c r="F1579" t="s">
        <v>5275</v>
      </c>
      <c r="G1579">
        <v>1</v>
      </c>
      <c r="H1579">
        <v>0</v>
      </c>
      <c r="I1579">
        <v>0</v>
      </c>
      <c r="J1579">
        <f t="shared" si="48"/>
        <v>0</v>
      </c>
      <c r="K1579">
        <f t="shared" si="49"/>
        <v>0</v>
      </c>
      <c r="L1579">
        <v>1</v>
      </c>
      <c r="M1579" s="3" t="s">
        <v>3292</v>
      </c>
      <c r="N1579" s="3">
        <v>2.1700000000000001E-2</v>
      </c>
      <c r="O1579">
        <v>23</v>
      </c>
      <c r="P1579" s="3" t="s">
        <v>3292</v>
      </c>
      <c r="Q1579" s="3">
        <v>2.1700000000000001E-2</v>
      </c>
      <c r="R1579">
        <v>23</v>
      </c>
      <c r="S1579" t="s">
        <v>3747</v>
      </c>
    </row>
    <row r="1580" spans="1:39" x14ac:dyDescent="0.3">
      <c r="A1580">
        <v>1184</v>
      </c>
      <c r="B1580">
        <v>2</v>
      </c>
      <c r="C1580" t="s">
        <v>5307</v>
      </c>
      <c r="D1580">
        <v>0</v>
      </c>
      <c r="E1580">
        <v>0</v>
      </c>
      <c r="F1580" t="s">
        <v>5307</v>
      </c>
      <c r="G1580">
        <v>1</v>
      </c>
      <c r="H1580">
        <v>0</v>
      </c>
      <c r="I1580">
        <v>0</v>
      </c>
      <c r="J1580">
        <f t="shared" si="48"/>
        <v>0</v>
      </c>
      <c r="K1580">
        <f t="shared" si="49"/>
        <v>0</v>
      </c>
      <c r="L1580">
        <v>1</v>
      </c>
      <c r="M1580" s="3" t="s">
        <v>3292</v>
      </c>
      <c r="N1580" s="3">
        <v>2.1700000000000001E-2</v>
      </c>
      <c r="O1580">
        <v>23</v>
      </c>
      <c r="P1580" s="3" t="s">
        <v>3292</v>
      </c>
      <c r="Q1580" s="3">
        <v>2.1700000000000001E-2</v>
      </c>
      <c r="R1580">
        <v>23</v>
      </c>
      <c r="S1580" t="s">
        <v>3747</v>
      </c>
    </row>
    <row r="1581" spans="1:39" x14ac:dyDescent="0.3">
      <c r="A1581">
        <v>1446</v>
      </c>
      <c r="B1581">
        <v>2</v>
      </c>
      <c r="C1581" t="s">
        <v>5805</v>
      </c>
      <c r="D1581">
        <v>0</v>
      </c>
      <c r="E1581">
        <v>0</v>
      </c>
      <c r="F1581" t="s">
        <v>5805</v>
      </c>
      <c r="G1581">
        <v>1</v>
      </c>
      <c r="H1581">
        <v>0</v>
      </c>
      <c r="I1581">
        <v>0</v>
      </c>
      <c r="J1581">
        <f t="shared" si="48"/>
        <v>0</v>
      </c>
      <c r="K1581">
        <f t="shared" si="49"/>
        <v>0</v>
      </c>
      <c r="L1581">
        <v>1</v>
      </c>
      <c r="M1581" s="3" t="s">
        <v>3292</v>
      </c>
      <c r="N1581" s="3">
        <v>2.1700000000000001E-2</v>
      </c>
      <c r="O1581">
        <v>23</v>
      </c>
      <c r="P1581" s="3" t="s">
        <v>3292</v>
      </c>
      <c r="Q1581" s="3">
        <v>2.1700000000000001E-2</v>
      </c>
      <c r="R1581">
        <v>23</v>
      </c>
      <c r="S1581" t="s">
        <v>5806</v>
      </c>
      <c r="T1581" t="s">
        <v>4780</v>
      </c>
      <c r="U1581" t="s">
        <v>5807</v>
      </c>
      <c r="V1581" t="s">
        <v>4067</v>
      </c>
      <c r="W1581" t="s">
        <v>3747</v>
      </c>
    </row>
    <row r="1582" spans="1:39" x14ac:dyDescent="0.3">
      <c r="A1582">
        <v>1447</v>
      </c>
      <c r="B1582">
        <v>2</v>
      </c>
      <c r="C1582" t="s">
        <v>5808</v>
      </c>
      <c r="D1582">
        <v>0</v>
      </c>
      <c r="E1582">
        <v>0</v>
      </c>
      <c r="F1582" t="s">
        <v>5808</v>
      </c>
      <c r="G1582">
        <v>1</v>
      </c>
      <c r="H1582">
        <v>0</v>
      </c>
      <c r="I1582">
        <v>0</v>
      </c>
      <c r="J1582">
        <f t="shared" si="48"/>
        <v>0</v>
      </c>
      <c r="K1582">
        <f t="shared" si="49"/>
        <v>0</v>
      </c>
      <c r="L1582">
        <v>1</v>
      </c>
      <c r="M1582" s="3" t="s">
        <v>3292</v>
      </c>
      <c r="N1582" s="3">
        <v>2.1700000000000001E-2</v>
      </c>
      <c r="O1582">
        <v>23</v>
      </c>
      <c r="P1582" s="3" t="s">
        <v>3292</v>
      </c>
      <c r="Q1582" s="3">
        <v>2.1700000000000001E-2</v>
      </c>
      <c r="R1582">
        <v>23</v>
      </c>
      <c r="S1582" t="s">
        <v>3747</v>
      </c>
    </row>
    <row r="1583" spans="1:39" x14ac:dyDescent="0.3">
      <c r="A1583">
        <v>1449</v>
      </c>
      <c r="B1583">
        <v>2</v>
      </c>
      <c r="C1583" t="s">
        <v>5810</v>
      </c>
      <c r="D1583">
        <v>0</v>
      </c>
      <c r="E1583">
        <v>0</v>
      </c>
      <c r="F1583" t="s">
        <v>5810</v>
      </c>
      <c r="G1583">
        <v>1</v>
      </c>
      <c r="H1583">
        <v>0</v>
      </c>
      <c r="I1583">
        <v>0</v>
      </c>
      <c r="J1583">
        <f t="shared" si="48"/>
        <v>0</v>
      </c>
      <c r="K1583">
        <f t="shared" si="49"/>
        <v>0</v>
      </c>
      <c r="L1583">
        <v>1</v>
      </c>
      <c r="M1583" s="3" t="s">
        <v>3292</v>
      </c>
      <c r="N1583" s="3">
        <v>2.1700000000000001E-2</v>
      </c>
      <c r="O1583">
        <v>23</v>
      </c>
      <c r="P1583" s="3" t="s">
        <v>3292</v>
      </c>
      <c r="Q1583" s="3">
        <v>2.1700000000000001E-2</v>
      </c>
      <c r="R1583">
        <v>23</v>
      </c>
      <c r="S1583" t="s">
        <v>3747</v>
      </c>
    </row>
    <row r="1584" spans="1:39" x14ac:dyDescent="0.3">
      <c r="A1584">
        <v>1761</v>
      </c>
      <c r="B1584">
        <v>2</v>
      </c>
      <c r="C1584" t="s">
        <v>6635</v>
      </c>
      <c r="D1584">
        <v>0</v>
      </c>
      <c r="E1584">
        <v>0</v>
      </c>
      <c r="F1584" t="s">
        <v>6635</v>
      </c>
      <c r="G1584">
        <v>1</v>
      </c>
      <c r="H1584">
        <v>0</v>
      </c>
      <c r="I1584">
        <v>0</v>
      </c>
      <c r="J1584">
        <f t="shared" si="48"/>
        <v>0</v>
      </c>
      <c r="K1584">
        <f t="shared" si="49"/>
        <v>0</v>
      </c>
      <c r="L1584">
        <v>1</v>
      </c>
      <c r="M1584" s="3" t="s">
        <v>3292</v>
      </c>
      <c r="N1584" s="3">
        <v>2.1700000000000001E-2</v>
      </c>
      <c r="O1584">
        <v>23</v>
      </c>
      <c r="P1584" s="3" t="s">
        <v>3292</v>
      </c>
      <c r="Q1584" s="3">
        <v>2.1700000000000001E-2</v>
      </c>
      <c r="R1584">
        <v>23</v>
      </c>
      <c r="S1584" t="s">
        <v>3745</v>
      </c>
      <c r="T1584" t="s">
        <v>3747</v>
      </c>
    </row>
    <row r="1585" spans="1:46" x14ac:dyDescent="0.3">
      <c r="A1585">
        <v>1691</v>
      </c>
      <c r="B1585">
        <v>15</v>
      </c>
      <c r="C1585" t="s">
        <v>6415</v>
      </c>
      <c r="D1585">
        <v>0</v>
      </c>
      <c r="E1585">
        <v>0</v>
      </c>
      <c r="F1585" t="s">
        <v>2127</v>
      </c>
      <c r="G1585">
        <v>0.9375</v>
      </c>
      <c r="H1585">
        <v>0</v>
      </c>
      <c r="I1585">
        <v>0</v>
      </c>
      <c r="J1585">
        <f t="shared" si="48"/>
        <v>0</v>
      </c>
      <c r="K1585">
        <f t="shared" si="49"/>
        <v>0</v>
      </c>
      <c r="L1585">
        <v>1</v>
      </c>
      <c r="M1585" s="3" t="s">
        <v>1274</v>
      </c>
      <c r="N1585" s="3">
        <v>2.2200000000000001E-2</v>
      </c>
      <c r="O1585">
        <v>3</v>
      </c>
      <c r="P1585" s="3" t="s">
        <v>1274</v>
      </c>
      <c r="Q1585" s="3">
        <v>2.0799999999999999E-2</v>
      </c>
      <c r="R1585">
        <v>3</v>
      </c>
      <c r="S1585" t="s">
        <v>632</v>
      </c>
      <c r="T1585" t="s">
        <v>635</v>
      </c>
      <c r="U1585" t="s">
        <v>636</v>
      </c>
      <c r="V1585" t="s">
        <v>6416</v>
      </c>
      <c r="W1585" t="s">
        <v>2962</v>
      </c>
      <c r="X1585" t="s">
        <v>639</v>
      </c>
      <c r="Y1585" t="s">
        <v>640</v>
      </c>
      <c r="Z1585" t="s">
        <v>641</v>
      </c>
      <c r="AA1585" t="s">
        <v>6417</v>
      </c>
      <c r="AB1585" t="s">
        <v>642</v>
      </c>
      <c r="AC1585" t="s">
        <v>643</v>
      </c>
      <c r="AD1585" t="s">
        <v>2888</v>
      </c>
      <c r="AE1585" t="s">
        <v>6418</v>
      </c>
      <c r="AF1585" t="s">
        <v>6419</v>
      </c>
      <c r="AG1585" t="s">
        <v>644</v>
      </c>
      <c r="AH1585" t="s">
        <v>645</v>
      </c>
      <c r="AI1585" t="s">
        <v>6420</v>
      </c>
      <c r="AJ1585" t="s">
        <v>6421</v>
      </c>
      <c r="AK1585" t="s">
        <v>648</v>
      </c>
      <c r="AL1585" t="s">
        <v>6422</v>
      </c>
      <c r="AM1585" t="s">
        <v>649</v>
      </c>
      <c r="AN1585" t="s">
        <v>2965</v>
      </c>
      <c r="AO1585" t="s">
        <v>6423</v>
      </c>
      <c r="AP1585" t="s">
        <v>651</v>
      </c>
      <c r="AQ1585" t="s">
        <v>6424</v>
      </c>
      <c r="AR1585" t="s">
        <v>652</v>
      </c>
      <c r="AS1585" t="s">
        <v>2891</v>
      </c>
    </row>
    <row r="1586" spans="1:46" x14ac:dyDescent="0.3">
      <c r="A1586">
        <v>246</v>
      </c>
      <c r="B1586">
        <v>16</v>
      </c>
      <c r="C1586" t="s">
        <v>2127</v>
      </c>
      <c r="D1586">
        <v>0</v>
      </c>
      <c r="E1586">
        <v>0</v>
      </c>
      <c r="F1586" t="s">
        <v>2127</v>
      </c>
      <c r="G1586">
        <v>1</v>
      </c>
      <c r="H1586">
        <v>0</v>
      </c>
      <c r="I1586">
        <v>0</v>
      </c>
      <c r="J1586">
        <f t="shared" si="48"/>
        <v>0</v>
      </c>
      <c r="K1586">
        <f t="shared" si="49"/>
        <v>0</v>
      </c>
      <c r="L1586">
        <v>1</v>
      </c>
      <c r="M1586" s="3" t="s">
        <v>1274</v>
      </c>
      <c r="N1586" s="3">
        <v>2.0799999999999999E-2</v>
      </c>
      <c r="O1586">
        <v>3</v>
      </c>
      <c r="P1586" s="3" t="s">
        <v>1274</v>
      </c>
      <c r="Q1586" s="3">
        <v>2.0799999999999999E-2</v>
      </c>
      <c r="R1586">
        <v>3</v>
      </c>
      <c r="S1586" t="s">
        <v>215</v>
      </c>
      <c r="T1586" t="s">
        <v>441</v>
      </c>
      <c r="U1586" t="s">
        <v>777</v>
      </c>
      <c r="V1586" t="s">
        <v>1675</v>
      </c>
      <c r="W1586" t="s">
        <v>2128</v>
      </c>
      <c r="X1586" t="s">
        <v>445</v>
      </c>
      <c r="Y1586" t="s">
        <v>446</v>
      </c>
      <c r="Z1586" t="s">
        <v>447</v>
      </c>
      <c r="AA1586" t="s">
        <v>2129</v>
      </c>
      <c r="AB1586" t="s">
        <v>448</v>
      </c>
      <c r="AC1586" t="s">
        <v>449</v>
      </c>
      <c r="AD1586" t="s">
        <v>2130</v>
      </c>
      <c r="AE1586" t="s">
        <v>2131</v>
      </c>
      <c r="AF1586" t="s">
        <v>2132</v>
      </c>
      <c r="AG1586" t="s">
        <v>778</v>
      </c>
      <c r="AH1586" t="s">
        <v>451</v>
      </c>
      <c r="AI1586" t="s">
        <v>2133</v>
      </c>
      <c r="AJ1586" t="s">
        <v>2134</v>
      </c>
      <c r="AK1586" t="s">
        <v>453</v>
      </c>
      <c r="AL1586" t="s">
        <v>2135</v>
      </c>
      <c r="AM1586" t="s">
        <v>780</v>
      </c>
      <c r="AN1586" t="s">
        <v>1678</v>
      </c>
      <c r="AO1586" t="s">
        <v>2136</v>
      </c>
      <c r="AP1586" t="s">
        <v>454</v>
      </c>
      <c r="AQ1586" t="s">
        <v>455</v>
      </c>
      <c r="AR1586" t="s">
        <v>456</v>
      </c>
      <c r="AS1586" t="s">
        <v>457</v>
      </c>
      <c r="AT1586" t="s">
        <v>2137</v>
      </c>
    </row>
    <row r="1587" spans="1:46" x14ac:dyDescent="0.3">
      <c r="A1587">
        <v>519</v>
      </c>
      <c r="B1587">
        <v>9</v>
      </c>
      <c r="C1587" t="s">
        <v>3584</v>
      </c>
      <c r="D1587">
        <v>0</v>
      </c>
      <c r="E1587">
        <v>0</v>
      </c>
      <c r="F1587" t="s">
        <v>708</v>
      </c>
      <c r="G1587">
        <v>0.88890000000000002</v>
      </c>
      <c r="H1587">
        <v>0</v>
      </c>
      <c r="I1587">
        <v>0</v>
      </c>
      <c r="J1587">
        <f t="shared" si="48"/>
        <v>0</v>
      </c>
      <c r="K1587">
        <f t="shared" si="49"/>
        <v>0</v>
      </c>
      <c r="L1587">
        <v>1</v>
      </c>
      <c r="M1587" s="3" t="s">
        <v>709</v>
      </c>
      <c r="N1587" s="3">
        <v>1.8499999999999999E-2</v>
      </c>
      <c r="O1587">
        <v>6</v>
      </c>
      <c r="P1587" s="3" t="s">
        <v>709</v>
      </c>
      <c r="Q1587" s="3">
        <v>2.0799999999999999E-2</v>
      </c>
      <c r="R1587">
        <v>6</v>
      </c>
      <c r="S1587" t="s">
        <v>2715</v>
      </c>
      <c r="T1587" t="s">
        <v>1560</v>
      </c>
      <c r="U1587" t="s">
        <v>2716</v>
      </c>
      <c r="V1587" t="s">
        <v>1561</v>
      </c>
    </row>
    <row r="1588" spans="1:46" x14ac:dyDescent="0.3">
      <c r="A1588">
        <v>468</v>
      </c>
      <c r="B1588">
        <v>4</v>
      </c>
      <c r="C1588" t="s">
        <v>3329</v>
      </c>
      <c r="D1588">
        <v>0</v>
      </c>
      <c r="E1588">
        <v>0</v>
      </c>
      <c r="F1588" t="s">
        <v>3329</v>
      </c>
      <c r="G1588">
        <v>1</v>
      </c>
      <c r="H1588">
        <v>0</v>
      </c>
      <c r="I1588">
        <v>0</v>
      </c>
      <c r="J1588">
        <f t="shared" si="48"/>
        <v>0</v>
      </c>
      <c r="K1588">
        <f t="shared" si="49"/>
        <v>0</v>
      </c>
      <c r="L1588">
        <v>1</v>
      </c>
      <c r="M1588" s="3" t="s">
        <v>2003</v>
      </c>
      <c r="N1588" s="3">
        <v>1.9199999999999998E-2</v>
      </c>
      <c r="O1588">
        <v>13</v>
      </c>
      <c r="P1588" s="3" t="s">
        <v>2003</v>
      </c>
      <c r="Q1588" s="3">
        <v>1.9199999999999998E-2</v>
      </c>
      <c r="R1588">
        <v>13</v>
      </c>
      <c r="S1588" t="s">
        <v>3330</v>
      </c>
      <c r="T1588" t="s">
        <v>3331</v>
      </c>
      <c r="U1588" t="s">
        <v>3332</v>
      </c>
      <c r="V1588" t="s">
        <v>3333</v>
      </c>
      <c r="W1588" t="s">
        <v>3334</v>
      </c>
      <c r="X1588" t="s">
        <v>3335</v>
      </c>
      <c r="Y1588" t="s">
        <v>3336</v>
      </c>
      <c r="Z1588" t="s">
        <v>2417</v>
      </c>
      <c r="AA1588" t="s">
        <v>3114</v>
      </c>
      <c r="AB1588" t="s">
        <v>3167</v>
      </c>
      <c r="AC1588" t="s">
        <v>729</v>
      </c>
      <c r="AD1588" t="s">
        <v>1808</v>
      </c>
      <c r="AE1588" t="s">
        <v>1171</v>
      </c>
      <c r="AF1588" t="s">
        <v>2230</v>
      </c>
    </row>
    <row r="1589" spans="1:46" x14ac:dyDescent="0.3">
      <c r="A1589">
        <v>1156</v>
      </c>
      <c r="B1589">
        <v>2</v>
      </c>
      <c r="C1589" t="s">
        <v>5257</v>
      </c>
      <c r="D1589">
        <v>0</v>
      </c>
      <c r="E1589">
        <v>0</v>
      </c>
      <c r="F1589" t="s">
        <v>5257</v>
      </c>
      <c r="G1589">
        <v>1</v>
      </c>
      <c r="H1589">
        <v>0</v>
      </c>
      <c r="I1589">
        <v>0</v>
      </c>
      <c r="J1589">
        <f t="shared" si="48"/>
        <v>0</v>
      </c>
      <c r="K1589">
        <f t="shared" si="49"/>
        <v>0</v>
      </c>
      <c r="L1589">
        <v>1</v>
      </c>
      <c r="M1589" s="3" t="s">
        <v>536</v>
      </c>
      <c r="N1589" s="3">
        <v>1.9199999999999998E-2</v>
      </c>
      <c r="O1589">
        <v>26</v>
      </c>
      <c r="P1589" s="3" t="s">
        <v>536</v>
      </c>
      <c r="Q1589" s="3">
        <v>1.9199999999999998E-2</v>
      </c>
      <c r="R1589">
        <v>26</v>
      </c>
      <c r="S1589" t="s">
        <v>4001</v>
      </c>
      <c r="T1589" t="s">
        <v>4141</v>
      </c>
      <c r="U1589" t="s">
        <v>3915</v>
      </c>
      <c r="V1589" t="s">
        <v>3815</v>
      </c>
    </row>
    <row r="1590" spans="1:46" x14ac:dyDescent="0.3">
      <c r="A1590">
        <v>148</v>
      </c>
      <c r="B1590">
        <v>6</v>
      </c>
      <c r="C1590" t="s">
        <v>1303</v>
      </c>
      <c r="D1590">
        <v>4.3333000000000004</v>
      </c>
      <c r="E1590">
        <v>2.3570000000000002</v>
      </c>
      <c r="F1590" t="s">
        <v>1303</v>
      </c>
      <c r="G1590">
        <v>1</v>
      </c>
      <c r="H1590">
        <v>4.3333000000000004</v>
      </c>
      <c r="I1590">
        <v>1.2472000000000001</v>
      </c>
      <c r="J1590">
        <f t="shared" si="48"/>
        <v>0</v>
      </c>
      <c r="K1590">
        <f t="shared" si="49"/>
        <v>0</v>
      </c>
      <c r="L1590">
        <v>1</v>
      </c>
      <c r="M1590" s="3" t="s">
        <v>1304</v>
      </c>
      <c r="N1590" s="3">
        <v>1.8499999999999999E-2</v>
      </c>
      <c r="O1590">
        <v>9</v>
      </c>
      <c r="P1590" s="3" t="s">
        <v>1304</v>
      </c>
      <c r="Q1590" s="3">
        <v>1.8499999999999999E-2</v>
      </c>
      <c r="R1590">
        <v>9</v>
      </c>
      <c r="S1590" t="s">
        <v>1305</v>
      </c>
      <c r="T1590" t="s">
        <v>896</v>
      </c>
      <c r="U1590" t="s">
        <v>1306</v>
      </c>
      <c r="V1590" t="s">
        <v>1307</v>
      </c>
      <c r="W1590" t="s">
        <v>902</v>
      </c>
    </row>
    <row r="1591" spans="1:46" x14ac:dyDescent="0.3">
      <c r="A1591">
        <v>174</v>
      </c>
      <c r="B1591">
        <v>9</v>
      </c>
      <c r="C1591" t="s">
        <v>1558</v>
      </c>
      <c r="D1591">
        <v>0.66669999999999996</v>
      </c>
      <c r="E1591">
        <v>0.47139999999999999</v>
      </c>
      <c r="F1591" t="s">
        <v>1558</v>
      </c>
      <c r="G1591">
        <v>1</v>
      </c>
      <c r="H1591">
        <v>0.66669999999999996</v>
      </c>
      <c r="I1591">
        <v>0.47139999999999999</v>
      </c>
      <c r="J1591">
        <f t="shared" si="48"/>
        <v>0</v>
      </c>
      <c r="K1591">
        <f t="shared" si="49"/>
        <v>0</v>
      </c>
      <c r="L1591">
        <v>1</v>
      </c>
      <c r="M1591" s="3" t="s">
        <v>709</v>
      </c>
      <c r="N1591" s="3">
        <v>1.8499999999999999E-2</v>
      </c>
      <c r="O1591">
        <v>6</v>
      </c>
      <c r="P1591" s="3" t="s">
        <v>709</v>
      </c>
      <c r="Q1591" s="3">
        <v>1.8499999999999999E-2</v>
      </c>
      <c r="R1591">
        <v>6</v>
      </c>
      <c r="S1591" t="s">
        <v>1559</v>
      </c>
      <c r="T1591" t="s">
        <v>1560</v>
      </c>
      <c r="U1591" t="s">
        <v>1561</v>
      </c>
      <c r="V1591" t="s">
        <v>1562</v>
      </c>
    </row>
    <row r="1592" spans="1:46" x14ac:dyDescent="0.3">
      <c r="A1592">
        <v>358</v>
      </c>
      <c r="B1592">
        <v>6</v>
      </c>
      <c r="C1592" t="s">
        <v>2865</v>
      </c>
      <c r="D1592">
        <v>0</v>
      </c>
      <c r="E1592">
        <v>0</v>
      </c>
      <c r="F1592" t="s">
        <v>2865</v>
      </c>
      <c r="G1592">
        <v>1</v>
      </c>
      <c r="H1592">
        <v>0</v>
      </c>
      <c r="I1592">
        <v>0</v>
      </c>
      <c r="J1592">
        <f t="shared" si="48"/>
        <v>0</v>
      </c>
      <c r="K1592">
        <f t="shared" si="49"/>
        <v>0</v>
      </c>
      <c r="L1592">
        <v>1</v>
      </c>
      <c r="M1592" s="3" t="s">
        <v>2659</v>
      </c>
      <c r="N1592" s="3">
        <v>1.8499999999999999E-2</v>
      </c>
      <c r="O1592">
        <v>9</v>
      </c>
      <c r="P1592" s="3" t="s">
        <v>2659</v>
      </c>
      <c r="Q1592" s="3">
        <v>1.8499999999999999E-2</v>
      </c>
      <c r="R1592">
        <v>9</v>
      </c>
      <c r="S1592" t="s">
        <v>750</v>
      </c>
      <c r="T1592" t="s">
        <v>2866</v>
      </c>
      <c r="U1592" t="s">
        <v>932</v>
      </c>
      <c r="V1592" t="s">
        <v>933</v>
      </c>
      <c r="W1592" t="s">
        <v>934</v>
      </c>
      <c r="X1592" t="s">
        <v>935</v>
      </c>
      <c r="Y1592" t="s">
        <v>936</v>
      </c>
      <c r="Z1592" t="s">
        <v>937</v>
      </c>
    </row>
    <row r="1593" spans="1:46" x14ac:dyDescent="0.3">
      <c r="A1593">
        <v>445</v>
      </c>
      <c r="B1593">
        <v>9</v>
      </c>
      <c r="C1593" t="s">
        <v>3253</v>
      </c>
      <c r="D1593">
        <v>0</v>
      </c>
      <c r="E1593">
        <v>0</v>
      </c>
      <c r="F1593" t="s">
        <v>3253</v>
      </c>
      <c r="G1593">
        <v>1</v>
      </c>
      <c r="H1593">
        <v>0</v>
      </c>
      <c r="I1593">
        <v>0</v>
      </c>
      <c r="J1593">
        <f t="shared" si="48"/>
        <v>0</v>
      </c>
      <c r="K1593">
        <f t="shared" si="49"/>
        <v>0</v>
      </c>
      <c r="L1593">
        <v>1</v>
      </c>
      <c r="M1593" s="3" t="s">
        <v>709</v>
      </c>
      <c r="N1593" s="3">
        <v>1.8499999999999999E-2</v>
      </c>
      <c r="O1593">
        <v>6</v>
      </c>
      <c r="P1593" s="3" t="s">
        <v>709</v>
      </c>
      <c r="Q1593" s="3">
        <v>1.8499999999999999E-2</v>
      </c>
      <c r="R1593">
        <v>6</v>
      </c>
      <c r="S1593" t="s">
        <v>2715</v>
      </c>
      <c r="T1593" t="s">
        <v>1560</v>
      </c>
      <c r="U1593" t="s">
        <v>2716</v>
      </c>
      <c r="V1593" t="s">
        <v>1561</v>
      </c>
    </row>
    <row r="1594" spans="1:46" x14ac:dyDescent="0.3">
      <c r="A1594">
        <v>511</v>
      </c>
      <c r="B1594">
        <v>9</v>
      </c>
      <c r="C1594" t="s">
        <v>3552</v>
      </c>
      <c r="D1594">
        <v>0</v>
      </c>
      <c r="E1594">
        <v>0</v>
      </c>
      <c r="F1594" t="s">
        <v>3552</v>
      </c>
      <c r="G1594">
        <v>1</v>
      </c>
      <c r="H1594">
        <v>0</v>
      </c>
      <c r="I1594">
        <v>0</v>
      </c>
      <c r="J1594">
        <f t="shared" si="48"/>
        <v>0</v>
      </c>
      <c r="K1594">
        <f t="shared" si="49"/>
        <v>0</v>
      </c>
      <c r="L1594">
        <v>1</v>
      </c>
      <c r="M1594" s="3" t="s">
        <v>709</v>
      </c>
      <c r="N1594" s="3">
        <v>1.8499999999999999E-2</v>
      </c>
      <c r="O1594">
        <v>6</v>
      </c>
      <c r="P1594" s="3" t="s">
        <v>709</v>
      </c>
      <c r="Q1594" s="3">
        <v>1.8499999999999999E-2</v>
      </c>
      <c r="R1594">
        <v>6</v>
      </c>
      <c r="S1594" t="s">
        <v>2715</v>
      </c>
      <c r="T1594" t="s">
        <v>1560</v>
      </c>
      <c r="U1594" t="s">
        <v>2716</v>
      </c>
      <c r="V1594" t="s">
        <v>1561</v>
      </c>
    </row>
    <row r="1595" spans="1:46" x14ac:dyDescent="0.3">
      <c r="A1595">
        <v>347</v>
      </c>
      <c r="B1595">
        <v>4</v>
      </c>
      <c r="C1595" t="s">
        <v>2809</v>
      </c>
      <c r="D1595">
        <v>0</v>
      </c>
      <c r="E1595">
        <v>0</v>
      </c>
      <c r="F1595" t="s">
        <v>2809</v>
      </c>
      <c r="G1595">
        <v>1</v>
      </c>
      <c r="H1595">
        <v>0</v>
      </c>
      <c r="I1595">
        <v>0</v>
      </c>
      <c r="J1595">
        <f t="shared" si="48"/>
        <v>0</v>
      </c>
      <c r="K1595">
        <f t="shared" si="49"/>
        <v>0</v>
      </c>
      <c r="L1595">
        <v>1</v>
      </c>
      <c r="M1595" s="3" t="s">
        <v>2810</v>
      </c>
      <c r="N1595" s="3">
        <v>1.7899999999999999E-2</v>
      </c>
      <c r="O1595">
        <v>14</v>
      </c>
      <c r="P1595" s="3" t="s">
        <v>2810</v>
      </c>
      <c r="Q1595" s="3">
        <v>1.7899999999999999E-2</v>
      </c>
      <c r="R1595">
        <v>14</v>
      </c>
      <c r="S1595" t="s">
        <v>2115</v>
      </c>
      <c r="T1595" t="s">
        <v>2811</v>
      </c>
      <c r="U1595" t="s">
        <v>729</v>
      </c>
      <c r="V1595" t="s">
        <v>1781</v>
      </c>
    </row>
    <row r="1596" spans="1:46" x14ac:dyDescent="0.3">
      <c r="A1596">
        <v>426</v>
      </c>
      <c r="B1596">
        <v>14</v>
      </c>
      <c r="C1596" t="s">
        <v>3195</v>
      </c>
      <c r="D1596">
        <v>0</v>
      </c>
      <c r="E1596">
        <v>0</v>
      </c>
      <c r="F1596" t="s">
        <v>3195</v>
      </c>
      <c r="G1596">
        <v>1</v>
      </c>
      <c r="H1596">
        <v>0</v>
      </c>
      <c r="I1596">
        <v>0</v>
      </c>
      <c r="J1596">
        <f t="shared" si="48"/>
        <v>0</v>
      </c>
      <c r="K1596">
        <f t="shared" si="49"/>
        <v>0</v>
      </c>
      <c r="L1596">
        <v>1</v>
      </c>
      <c r="M1596" s="3" t="s">
        <v>3196</v>
      </c>
      <c r="N1596" s="3">
        <v>1.7899999999999999E-2</v>
      </c>
      <c r="O1596">
        <v>4</v>
      </c>
      <c r="P1596" s="3" t="s">
        <v>3196</v>
      </c>
      <c r="Q1596" s="3">
        <v>1.7899999999999999E-2</v>
      </c>
      <c r="R1596">
        <v>4</v>
      </c>
      <c r="S1596" t="s">
        <v>1134</v>
      </c>
      <c r="T1596" t="s">
        <v>1135</v>
      </c>
      <c r="U1596" t="s">
        <v>3197</v>
      </c>
      <c r="V1596" t="s">
        <v>1136</v>
      </c>
      <c r="W1596" t="s">
        <v>1137</v>
      </c>
      <c r="X1596" t="s">
        <v>1138</v>
      </c>
      <c r="Y1596" t="s">
        <v>1140</v>
      </c>
      <c r="Z1596" t="s">
        <v>1141</v>
      </c>
      <c r="AA1596" t="s">
        <v>1142</v>
      </c>
      <c r="AB1596" t="s">
        <v>1143</v>
      </c>
      <c r="AC1596" t="s">
        <v>1145</v>
      </c>
      <c r="AD1596" t="s">
        <v>1146</v>
      </c>
      <c r="AE1596" t="s">
        <v>1149</v>
      </c>
      <c r="AF1596" t="s">
        <v>1150</v>
      </c>
      <c r="AG1596" t="s">
        <v>1151</v>
      </c>
      <c r="AH1596" t="s">
        <v>1152</v>
      </c>
      <c r="AI1596" t="s">
        <v>1153</v>
      </c>
      <c r="AJ1596" t="s">
        <v>1154</v>
      </c>
    </row>
    <row r="1597" spans="1:46" x14ac:dyDescent="0.3">
      <c r="A1597">
        <v>727</v>
      </c>
      <c r="B1597">
        <v>2</v>
      </c>
      <c r="C1597" t="s">
        <v>4347</v>
      </c>
      <c r="D1597">
        <v>0</v>
      </c>
      <c r="E1597">
        <v>0</v>
      </c>
      <c r="F1597" t="s">
        <v>4347</v>
      </c>
      <c r="G1597">
        <v>1</v>
      </c>
      <c r="H1597">
        <v>0</v>
      </c>
      <c r="I1597">
        <v>0</v>
      </c>
      <c r="J1597">
        <f t="shared" si="48"/>
        <v>0</v>
      </c>
      <c r="K1597">
        <f t="shared" si="49"/>
        <v>0</v>
      </c>
      <c r="L1597">
        <v>1</v>
      </c>
      <c r="M1597" s="3" t="s">
        <v>840</v>
      </c>
      <c r="N1597" s="3">
        <v>1.72E-2</v>
      </c>
      <c r="O1597">
        <v>29</v>
      </c>
      <c r="P1597" s="3" t="s">
        <v>840</v>
      </c>
      <c r="Q1597" s="3">
        <v>1.72E-2</v>
      </c>
      <c r="R1597">
        <v>29</v>
      </c>
      <c r="S1597" t="s">
        <v>3894</v>
      </c>
      <c r="T1597" t="s">
        <v>3801</v>
      </c>
      <c r="U1597" t="s">
        <v>3784</v>
      </c>
      <c r="V1597" t="s">
        <v>3810</v>
      </c>
      <c r="W1597" t="s">
        <v>3747</v>
      </c>
    </row>
    <row r="1598" spans="1:46" x14ac:dyDescent="0.3">
      <c r="A1598">
        <v>986</v>
      </c>
      <c r="B1598">
        <v>2</v>
      </c>
      <c r="C1598" t="s">
        <v>4915</v>
      </c>
      <c r="D1598">
        <v>0</v>
      </c>
      <c r="E1598">
        <v>0</v>
      </c>
      <c r="F1598" t="s">
        <v>4915</v>
      </c>
      <c r="G1598">
        <v>1</v>
      </c>
      <c r="H1598">
        <v>0</v>
      </c>
      <c r="I1598">
        <v>0</v>
      </c>
      <c r="J1598">
        <f t="shared" si="48"/>
        <v>0</v>
      </c>
      <c r="K1598">
        <f t="shared" si="49"/>
        <v>0</v>
      </c>
      <c r="L1598">
        <v>1</v>
      </c>
      <c r="M1598" s="3" t="s">
        <v>840</v>
      </c>
      <c r="N1598" s="3">
        <v>1.72E-2</v>
      </c>
      <c r="O1598">
        <v>29</v>
      </c>
      <c r="P1598" s="3" t="s">
        <v>840</v>
      </c>
      <c r="Q1598" s="3">
        <v>1.72E-2</v>
      </c>
      <c r="R1598">
        <v>29</v>
      </c>
      <c r="S1598" t="s">
        <v>3827</v>
      </c>
      <c r="T1598" t="s">
        <v>3729</v>
      </c>
      <c r="U1598" t="s">
        <v>3784</v>
      </c>
      <c r="V1598" t="s">
        <v>3810</v>
      </c>
    </row>
    <row r="1599" spans="1:46" x14ac:dyDescent="0.3">
      <c r="A1599">
        <v>1276</v>
      </c>
      <c r="B1599">
        <v>2</v>
      </c>
      <c r="C1599" t="s">
        <v>5498</v>
      </c>
      <c r="D1599">
        <v>0</v>
      </c>
      <c r="E1599">
        <v>0</v>
      </c>
      <c r="F1599" t="s">
        <v>5498</v>
      </c>
      <c r="G1599">
        <v>1</v>
      </c>
      <c r="H1599">
        <v>0</v>
      </c>
      <c r="I1599">
        <v>0</v>
      </c>
      <c r="J1599">
        <f t="shared" si="48"/>
        <v>0</v>
      </c>
      <c r="K1599">
        <f t="shared" si="49"/>
        <v>0</v>
      </c>
      <c r="L1599">
        <v>1</v>
      </c>
      <c r="M1599" s="3" t="s">
        <v>840</v>
      </c>
      <c r="N1599" s="3">
        <v>1.72E-2</v>
      </c>
      <c r="O1599">
        <v>29</v>
      </c>
      <c r="P1599" s="3" t="s">
        <v>840</v>
      </c>
      <c r="Q1599" s="3">
        <v>1.72E-2</v>
      </c>
      <c r="R1599">
        <v>29</v>
      </c>
      <c r="S1599" t="s">
        <v>5499</v>
      </c>
      <c r="T1599" t="s">
        <v>4211</v>
      </c>
      <c r="U1599" t="s">
        <v>4213</v>
      </c>
      <c r="V1599" t="s">
        <v>4253</v>
      </c>
    </row>
    <row r="1600" spans="1:46" x14ac:dyDescent="0.3">
      <c r="A1600">
        <v>1339</v>
      </c>
      <c r="B1600">
        <v>2</v>
      </c>
      <c r="C1600" t="s">
        <v>5614</v>
      </c>
      <c r="D1600">
        <v>137.66669999999999</v>
      </c>
      <c r="E1600">
        <v>7.3635999999999999</v>
      </c>
      <c r="F1600" t="s">
        <v>5614</v>
      </c>
      <c r="G1600">
        <v>1</v>
      </c>
      <c r="H1600">
        <v>137.66669999999999</v>
      </c>
      <c r="I1600">
        <v>8.1785999999999994</v>
      </c>
      <c r="J1600">
        <f t="shared" si="48"/>
        <v>0</v>
      </c>
      <c r="K1600">
        <f t="shared" si="49"/>
        <v>0</v>
      </c>
      <c r="L1600">
        <v>1</v>
      </c>
      <c r="M1600" s="3" t="s">
        <v>840</v>
      </c>
      <c r="N1600" s="3">
        <v>1.72E-2</v>
      </c>
      <c r="O1600">
        <v>29</v>
      </c>
      <c r="P1600" s="3" t="s">
        <v>840</v>
      </c>
      <c r="Q1600" s="3">
        <v>1.72E-2</v>
      </c>
      <c r="R1600">
        <v>29</v>
      </c>
      <c r="S1600" t="s">
        <v>5615</v>
      </c>
      <c r="T1600" t="s">
        <v>5616</v>
      </c>
      <c r="U1600" t="s">
        <v>4234</v>
      </c>
      <c r="V1600" t="s">
        <v>4365</v>
      </c>
      <c r="W1600" t="s">
        <v>3983</v>
      </c>
    </row>
    <row r="1601" spans="1:39" x14ac:dyDescent="0.3">
      <c r="A1601">
        <v>314</v>
      </c>
      <c r="B1601">
        <v>4</v>
      </c>
      <c r="C1601" t="s">
        <v>2620</v>
      </c>
      <c r="D1601">
        <v>0</v>
      </c>
      <c r="E1601">
        <v>0</v>
      </c>
      <c r="F1601" t="s">
        <v>2620</v>
      </c>
      <c r="G1601">
        <v>1</v>
      </c>
      <c r="H1601">
        <v>0</v>
      </c>
      <c r="I1601">
        <v>0</v>
      </c>
      <c r="J1601">
        <f t="shared" si="48"/>
        <v>0</v>
      </c>
      <c r="K1601">
        <f t="shared" si="49"/>
        <v>0</v>
      </c>
      <c r="L1601">
        <v>1</v>
      </c>
      <c r="M1601" s="3" t="s">
        <v>94</v>
      </c>
      <c r="N1601" s="3">
        <v>1.6299999999999999E-2</v>
      </c>
      <c r="O1601">
        <v>245</v>
      </c>
      <c r="P1601" s="3" t="s">
        <v>94</v>
      </c>
      <c r="Q1601" s="3">
        <v>1.6299999999999999E-2</v>
      </c>
      <c r="R1601">
        <v>245</v>
      </c>
      <c r="S1601" t="s">
        <v>2621</v>
      </c>
      <c r="T1601" t="s">
        <v>1053</v>
      </c>
      <c r="U1601" t="s">
        <v>2180</v>
      </c>
      <c r="V1601" t="s">
        <v>1170</v>
      </c>
      <c r="W1601" t="s">
        <v>1836</v>
      </c>
      <c r="X1601" t="s">
        <v>1172</v>
      </c>
    </row>
    <row r="1602" spans="1:39" x14ac:dyDescent="0.3">
      <c r="A1602">
        <v>336</v>
      </c>
      <c r="B1602">
        <v>8</v>
      </c>
      <c r="C1602" t="s">
        <v>2740</v>
      </c>
      <c r="D1602">
        <v>0</v>
      </c>
      <c r="E1602">
        <v>0</v>
      </c>
      <c r="F1602" t="s">
        <v>2740</v>
      </c>
      <c r="G1602">
        <v>1</v>
      </c>
      <c r="H1602">
        <v>0</v>
      </c>
      <c r="I1602">
        <v>0</v>
      </c>
      <c r="J1602">
        <f t="shared" ref="J1602:J1665" si="50">H1602-D1602</f>
        <v>0</v>
      </c>
      <c r="K1602">
        <f t="shared" ref="K1602:K1665" si="51">IF(ISERROR((D1602-H1602)/(SQRT((E1602^2+I1602^2)/2)*SQRT(2/3))),0,ABS((D1602-H1602)/(SQRT((E1602^2+I1602^2)/2)*SQRT(2/3))))</f>
        <v>0</v>
      </c>
      <c r="L1602">
        <v>1</v>
      </c>
      <c r="M1602" s="3" t="s">
        <v>1820</v>
      </c>
      <c r="N1602" s="3">
        <v>1.5599999999999999E-2</v>
      </c>
      <c r="O1602">
        <v>8</v>
      </c>
      <c r="P1602" s="3" t="s">
        <v>1820</v>
      </c>
      <c r="Q1602" s="3">
        <v>1.5599999999999999E-2</v>
      </c>
      <c r="R1602">
        <v>8</v>
      </c>
      <c r="S1602" t="s">
        <v>2741</v>
      </c>
      <c r="T1602" t="s">
        <v>2742</v>
      </c>
      <c r="U1602" t="s">
        <v>2743</v>
      </c>
      <c r="V1602" t="s">
        <v>2744</v>
      </c>
      <c r="W1602" t="s">
        <v>2745</v>
      </c>
      <c r="X1602" t="s">
        <v>2746</v>
      </c>
      <c r="Y1602" t="s">
        <v>2616</v>
      </c>
      <c r="Z1602" t="s">
        <v>2747</v>
      </c>
      <c r="AA1602" t="s">
        <v>2146</v>
      </c>
      <c r="AB1602" t="s">
        <v>2748</v>
      </c>
      <c r="AC1602" t="s">
        <v>2749</v>
      </c>
      <c r="AD1602" t="s">
        <v>2750</v>
      </c>
      <c r="AE1602" t="s">
        <v>2751</v>
      </c>
      <c r="AF1602" t="s">
        <v>2752</v>
      </c>
      <c r="AG1602" t="s">
        <v>2753</v>
      </c>
      <c r="AH1602" t="s">
        <v>2754</v>
      </c>
      <c r="AI1602" t="s">
        <v>2256</v>
      </c>
      <c r="AJ1602" t="s">
        <v>2257</v>
      </c>
      <c r="AK1602" t="s">
        <v>2755</v>
      </c>
    </row>
    <row r="1603" spans="1:39" x14ac:dyDescent="0.3">
      <c r="A1603">
        <v>490</v>
      </c>
      <c r="B1603">
        <v>4</v>
      </c>
      <c r="C1603" t="s">
        <v>3442</v>
      </c>
      <c r="D1603">
        <v>0</v>
      </c>
      <c r="E1603">
        <v>0</v>
      </c>
      <c r="F1603" t="s">
        <v>3442</v>
      </c>
      <c r="G1603">
        <v>1</v>
      </c>
      <c r="H1603">
        <v>0</v>
      </c>
      <c r="I1603">
        <v>0</v>
      </c>
      <c r="J1603">
        <f t="shared" si="50"/>
        <v>0</v>
      </c>
      <c r="K1603">
        <f t="shared" si="51"/>
        <v>0</v>
      </c>
      <c r="L1603">
        <v>1</v>
      </c>
      <c r="M1603" s="3" t="s">
        <v>2898</v>
      </c>
      <c r="N1603" s="3">
        <v>1.5599999999999999E-2</v>
      </c>
      <c r="O1603">
        <v>16</v>
      </c>
      <c r="P1603" s="3" t="s">
        <v>2898</v>
      </c>
      <c r="Q1603" s="3">
        <v>1.5599999999999999E-2</v>
      </c>
      <c r="R1603">
        <v>16</v>
      </c>
      <c r="S1603" t="s">
        <v>3443</v>
      </c>
      <c r="T1603" t="s">
        <v>1978</v>
      </c>
      <c r="U1603" t="s">
        <v>2766</v>
      </c>
      <c r="V1603" t="s">
        <v>1979</v>
      </c>
      <c r="W1603" t="s">
        <v>1980</v>
      </c>
      <c r="X1603" t="s">
        <v>3444</v>
      </c>
      <c r="Y1603" t="s">
        <v>1981</v>
      </c>
      <c r="Z1603" t="s">
        <v>1982</v>
      </c>
      <c r="AA1603" t="s">
        <v>1983</v>
      </c>
      <c r="AB1603" t="s">
        <v>1984</v>
      </c>
      <c r="AC1603" t="s">
        <v>1985</v>
      </c>
      <c r="AD1603" t="s">
        <v>1987</v>
      </c>
      <c r="AE1603" t="s">
        <v>3146</v>
      </c>
      <c r="AF1603" t="s">
        <v>729</v>
      </c>
      <c r="AG1603" t="s">
        <v>1988</v>
      </c>
      <c r="AH1603" t="s">
        <v>1989</v>
      </c>
      <c r="AI1603" t="s">
        <v>1809</v>
      </c>
    </row>
    <row r="1604" spans="1:39" x14ac:dyDescent="0.3">
      <c r="A1604">
        <v>770</v>
      </c>
      <c r="B1604">
        <v>2</v>
      </c>
      <c r="C1604" t="s">
        <v>4449</v>
      </c>
      <c r="D1604">
        <v>0</v>
      </c>
      <c r="E1604">
        <v>0</v>
      </c>
      <c r="F1604" t="s">
        <v>4449</v>
      </c>
      <c r="G1604">
        <v>1</v>
      </c>
      <c r="H1604">
        <v>0</v>
      </c>
      <c r="I1604">
        <v>0</v>
      </c>
      <c r="J1604">
        <f t="shared" si="50"/>
        <v>0</v>
      </c>
      <c r="K1604">
        <f t="shared" si="51"/>
        <v>0</v>
      </c>
      <c r="L1604">
        <v>1</v>
      </c>
      <c r="M1604" s="3" t="s">
        <v>953</v>
      </c>
      <c r="N1604" s="3">
        <v>1.5599999999999999E-2</v>
      </c>
      <c r="O1604">
        <v>32</v>
      </c>
      <c r="P1604" s="3" t="s">
        <v>953</v>
      </c>
      <c r="Q1604" s="3">
        <v>1.5599999999999999E-2</v>
      </c>
      <c r="R1604">
        <v>32</v>
      </c>
      <c r="S1604" t="s">
        <v>4450</v>
      </c>
      <c r="T1604" t="s">
        <v>3784</v>
      </c>
      <c r="U1604" t="s">
        <v>3747</v>
      </c>
    </row>
    <row r="1605" spans="1:39" x14ac:dyDescent="0.3">
      <c r="A1605">
        <v>653</v>
      </c>
      <c r="B1605">
        <v>2</v>
      </c>
      <c r="C1605" t="s">
        <v>4123</v>
      </c>
      <c r="D1605">
        <v>0</v>
      </c>
      <c r="E1605">
        <v>0</v>
      </c>
      <c r="F1605" t="s">
        <v>4123</v>
      </c>
      <c r="G1605">
        <v>1</v>
      </c>
      <c r="H1605">
        <v>0</v>
      </c>
      <c r="I1605">
        <v>0</v>
      </c>
      <c r="J1605">
        <f t="shared" si="50"/>
        <v>0</v>
      </c>
      <c r="K1605">
        <f t="shared" si="51"/>
        <v>0</v>
      </c>
      <c r="L1605">
        <v>1</v>
      </c>
      <c r="M1605" s="3" t="s">
        <v>4</v>
      </c>
      <c r="N1605" s="3">
        <v>1.55E-2</v>
      </c>
      <c r="O1605">
        <v>129</v>
      </c>
      <c r="P1605" s="3" t="s">
        <v>4</v>
      </c>
      <c r="Q1605" s="3">
        <v>1.55E-2</v>
      </c>
      <c r="R1605">
        <v>129</v>
      </c>
      <c r="S1605" t="s">
        <v>4124</v>
      </c>
      <c r="T1605" t="s">
        <v>3745</v>
      </c>
      <c r="U1605" t="s">
        <v>3916</v>
      </c>
      <c r="V1605" t="s">
        <v>3747</v>
      </c>
    </row>
    <row r="1606" spans="1:39" x14ac:dyDescent="0.3">
      <c r="A1606">
        <v>1664</v>
      </c>
      <c r="B1606">
        <v>13</v>
      </c>
      <c r="C1606" t="s">
        <v>6306</v>
      </c>
      <c r="D1606">
        <v>0</v>
      </c>
      <c r="E1606">
        <v>0</v>
      </c>
      <c r="F1606" t="s">
        <v>7050</v>
      </c>
      <c r="G1606">
        <v>0.92859999999999998</v>
      </c>
      <c r="H1606">
        <v>0</v>
      </c>
      <c r="I1606">
        <v>0</v>
      </c>
      <c r="J1606">
        <f t="shared" si="50"/>
        <v>0</v>
      </c>
      <c r="K1606">
        <f t="shared" si="51"/>
        <v>0</v>
      </c>
      <c r="L1606">
        <v>1</v>
      </c>
      <c r="M1606" s="3" t="s">
        <v>438</v>
      </c>
      <c r="N1606" s="3">
        <v>4.7999999999999996E-3</v>
      </c>
      <c r="O1606">
        <v>16</v>
      </c>
      <c r="P1606" s="3" t="s">
        <v>2995</v>
      </c>
      <c r="Q1606" s="3">
        <v>1.43E-2</v>
      </c>
      <c r="R1606">
        <v>5</v>
      </c>
      <c r="S1606" t="s">
        <v>2435</v>
      </c>
      <c r="T1606" t="s">
        <v>6307</v>
      </c>
      <c r="U1606" t="s">
        <v>2700</v>
      </c>
      <c r="V1606" t="s">
        <v>2436</v>
      </c>
      <c r="W1606" t="s">
        <v>6308</v>
      </c>
      <c r="X1606" t="s">
        <v>2438</v>
      </c>
      <c r="Y1606" t="s">
        <v>2439</v>
      </c>
      <c r="Z1606" t="s">
        <v>2440</v>
      </c>
      <c r="AA1606" t="s">
        <v>2441</v>
      </c>
      <c r="AB1606" t="s">
        <v>6309</v>
      </c>
      <c r="AC1606" t="s">
        <v>2442</v>
      </c>
      <c r="AD1606" t="s">
        <v>2443</v>
      </c>
      <c r="AE1606" t="s">
        <v>2445</v>
      </c>
      <c r="AF1606" t="s">
        <v>2446</v>
      </c>
      <c r="AG1606" t="s">
        <v>6310</v>
      </c>
      <c r="AH1606" t="s">
        <v>2449</v>
      </c>
      <c r="AI1606" t="s">
        <v>2450</v>
      </c>
      <c r="AJ1606" t="s">
        <v>2451</v>
      </c>
    </row>
    <row r="1607" spans="1:39" x14ac:dyDescent="0.3">
      <c r="A1607">
        <v>1174</v>
      </c>
      <c r="B1607">
        <v>2</v>
      </c>
      <c r="C1607" t="s">
        <v>5284</v>
      </c>
      <c r="D1607">
        <v>3</v>
      </c>
      <c r="E1607">
        <v>0.8165</v>
      </c>
      <c r="F1607" t="s">
        <v>5284</v>
      </c>
      <c r="G1607">
        <v>1</v>
      </c>
      <c r="H1607">
        <v>3</v>
      </c>
      <c r="I1607">
        <v>1.4141999999999999</v>
      </c>
      <c r="J1607">
        <f t="shared" si="50"/>
        <v>0</v>
      </c>
      <c r="K1607">
        <f t="shared" si="51"/>
        <v>0</v>
      </c>
      <c r="L1607">
        <v>1</v>
      </c>
      <c r="M1607" s="3" t="s">
        <v>3786</v>
      </c>
      <c r="N1607" s="3">
        <v>1.3899999999999999E-2</v>
      </c>
      <c r="O1607">
        <v>36</v>
      </c>
      <c r="P1607" s="3" t="s">
        <v>3786</v>
      </c>
      <c r="Q1607" s="3">
        <v>1.3899999999999999E-2</v>
      </c>
      <c r="R1607">
        <v>36</v>
      </c>
      <c r="S1607" t="s">
        <v>3739</v>
      </c>
      <c r="T1607" t="s">
        <v>3890</v>
      </c>
    </row>
    <row r="1608" spans="1:39" x14ac:dyDescent="0.3">
      <c r="A1608">
        <v>1395</v>
      </c>
      <c r="B1608">
        <v>2</v>
      </c>
      <c r="C1608" t="s">
        <v>5720</v>
      </c>
      <c r="D1608">
        <v>0</v>
      </c>
      <c r="E1608">
        <v>0</v>
      </c>
      <c r="F1608" t="s">
        <v>5720</v>
      </c>
      <c r="G1608">
        <v>1</v>
      </c>
      <c r="H1608">
        <v>0</v>
      </c>
      <c r="I1608">
        <v>0</v>
      </c>
      <c r="J1608">
        <f t="shared" si="50"/>
        <v>0</v>
      </c>
      <c r="K1608">
        <f t="shared" si="51"/>
        <v>0</v>
      </c>
      <c r="L1608">
        <v>1</v>
      </c>
      <c r="M1608" s="3" t="s">
        <v>3786</v>
      </c>
      <c r="N1608" s="3">
        <v>1.3899999999999999E-2</v>
      </c>
      <c r="O1608">
        <v>36</v>
      </c>
      <c r="P1608" s="3" t="s">
        <v>3786</v>
      </c>
      <c r="Q1608" s="3">
        <v>1.3899999999999999E-2</v>
      </c>
      <c r="R1608">
        <v>36</v>
      </c>
      <c r="S1608" t="s">
        <v>5721</v>
      </c>
      <c r="T1608" t="s">
        <v>5722</v>
      </c>
      <c r="U1608" t="s">
        <v>5723</v>
      </c>
      <c r="V1608" t="s">
        <v>4273</v>
      </c>
      <c r="W1608" t="s">
        <v>3877</v>
      </c>
      <c r="X1608" t="s">
        <v>3801</v>
      </c>
      <c r="Y1608" t="s">
        <v>3747</v>
      </c>
    </row>
    <row r="1609" spans="1:39" x14ac:dyDescent="0.3">
      <c r="A1609">
        <v>460</v>
      </c>
      <c r="B1609">
        <v>4</v>
      </c>
      <c r="C1609" t="s">
        <v>3306</v>
      </c>
      <c r="D1609">
        <v>0</v>
      </c>
      <c r="E1609">
        <v>0</v>
      </c>
      <c r="F1609" t="s">
        <v>7032</v>
      </c>
      <c r="G1609">
        <v>1</v>
      </c>
      <c r="H1609">
        <v>0</v>
      </c>
      <c r="I1609">
        <v>0</v>
      </c>
      <c r="J1609">
        <f t="shared" si="50"/>
        <v>0</v>
      </c>
      <c r="K1609">
        <f t="shared" si="51"/>
        <v>0</v>
      </c>
      <c r="L1609">
        <v>1</v>
      </c>
      <c r="M1609" s="3" t="s">
        <v>2319</v>
      </c>
      <c r="N1609" s="3">
        <v>1.32E-2</v>
      </c>
      <c r="O1609">
        <v>19</v>
      </c>
      <c r="P1609" s="3" t="s">
        <v>2319</v>
      </c>
      <c r="Q1609" s="3">
        <v>1.32E-2</v>
      </c>
      <c r="R1609">
        <v>19</v>
      </c>
      <c r="S1609" t="s">
        <v>3307</v>
      </c>
    </row>
    <row r="1610" spans="1:39" x14ac:dyDescent="0.3">
      <c r="A1610">
        <v>377</v>
      </c>
      <c r="B1610">
        <v>16</v>
      </c>
      <c r="C1610" t="s">
        <v>2994</v>
      </c>
      <c r="D1610">
        <v>0</v>
      </c>
      <c r="E1610">
        <v>0</v>
      </c>
      <c r="F1610" t="s">
        <v>7028</v>
      </c>
      <c r="G1610">
        <v>0.87890000000000001</v>
      </c>
      <c r="H1610">
        <v>0</v>
      </c>
      <c r="I1610">
        <v>0</v>
      </c>
      <c r="J1610">
        <f t="shared" si="50"/>
        <v>0</v>
      </c>
      <c r="K1610">
        <f t="shared" si="51"/>
        <v>0</v>
      </c>
      <c r="L1610">
        <v>1</v>
      </c>
      <c r="M1610" s="3" t="s">
        <v>2995</v>
      </c>
      <c r="N1610" s="3">
        <v>1.2500000000000001E-2</v>
      </c>
      <c r="O1610">
        <v>5</v>
      </c>
      <c r="P1610" s="3" t="s">
        <v>2995</v>
      </c>
      <c r="Q1610" s="3">
        <v>1.2500000000000001E-2</v>
      </c>
      <c r="R1610">
        <v>5</v>
      </c>
      <c r="S1610" t="s">
        <v>215</v>
      </c>
      <c r="T1610" t="s">
        <v>2996</v>
      </c>
      <c r="U1610" t="s">
        <v>441</v>
      </c>
      <c r="V1610" t="s">
        <v>777</v>
      </c>
      <c r="W1610" t="s">
        <v>1675</v>
      </c>
      <c r="X1610" t="s">
        <v>2128</v>
      </c>
      <c r="Y1610" t="s">
        <v>445</v>
      </c>
      <c r="Z1610" t="s">
        <v>446</v>
      </c>
      <c r="AA1610" t="s">
        <v>447</v>
      </c>
      <c r="AB1610" t="s">
        <v>448</v>
      </c>
      <c r="AC1610" t="s">
        <v>449</v>
      </c>
      <c r="AD1610" t="s">
        <v>778</v>
      </c>
      <c r="AE1610" t="s">
        <v>451</v>
      </c>
      <c r="AF1610" t="s">
        <v>453</v>
      </c>
      <c r="AG1610" t="s">
        <v>780</v>
      </c>
      <c r="AH1610" t="s">
        <v>454</v>
      </c>
      <c r="AI1610" t="s">
        <v>455</v>
      </c>
      <c r="AJ1610" t="s">
        <v>457</v>
      </c>
    </row>
    <row r="1611" spans="1:39" x14ac:dyDescent="0.3">
      <c r="A1611">
        <v>789</v>
      </c>
      <c r="B1611">
        <v>2</v>
      </c>
      <c r="C1611" t="s">
        <v>4491</v>
      </c>
      <c r="D1611">
        <v>0</v>
      </c>
      <c r="E1611">
        <v>0</v>
      </c>
      <c r="F1611" t="s">
        <v>4491</v>
      </c>
      <c r="G1611">
        <v>1</v>
      </c>
      <c r="H1611">
        <v>0</v>
      </c>
      <c r="I1611">
        <v>0</v>
      </c>
      <c r="J1611">
        <f t="shared" si="50"/>
        <v>0</v>
      </c>
      <c r="K1611">
        <f t="shared" si="51"/>
        <v>0</v>
      </c>
      <c r="L1611">
        <v>1</v>
      </c>
      <c r="M1611" s="3" t="s">
        <v>46</v>
      </c>
      <c r="N1611" s="3">
        <v>1.2500000000000001E-2</v>
      </c>
      <c r="O1611">
        <v>40</v>
      </c>
      <c r="P1611" s="3" t="s">
        <v>46</v>
      </c>
      <c r="Q1611" s="3">
        <v>1.2500000000000001E-2</v>
      </c>
      <c r="R1611">
        <v>40</v>
      </c>
      <c r="S1611" t="s">
        <v>4492</v>
      </c>
      <c r="T1611" t="s">
        <v>4055</v>
      </c>
      <c r="U1611" t="s">
        <v>3890</v>
      </c>
      <c r="V1611" t="s">
        <v>3943</v>
      </c>
      <c r="W1611" t="s">
        <v>3778</v>
      </c>
      <c r="X1611" t="s">
        <v>3906</v>
      </c>
    </row>
    <row r="1612" spans="1:39" x14ac:dyDescent="0.3">
      <c r="A1612">
        <v>903</v>
      </c>
      <c r="B1612">
        <v>2</v>
      </c>
      <c r="C1612" t="s">
        <v>4716</v>
      </c>
      <c r="D1612">
        <v>1.3332999999999999</v>
      </c>
      <c r="E1612">
        <v>0.94279999999999997</v>
      </c>
      <c r="F1612" t="s">
        <v>4716</v>
      </c>
      <c r="G1612">
        <v>1</v>
      </c>
      <c r="H1612">
        <v>1.3332999999999999</v>
      </c>
      <c r="I1612">
        <v>1.2472000000000001</v>
      </c>
      <c r="J1612">
        <f t="shared" si="50"/>
        <v>0</v>
      </c>
      <c r="K1612">
        <f t="shared" si="51"/>
        <v>0</v>
      </c>
      <c r="L1612">
        <v>1</v>
      </c>
      <c r="M1612" s="3" t="s">
        <v>46</v>
      </c>
      <c r="N1612" s="3">
        <v>1.2500000000000001E-2</v>
      </c>
      <c r="O1612">
        <v>40</v>
      </c>
      <c r="P1612" s="3" t="s">
        <v>46</v>
      </c>
      <c r="Q1612" s="3">
        <v>1.2500000000000001E-2</v>
      </c>
      <c r="R1612">
        <v>40</v>
      </c>
      <c r="S1612" t="s">
        <v>4717</v>
      </c>
      <c r="T1612" t="s">
        <v>3773</v>
      </c>
    </row>
    <row r="1613" spans="1:39" x14ac:dyDescent="0.3">
      <c r="A1613">
        <v>1009</v>
      </c>
      <c r="B1613">
        <v>2</v>
      </c>
      <c r="C1613" t="s">
        <v>4961</v>
      </c>
      <c r="D1613">
        <v>0</v>
      </c>
      <c r="E1613">
        <v>0</v>
      </c>
      <c r="F1613" t="s">
        <v>4961</v>
      </c>
      <c r="G1613">
        <v>1</v>
      </c>
      <c r="H1613">
        <v>0</v>
      </c>
      <c r="I1613">
        <v>0</v>
      </c>
      <c r="J1613">
        <f t="shared" si="50"/>
        <v>0</v>
      </c>
      <c r="K1613">
        <f t="shared" si="51"/>
        <v>0</v>
      </c>
      <c r="L1613">
        <v>1</v>
      </c>
      <c r="M1613" s="3" t="s">
        <v>46</v>
      </c>
      <c r="N1613" s="3">
        <v>1.2500000000000001E-2</v>
      </c>
      <c r="O1613">
        <v>40</v>
      </c>
      <c r="P1613" s="3" t="s">
        <v>46</v>
      </c>
      <c r="Q1613" s="3">
        <v>1.2500000000000001E-2</v>
      </c>
      <c r="R1613">
        <v>40</v>
      </c>
      <c r="S1613" t="s">
        <v>3810</v>
      </c>
      <c r="T1613" t="s">
        <v>3811</v>
      </c>
    </row>
    <row r="1614" spans="1:39" x14ac:dyDescent="0.3">
      <c r="A1614">
        <v>1176</v>
      </c>
      <c r="B1614">
        <v>2</v>
      </c>
      <c r="C1614" t="s">
        <v>5286</v>
      </c>
      <c r="D1614">
        <v>2.3332999999999999</v>
      </c>
      <c r="E1614">
        <v>0.94279999999999997</v>
      </c>
      <c r="F1614" t="s">
        <v>5286</v>
      </c>
      <c r="G1614">
        <v>1</v>
      </c>
      <c r="H1614">
        <v>2.3332999999999999</v>
      </c>
      <c r="I1614">
        <v>1.2472000000000001</v>
      </c>
      <c r="J1614">
        <f t="shared" si="50"/>
        <v>0</v>
      </c>
      <c r="K1614">
        <f t="shared" si="51"/>
        <v>0</v>
      </c>
      <c r="L1614">
        <v>1</v>
      </c>
      <c r="M1614" s="3" t="s">
        <v>46</v>
      </c>
      <c r="N1614" s="3">
        <v>1.2500000000000001E-2</v>
      </c>
      <c r="O1614">
        <v>40</v>
      </c>
      <c r="P1614" s="3" t="s">
        <v>46</v>
      </c>
      <c r="Q1614" s="3">
        <v>1.2500000000000001E-2</v>
      </c>
      <c r="R1614">
        <v>40</v>
      </c>
      <c r="S1614" t="s">
        <v>3890</v>
      </c>
      <c r="T1614" t="s">
        <v>3778</v>
      </c>
      <c r="U1614" t="s">
        <v>3906</v>
      </c>
    </row>
    <row r="1615" spans="1:39" x14ac:dyDescent="0.3">
      <c r="A1615">
        <v>1383</v>
      </c>
      <c r="B1615">
        <v>2</v>
      </c>
      <c r="C1615" t="s">
        <v>5689</v>
      </c>
      <c r="D1615">
        <v>0</v>
      </c>
      <c r="E1615">
        <v>0</v>
      </c>
      <c r="F1615" t="s">
        <v>5689</v>
      </c>
      <c r="G1615">
        <v>1</v>
      </c>
      <c r="H1615">
        <v>0</v>
      </c>
      <c r="I1615">
        <v>0</v>
      </c>
      <c r="J1615">
        <f t="shared" si="50"/>
        <v>0</v>
      </c>
      <c r="K1615">
        <f t="shared" si="51"/>
        <v>0</v>
      </c>
      <c r="L1615">
        <v>1</v>
      </c>
      <c r="M1615" s="3" t="s">
        <v>46</v>
      </c>
      <c r="N1615" s="3">
        <v>1.2500000000000001E-2</v>
      </c>
      <c r="O1615">
        <v>40</v>
      </c>
      <c r="P1615" s="3" t="s">
        <v>46</v>
      </c>
      <c r="Q1615" s="3">
        <v>1.2500000000000001E-2</v>
      </c>
      <c r="R1615">
        <v>40</v>
      </c>
      <c r="S1615" t="s">
        <v>5333</v>
      </c>
      <c r="T1615" t="s">
        <v>4149</v>
      </c>
    </row>
    <row r="1616" spans="1:39" x14ac:dyDescent="0.3">
      <c r="A1616">
        <v>1856</v>
      </c>
      <c r="B1616">
        <v>16</v>
      </c>
      <c r="C1616" t="s">
        <v>6888</v>
      </c>
      <c r="D1616">
        <v>0</v>
      </c>
      <c r="E1616">
        <v>0</v>
      </c>
      <c r="F1616" t="s">
        <v>7028</v>
      </c>
      <c r="G1616">
        <v>1</v>
      </c>
      <c r="H1616">
        <v>0</v>
      </c>
      <c r="I1616">
        <v>0</v>
      </c>
      <c r="J1616">
        <f t="shared" si="50"/>
        <v>0</v>
      </c>
      <c r="K1616">
        <f t="shared" si="51"/>
        <v>0</v>
      </c>
      <c r="L1616">
        <v>1</v>
      </c>
      <c r="M1616" s="3" t="s">
        <v>2995</v>
      </c>
      <c r="N1616" s="3">
        <v>1.2500000000000001E-2</v>
      </c>
      <c r="O1616">
        <v>5</v>
      </c>
      <c r="P1616" s="3" t="s">
        <v>2995</v>
      </c>
      <c r="Q1616" s="3">
        <v>1.2500000000000001E-2</v>
      </c>
      <c r="R1616">
        <v>5</v>
      </c>
      <c r="S1616" t="s">
        <v>215</v>
      </c>
      <c r="T1616" t="s">
        <v>2996</v>
      </c>
      <c r="U1616" t="s">
        <v>439</v>
      </c>
      <c r="V1616" t="s">
        <v>440</v>
      </c>
      <c r="W1616" t="s">
        <v>441</v>
      </c>
      <c r="X1616" t="s">
        <v>777</v>
      </c>
      <c r="Y1616" t="s">
        <v>443</v>
      </c>
      <c r="Z1616" t="s">
        <v>445</v>
      </c>
      <c r="AA1616" t="s">
        <v>446</v>
      </c>
      <c r="AB1616" t="s">
        <v>447</v>
      </c>
      <c r="AC1616" t="s">
        <v>448</v>
      </c>
      <c r="AD1616" t="s">
        <v>449</v>
      </c>
      <c r="AE1616" t="s">
        <v>778</v>
      </c>
      <c r="AF1616" t="s">
        <v>451</v>
      </c>
      <c r="AG1616" t="s">
        <v>779</v>
      </c>
      <c r="AH1616" t="s">
        <v>452</v>
      </c>
      <c r="AI1616" t="s">
        <v>453</v>
      </c>
      <c r="AJ1616" t="s">
        <v>780</v>
      </c>
      <c r="AK1616" t="s">
        <v>454</v>
      </c>
      <c r="AL1616" t="s">
        <v>455</v>
      </c>
      <c r="AM1616" t="s">
        <v>457</v>
      </c>
    </row>
    <row r="1617" spans="1:37" x14ac:dyDescent="0.3">
      <c r="A1617">
        <v>744</v>
      </c>
      <c r="B1617">
        <v>2</v>
      </c>
      <c r="C1617" t="s">
        <v>4386</v>
      </c>
      <c r="D1617">
        <v>0.66669999999999996</v>
      </c>
      <c r="E1617">
        <v>0.94279999999999997</v>
      </c>
      <c r="F1617" t="s">
        <v>4386</v>
      </c>
      <c r="G1617">
        <v>1</v>
      </c>
      <c r="H1617">
        <v>0.66669999999999996</v>
      </c>
      <c r="I1617">
        <v>0.94279999999999997</v>
      </c>
      <c r="J1617">
        <f t="shared" si="50"/>
        <v>0</v>
      </c>
      <c r="K1617">
        <f t="shared" si="51"/>
        <v>0</v>
      </c>
      <c r="L1617">
        <v>1</v>
      </c>
      <c r="M1617" s="3" t="s">
        <v>957</v>
      </c>
      <c r="N1617" s="3">
        <v>1.1900000000000001E-2</v>
      </c>
      <c r="O1617">
        <v>42</v>
      </c>
      <c r="P1617" s="3" t="s">
        <v>957</v>
      </c>
      <c r="Q1617" s="3">
        <v>1.1900000000000001E-2</v>
      </c>
      <c r="R1617">
        <v>42</v>
      </c>
      <c r="S1617" t="s">
        <v>4387</v>
      </c>
      <c r="T1617" t="s">
        <v>3840</v>
      </c>
      <c r="U1617" t="s">
        <v>3740</v>
      </c>
      <c r="V1617" t="s">
        <v>3870</v>
      </c>
      <c r="W1617" t="s">
        <v>4089</v>
      </c>
      <c r="X1617" t="s">
        <v>3742</v>
      </c>
    </row>
    <row r="1618" spans="1:37" x14ac:dyDescent="0.3">
      <c r="A1618">
        <v>1013</v>
      </c>
      <c r="B1618">
        <v>2</v>
      </c>
      <c r="C1618" t="s">
        <v>4966</v>
      </c>
      <c r="D1618">
        <v>0.33329999999999999</v>
      </c>
      <c r="E1618">
        <v>0.47139999999999999</v>
      </c>
      <c r="F1618" t="s">
        <v>4966</v>
      </c>
      <c r="G1618">
        <v>1</v>
      </c>
      <c r="H1618">
        <v>0.33329999999999999</v>
      </c>
      <c r="I1618">
        <v>0.47139999999999999</v>
      </c>
      <c r="J1618">
        <f t="shared" si="50"/>
        <v>0</v>
      </c>
      <c r="K1618">
        <f t="shared" si="51"/>
        <v>0</v>
      </c>
      <c r="L1618">
        <v>1</v>
      </c>
      <c r="M1618" s="3" t="s">
        <v>957</v>
      </c>
      <c r="N1618" s="3">
        <v>1.1900000000000001E-2</v>
      </c>
      <c r="O1618">
        <v>42</v>
      </c>
      <c r="P1618" s="3" t="s">
        <v>957</v>
      </c>
      <c r="Q1618" s="3">
        <v>1.1900000000000001E-2</v>
      </c>
      <c r="R1618">
        <v>42</v>
      </c>
      <c r="S1618" t="s">
        <v>3897</v>
      </c>
      <c r="T1618" t="s">
        <v>3778</v>
      </c>
      <c r="U1618" t="s">
        <v>3841</v>
      </c>
      <c r="V1618" t="s">
        <v>3842</v>
      </c>
    </row>
    <row r="1619" spans="1:37" x14ac:dyDescent="0.3">
      <c r="A1619">
        <v>1190</v>
      </c>
      <c r="B1619">
        <v>2</v>
      </c>
      <c r="C1619" t="s">
        <v>5318</v>
      </c>
      <c r="D1619">
        <v>0</v>
      </c>
      <c r="E1619">
        <v>0</v>
      </c>
      <c r="F1619" t="s">
        <v>5318</v>
      </c>
      <c r="G1619">
        <v>1</v>
      </c>
      <c r="H1619">
        <v>0</v>
      </c>
      <c r="I1619">
        <v>0</v>
      </c>
      <c r="J1619">
        <f t="shared" si="50"/>
        <v>0</v>
      </c>
      <c r="K1619">
        <f t="shared" si="51"/>
        <v>0</v>
      </c>
      <c r="L1619">
        <v>1</v>
      </c>
      <c r="M1619" s="3" t="s">
        <v>957</v>
      </c>
      <c r="N1619" s="3">
        <v>1.1900000000000001E-2</v>
      </c>
      <c r="O1619">
        <v>42</v>
      </c>
      <c r="P1619" s="3" t="s">
        <v>957</v>
      </c>
      <c r="Q1619" s="3">
        <v>1.1900000000000001E-2</v>
      </c>
      <c r="R1619">
        <v>42</v>
      </c>
      <c r="S1619" t="s">
        <v>4211</v>
      </c>
      <c r="T1619" t="s">
        <v>4213</v>
      </c>
      <c r="U1619" t="s">
        <v>4478</v>
      </c>
    </row>
    <row r="1620" spans="1:37" x14ac:dyDescent="0.3">
      <c r="A1620">
        <v>279</v>
      </c>
      <c r="B1620">
        <v>11</v>
      </c>
      <c r="C1620" t="s">
        <v>2371</v>
      </c>
      <c r="D1620">
        <v>0</v>
      </c>
      <c r="E1620">
        <v>0</v>
      </c>
      <c r="F1620" t="s">
        <v>2371</v>
      </c>
      <c r="G1620">
        <v>1</v>
      </c>
      <c r="H1620">
        <v>0</v>
      </c>
      <c r="I1620">
        <v>0</v>
      </c>
      <c r="J1620">
        <f t="shared" si="50"/>
        <v>0</v>
      </c>
      <c r="K1620">
        <f t="shared" si="51"/>
        <v>0</v>
      </c>
      <c r="L1620">
        <v>1</v>
      </c>
      <c r="M1620" s="3" t="s">
        <v>1820</v>
      </c>
      <c r="N1620" s="3">
        <v>1.14E-2</v>
      </c>
      <c r="O1620">
        <v>8</v>
      </c>
      <c r="P1620" s="3" t="s">
        <v>1820</v>
      </c>
      <c r="Q1620" s="3">
        <v>1.14E-2</v>
      </c>
      <c r="R1620">
        <v>8</v>
      </c>
      <c r="S1620" t="s">
        <v>2372</v>
      </c>
      <c r="T1620" t="s">
        <v>1578</v>
      </c>
      <c r="U1620" t="s">
        <v>2373</v>
      </c>
    </row>
    <row r="1621" spans="1:37" x14ac:dyDescent="0.3">
      <c r="A1621">
        <v>1272</v>
      </c>
      <c r="B1621">
        <v>2</v>
      </c>
      <c r="C1621" t="s">
        <v>5489</v>
      </c>
      <c r="D1621">
        <v>0</v>
      </c>
      <c r="E1621">
        <v>0</v>
      </c>
      <c r="F1621" t="s">
        <v>5489</v>
      </c>
      <c r="G1621">
        <v>1</v>
      </c>
      <c r="H1621">
        <v>0</v>
      </c>
      <c r="I1621">
        <v>0</v>
      </c>
      <c r="J1621">
        <f t="shared" si="50"/>
        <v>0</v>
      </c>
      <c r="K1621">
        <f t="shared" si="51"/>
        <v>0</v>
      </c>
      <c r="L1621">
        <v>1</v>
      </c>
      <c r="M1621" s="3" t="s">
        <v>5490</v>
      </c>
      <c r="N1621" s="3">
        <v>1.14E-2</v>
      </c>
      <c r="O1621">
        <v>44</v>
      </c>
      <c r="P1621" s="3" t="s">
        <v>5490</v>
      </c>
      <c r="Q1621" s="3">
        <v>1.14E-2</v>
      </c>
      <c r="R1621">
        <v>44</v>
      </c>
      <c r="S1621" t="s">
        <v>3840</v>
      </c>
      <c r="T1621" t="s">
        <v>3842</v>
      </c>
    </row>
    <row r="1622" spans="1:37" x14ac:dyDescent="0.3">
      <c r="A1622">
        <v>794</v>
      </c>
      <c r="B1622">
        <v>2</v>
      </c>
      <c r="C1622" t="s">
        <v>4505</v>
      </c>
      <c r="D1622">
        <v>0</v>
      </c>
      <c r="E1622">
        <v>0</v>
      </c>
      <c r="F1622" t="s">
        <v>4505</v>
      </c>
      <c r="G1622">
        <v>1</v>
      </c>
      <c r="H1622">
        <v>0</v>
      </c>
      <c r="I1622">
        <v>0</v>
      </c>
      <c r="J1622">
        <f t="shared" si="50"/>
        <v>0</v>
      </c>
      <c r="K1622">
        <f t="shared" si="51"/>
        <v>0</v>
      </c>
      <c r="L1622">
        <v>1</v>
      </c>
      <c r="M1622" s="3" t="s">
        <v>881</v>
      </c>
      <c r="N1622" s="3">
        <v>1.11E-2</v>
      </c>
      <c r="O1622">
        <v>45</v>
      </c>
      <c r="P1622" s="3" t="s">
        <v>881</v>
      </c>
      <c r="Q1622" s="3">
        <v>1.11E-2</v>
      </c>
      <c r="R1622">
        <v>45</v>
      </c>
      <c r="S1622" t="s">
        <v>3729</v>
      </c>
      <c r="T1622" t="s">
        <v>3784</v>
      </c>
    </row>
    <row r="1623" spans="1:37" x14ac:dyDescent="0.3">
      <c r="A1623">
        <v>827</v>
      </c>
      <c r="B1623">
        <v>2</v>
      </c>
      <c r="C1623" t="s">
        <v>4575</v>
      </c>
      <c r="D1623">
        <v>0</v>
      </c>
      <c r="E1623">
        <v>0</v>
      </c>
      <c r="F1623" t="s">
        <v>4575</v>
      </c>
      <c r="G1623">
        <v>1</v>
      </c>
      <c r="H1623">
        <v>0</v>
      </c>
      <c r="I1623">
        <v>0</v>
      </c>
      <c r="J1623">
        <f t="shared" si="50"/>
        <v>0</v>
      </c>
      <c r="K1623">
        <f t="shared" si="51"/>
        <v>0</v>
      </c>
      <c r="L1623">
        <v>1</v>
      </c>
      <c r="M1623" s="3" t="s">
        <v>881</v>
      </c>
      <c r="N1623" s="3">
        <v>1.11E-2</v>
      </c>
      <c r="O1623">
        <v>45</v>
      </c>
      <c r="P1623" s="3" t="s">
        <v>881</v>
      </c>
      <c r="Q1623" s="3">
        <v>1.11E-2</v>
      </c>
      <c r="R1623">
        <v>45</v>
      </c>
      <c r="S1623" t="s">
        <v>4576</v>
      </c>
      <c r="T1623" t="s">
        <v>4032</v>
      </c>
      <c r="U1623" t="s">
        <v>4577</v>
      </c>
      <c r="V1623" t="s">
        <v>3801</v>
      </c>
      <c r="W1623" t="s">
        <v>3746</v>
      </c>
      <c r="X1623" t="s">
        <v>3802</v>
      </c>
      <c r="Y1623" t="s">
        <v>3906</v>
      </c>
    </row>
    <row r="1624" spans="1:37" x14ac:dyDescent="0.3">
      <c r="A1624">
        <v>829</v>
      </c>
      <c r="B1624">
        <v>2</v>
      </c>
      <c r="C1624" t="s">
        <v>4581</v>
      </c>
      <c r="D1624">
        <v>0.33329999999999999</v>
      </c>
      <c r="E1624">
        <v>0.47139999999999999</v>
      </c>
      <c r="F1624" t="s">
        <v>4581</v>
      </c>
      <c r="G1624">
        <v>1</v>
      </c>
      <c r="H1624">
        <v>0.33329999999999999</v>
      </c>
      <c r="I1624">
        <v>0.47139999999999999</v>
      </c>
      <c r="J1624">
        <f t="shared" si="50"/>
        <v>0</v>
      </c>
      <c r="K1624">
        <f t="shared" si="51"/>
        <v>0</v>
      </c>
      <c r="L1624">
        <v>1</v>
      </c>
      <c r="M1624" s="3" t="s">
        <v>881</v>
      </c>
      <c r="N1624" s="3">
        <v>1.11E-2</v>
      </c>
      <c r="O1624">
        <v>45</v>
      </c>
      <c r="P1624" s="3" t="s">
        <v>881</v>
      </c>
      <c r="Q1624" s="3">
        <v>1.11E-2</v>
      </c>
      <c r="R1624">
        <v>45</v>
      </c>
      <c r="S1624" t="s">
        <v>4433</v>
      </c>
      <c r="T1624" t="s">
        <v>4577</v>
      </c>
      <c r="U1624" t="s">
        <v>3800</v>
      </c>
      <c r="V1624" t="s">
        <v>3801</v>
      </c>
      <c r="W1624" t="s">
        <v>3914</v>
      </c>
      <c r="X1624" t="s">
        <v>3746</v>
      </c>
      <c r="Y1624" t="s">
        <v>3778</v>
      </c>
      <c r="Z1624" t="s">
        <v>3906</v>
      </c>
    </row>
    <row r="1625" spans="1:37" x14ac:dyDescent="0.3">
      <c r="A1625">
        <v>341</v>
      </c>
      <c r="B1625">
        <v>4</v>
      </c>
      <c r="C1625" t="s">
        <v>2776</v>
      </c>
      <c r="D1625">
        <v>0</v>
      </c>
      <c r="E1625">
        <v>0</v>
      </c>
      <c r="F1625" t="s">
        <v>2776</v>
      </c>
      <c r="G1625">
        <v>1</v>
      </c>
      <c r="H1625">
        <v>0</v>
      </c>
      <c r="I1625">
        <v>0</v>
      </c>
      <c r="J1625">
        <f t="shared" si="50"/>
        <v>0</v>
      </c>
      <c r="K1625">
        <f t="shared" si="51"/>
        <v>0</v>
      </c>
      <c r="L1625">
        <v>1</v>
      </c>
      <c r="M1625" s="3" t="s">
        <v>930</v>
      </c>
      <c r="N1625" s="3">
        <v>1.09E-2</v>
      </c>
      <c r="O1625">
        <v>23</v>
      </c>
      <c r="P1625" s="3" t="s">
        <v>930</v>
      </c>
      <c r="Q1625" s="3">
        <v>1.09E-2</v>
      </c>
      <c r="R1625">
        <v>23</v>
      </c>
      <c r="S1625" t="s">
        <v>2777</v>
      </c>
      <c r="T1625" t="s">
        <v>2664</v>
      </c>
      <c r="U1625" t="s">
        <v>2778</v>
      </c>
      <c r="V1625" t="s">
        <v>2779</v>
      </c>
      <c r="W1625" t="s">
        <v>2780</v>
      </c>
      <c r="X1625" t="s">
        <v>2781</v>
      </c>
      <c r="Y1625" t="s">
        <v>2782</v>
      </c>
      <c r="Z1625" t="s">
        <v>1212</v>
      </c>
      <c r="AA1625" t="s">
        <v>1170</v>
      </c>
      <c r="AB1625" t="s">
        <v>1836</v>
      </c>
      <c r="AC1625" t="s">
        <v>729</v>
      </c>
      <c r="AD1625" t="s">
        <v>1989</v>
      </c>
      <c r="AE1625" t="s">
        <v>2783</v>
      </c>
      <c r="AF1625" t="s">
        <v>1172</v>
      </c>
    </row>
    <row r="1626" spans="1:37" x14ac:dyDescent="0.3">
      <c r="A1626">
        <v>454</v>
      </c>
      <c r="B1626">
        <v>4</v>
      </c>
      <c r="C1626" t="s">
        <v>3291</v>
      </c>
      <c r="D1626">
        <v>0</v>
      </c>
      <c r="E1626">
        <v>0</v>
      </c>
      <c r="F1626" t="s">
        <v>3291</v>
      </c>
      <c r="G1626">
        <v>1</v>
      </c>
      <c r="H1626">
        <v>0</v>
      </c>
      <c r="I1626">
        <v>0</v>
      </c>
      <c r="J1626">
        <f t="shared" si="50"/>
        <v>0</v>
      </c>
      <c r="K1626">
        <f t="shared" si="51"/>
        <v>0</v>
      </c>
      <c r="L1626">
        <v>1</v>
      </c>
      <c r="M1626" s="3" t="s">
        <v>3292</v>
      </c>
      <c r="N1626" s="3">
        <v>1.09E-2</v>
      </c>
      <c r="O1626">
        <v>23</v>
      </c>
      <c r="P1626" s="3" t="s">
        <v>3292</v>
      </c>
      <c r="Q1626" s="3">
        <v>1.09E-2</v>
      </c>
      <c r="R1626">
        <v>23</v>
      </c>
      <c r="S1626" t="s">
        <v>1830</v>
      </c>
      <c r="T1626" t="s">
        <v>3293</v>
      </c>
      <c r="U1626" t="s">
        <v>3294</v>
      </c>
    </row>
    <row r="1627" spans="1:37" x14ac:dyDescent="0.3">
      <c r="A1627">
        <v>1519</v>
      </c>
      <c r="B1627">
        <v>2</v>
      </c>
      <c r="C1627" t="s">
        <v>5928</v>
      </c>
      <c r="D1627">
        <v>1.6667000000000001</v>
      </c>
      <c r="E1627">
        <v>0.94279999999999997</v>
      </c>
      <c r="F1627" t="s">
        <v>5928</v>
      </c>
      <c r="G1627">
        <v>1</v>
      </c>
      <c r="H1627">
        <v>1.6667000000000001</v>
      </c>
      <c r="I1627">
        <v>1.2472000000000001</v>
      </c>
      <c r="J1627">
        <f t="shared" si="50"/>
        <v>0</v>
      </c>
      <c r="K1627">
        <f t="shared" si="51"/>
        <v>0</v>
      </c>
      <c r="L1627">
        <v>1</v>
      </c>
      <c r="M1627" s="3" t="s">
        <v>1175</v>
      </c>
      <c r="N1627" s="3">
        <v>1.09E-2</v>
      </c>
      <c r="O1627">
        <v>46</v>
      </c>
      <c r="P1627" s="3" t="s">
        <v>1175</v>
      </c>
      <c r="Q1627" s="3">
        <v>1.09E-2</v>
      </c>
      <c r="R1627">
        <v>46</v>
      </c>
      <c r="S1627" t="s">
        <v>3735</v>
      </c>
      <c r="T1627" t="s">
        <v>4312</v>
      </c>
    </row>
    <row r="1628" spans="1:37" x14ac:dyDescent="0.3">
      <c r="A1628">
        <v>419</v>
      </c>
      <c r="B1628">
        <v>12</v>
      </c>
      <c r="C1628" t="s">
        <v>3173</v>
      </c>
      <c r="D1628">
        <v>0</v>
      </c>
      <c r="E1628">
        <v>0</v>
      </c>
      <c r="F1628" t="s">
        <v>3173</v>
      </c>
      <c r="G1628">
        <v>1</v>
      </c>
      <c r="H1628">
        <v>0</v>
      </c>
      <c r="I1628">
        <v>0</v>
      </c>
      <c r="J1628">
        <f t="shared" si="50"/>
        <v>0</v>
      </c>
      <c r="K1628">
        <f t="shared" si="51"/>
        <v>0</v>
      </c>
      <c r="L1628">
        <v>1</v>
      </c>
      <c r="M1628" s="3" t="s">
        <v>1820</v>
      </c>
      <c r="N1628" s="3">
        <v>1.04E-2</v>
      </c>
      <c r="O1628">
        <v>8</v>
      </c>
      <c r="P1628" s="3" t="s">
        <v>1820</v>
      </c>
      <c r="Q1628" s="3">
        <v>1.04E-2</v>
      </c>
      <c r="R1628">
        <v>8</v>
      </c>
      <c r="S1628" t="s">
        <v>3174</v>
      </c>
      <c r="T1628" t="s">
        <v>3175</v>
      </c>
      <c r="U1628" t="s">
        <v>3176</v>
      </c>
    </row>
    <row r="1629" spans="1:37" x14ac:dyDescent="0.3">
      <c r="A1629">
        <v>1825</v>
      </c>
      <c r="B1629">
        <v>16</v>
      </c>
      <c r="C1629" t="s">
        <v>6759</v>
      </c>
      <c r="D1629">
        <v>0</v>
      </c>
      <c r="E1629">
        <v>0</v>
      </c>
      <c r="F1629" t="s">
        <v>6759</v>
      </c>
      <c r="G1629">
        <v>1</v>
      </c>
      <c r="H1629">
        <v>0</v>
      </c>
      <c r="I1629">
        <v>0</v>
      </c>
      <c r="J1629">
        <f t="shared" si="50"/>
        <v>0</v>
      </c>
      <c r="K1629">
        <f t="shared" si="51"/>
        <v>0</v>
      </c>
      <c r="L1629">
        <v>1</v>
      </c>
      <c r="M1629" s="3" t="s">
        <v>1233</v>
      </c>
      <c r="N1629" s="3">
        <v>1.04E-2</v>
      </c>
      <c r="O1629">
        <v>6</v>
      </c>
      <c r="P1629" s="3" t="s">
        <v>1233</v>
      </c>
      <c r="Q1629" s="3">
        <v>1.04E-2</v>
      </c>
      <c r="R1629">
        <v>6</v>
      </c>
      <c r="S1629" t="s">
        <v>215</v>
      </c>
      <c r="T1629" t="s">
        <v>441</v>
      </c>
      <c r="U1629" t="s">
        <v>777</v>
      </c>
      <c r="V1629" t="s">
        <v>444</v>
      </c>
      <c r="W1629" t="s">
        <v>1675</v>
      </c>
      <c r="X1629" t="s">
        <v>2128</v>
      </c>
      <c r="Y1629" t="s">
        <v>445</v>
      </c>
      <c r="Z1629" t="s">
        <v>446</v>
      </c>
      <c r="AA1629" t="s">
        <v>447</v>
      </c>
      <c r="AB1629" t="s">
        <v>448</v>
      </c>
      <c r="AC1629" t="s">
        <v>449</v>
      </c>
      <c r="AD1629" t="s">
        <v>778</v>
      </c>
      <c r="AE1629" t="s">
        <v>451</v>
      </c>
      <c r="AF1629" t="s">
        <v>453</v>
      </c>
      <c r="AG1629" t="s">
        <v>780</v>
      </c>
      <c r="AH1629" t="s">
        <v>454</v>
      </c>
      <c r="AI1629" t="s">
        <v>455</v>
      </c>
      <c r="AJ1629" t="s">
        <v>457</v>
      </c>
      <c r="AK1629" t="s">
        <v>6760</v>
      </c>
    </row>
    <row r="1630" spans="1:37" x14ac:dyDescent="0.3">
      <c r="A1630">
        <v>430</v>
      </c>
      <c r="B1630">
        <v>4</v>
      </c>
      <c r="C1630" t="s">
        <v>3204</v>
      </c>
      <c r="D1630">
        <v>0</v>
      </c>
      <c r="E1630">
        <v>0</v>
      </c>
      <c r="F1630" t="s">
        <v>3204</v>
      </c>
      <c r="G1630">
        <v>1</v>
      </c>
      <c r="H1630">
        <v>0</v>
      </c>
      <c r="I1630">
        <v>0</v>
      </c>
      <c r="J1630">
        <f t="shared" si="50"/>
        <v>0</v>
      </c>
      <c r="K1630">
        <f t="shared" si="51"/>
        <v>0</v>
      </c>
      <c r="L1630">
        <v>1</v>
      </c>
      <c r="M1630" s="3" t="s">
        <v>840</v>
      </c>
      <c r="N1630" s="3">
        <v>8.6E-3</v>
      </c>
      <c r="O1630">
        <v>29</v>
      </c>
      <c r="P1630" s="3" t="s">
        <v>840</v>
      </c>
      <c r="Q1630" s="3">
        <v>8.6E-3</v>
      </c>
      <c r="R1630">
        <v>29</v>
      </c>
      <c r="S1630" t="s">
        <v>3205</v>
      </c>
      <c r="T1630" t="s">
        <v>1734</v>
      </c>
      <c r="U1630" t="s">
        <v>1735</v>
      </c>
      <c r="V1630" t="s">
        <v>1736</v>
      </c>
      <c r="W1630" t="s">
        <v>3079</v>
      </c>
      <c r="X1630" t="s">
        <v>1740</v>
      </c>
      <c r="Y1630" t="s">
        <v>1212</v>
      </c>
      <c r="Z1630" t="s">
        <v>729</v>
      </c>
    </row>
    <row r="1631" spans="1:37" x14ac:dyDescent="0.3">
      <c r="A1631">
        <v>1693</v>
      </c>
      <c r="B1631">
        <v>4</v>
      </c>
      <c r="C1631" t="s">
        <v>6427</v>
      </c>
      <c r="D1631">
        <v>0</v>
      </c>
      <c r="E1631">
        <v>0</v>
      </c>
      <c r="F1631" t="s">
        <v>6427</v>
      </c>
      <c r="G1631">
        <v>1</v>
      </c>
      <c r="H1631">
        <v>0</v>
      </c>
      <c r="I1631">
        <v>0</v>
      </c>
      <c r="J1631">
        <f t="shared" si="50"/>
        <v>0</v>
      </c>
      <c r="K1631">
        <f t="shared" si="51"/>
        <v>0</v>
      </c>
      <c r="L1631">
        <v>1</v>
      </c>
      <c r="M1631" s="3" t="s">
        <v>840</v>
      </c>
      <c r="N1631" s="3">
        <v>8.6E-3</v>
      </c>
      <c r="O1631">
        <v>29</v>
      </c>
      <c r="P1631" s="3" t="s">
        <v>840</v>
      </c>
      <c r="Q1631" s="3">
        <v>8.6E-3</v>
      </c>
      <c r="R1631">
        <v>29</v>
      </c>
      <c r="S1631" t="s">
        <v>1734</v>
      </c>
      <c r="T1631" t="s">
        <v>1735</v>
      </c>
      <c r="U1631" t="s">
        <v>1736</v>
      </c>
      <c r="V1631" t="s">
        <v>2116</v>
      </c>
      <c r="W1631" t="s">
        <v>1740</v>
      </c>
      <c r="X1631" t="s">
        <v>1212</v>
      </c>
      <c r="Y1631" t="s">
        <v>729</v>
      </c>
    </row>
    <row r="1632" spans="1:37" x14ac:dyDescent="0.3">
      <c r="A1632">
        <v>571</v>
      </c>
      <c r="B1632">
        <v>2</v>
      </c>
      <c r="C1632" t="s">
        <v>3823</v>
      </c>
      <c r="D1632">
        <v>0</v>
      </c>
      <c r="E1632">
        <v>0</v>
      </c>
      <c r="F1632" t="s">
        <v>3823</v>
      </c>
      <c r="G1632">
        <v>1</v>
      </c>
      <c r="H1632">
        <v>0</v>
      </c>
      <c r="I1632">
        <v>0</v>
      </c>
      <c r="J1632">
        <f t="shared" si="50"/>
        <v>0</v>
      </c>
      <c r="K1632">
        <f t="shared" si="51"/>
        <v>0</v>
      </c>
      <c r="L1632">
        <v>1</v>
      </c>
      <c r="M1632" s="3" t="s">
        <v>94</v>
      </c>
      <c r="N1632" s="3">
        <v>8.2000000000000007E-3</v>
      </c>
      <c r="O1632">
        <v>245</v>
      </c>
      <c r="P1632" s="3" t="s">
        <v>94</v>
      </c>
      <c r="Q1632" s="3">
        <v>8.2000000000000007E-3</v>
      </c>
      <c r="R1632">
        <v>245</v>
      </c>
      <c r="S1632" t="s">
        <v>3824</v>
      </c>
      <c r="T1632" t="s">
        <v>3729</v>
      </c>
      <c r="U1632" t="s">
        <v>3825</v>
      </c>
    </row>
    <row r="1633" spans="1:36" x14ac:dyDescent="0.3">
      <c r="A1633">
        <v>580</v>
      </c>
      <c r="B1633">
        <v>2</v>
      </c>
      <c r="C1633" t="s">
        <v>3858</v>
      </c>
      <c r="D1633">
        <v>0</v>
      </c>
      <c r="E1633">
        <v>0</v>
      </c>
      <c r="F1633" t="s">
        <v>3858</v>
      </c>
      <c r="G1633">
        <v>1</v>
      </c>
      <c r="H1633">
        <v>0</v>
      </c>
      <c r="I1633">
        <v>0</v>
      </c>
      <c r="J1633">
        <f t="shared" si="50"/>
        <v>0</v>
      </c>
      <c r="K1633">
        <f t="shared" si="51"/>
        <v>0</v>
      </c>
      <c r="L1633">
        <v>1</v>
      </c>
      <c r="M1633" s="3" t="s">
        <v>94</v>
      </c>
      <c r="N1633" s="3">
        <v>8.2000000000000007E-3</v>
      </c>
      <c r="O1633">
        <v>245</v>
      </c>
      <c r="P1633" s="3" t="s">
        <v>94</v>
      </c>
      <c r="Q1633" s="3">
        <v>8.2000000000000007E-3</v>
      </c>
      <c r="R1633">
        <v>245</v>
      </c>
      <c r="S1633" t="s">
        <v>3782</v>
      </c>
      <c r="T1633" t="s">
        <v>3784</v>
      </c>
      <c r="U1633" t="s">
        <v>3747</v>
      </c>
    </row>
    <row r="1634" spans="1:36" x14ac:dyDescent="0.3">
      <c r="A1634">
        <v>932</v>
      </c>
      <c r="B1634">
        <v>2</v>
      </c>
      <c r="C1634" t="s">
        <v>4790</v>
      </c>
      <c r="D1634">
        <v>0</v>
      </c>
      <c r="E1634">
        <v>0</v>
      </c>
      <c r="F1634" t="s">
        <v>4790</v>
      </c>
      <c r="G1634">
        <v>1</v>
      </c>
      <c r="H1634">
        <v>0</v>
      </c>
      <c r="I1634">
        <v>0</v>
      </c>
      <c r="J1634">
        <f t="shared" si="50"/>
        <v>0</v>
      </c>
      <c r="K1634">
        <f t="shared" si="51"/>
        <v>0</v>
      </c>
      <c r="L1634">
        <v>1</v>
      </c>
      <c r="M1634" s="3" t="s">
        <v>94</v>
      </c>
      <c r="N1634" s="3">
        <v>8.2000000000000007E-3</v>
      </c>
      <c r="O1634">
        <v>245</v>
      </c>
      <c r="P1634" s="3" t="s">
        <v>94</v>
      </c>
      <c r="Q1634" s="3">
        <v>8.2000000000000007E-3</v>
      </c>
      <c r="R1634">
        <v>245</v>
      </c>
      <c r="S1634" t="s">
        <v>3840</v>
      </c>
      <c r="T1634" t="s">
        <v>3841</v>
      </c>
      <c r="U1634" t="s">
        <v>3842</v>
      </c>
      <c r="V1634" t="s">
        <v>3916</v>
      </c>
    </row>
    <row r="1635" spans="1:36" x14ac:dyDescent="0.3">
      <c r="A1635">
        <v>1164</v>
      </c>
      <c r="B1635">
        <v>2</v>
      </c>
      <c r="C1635" t="s">
        <v>5269</v>
      </c>
      <c r="D1635">
        <v>0</v>
      </c>
      <c r="E1635">
        <v>0</v>
      </c>
      <c r="F1635" t="s">
        <v>5269</v>
      </c>
      <c r="G1635">
        <v>1</v>
      </c>
      <c r="H1635">
        <v>0</v>
      </c>
      <c r="I1635">
        <v>0</v>
      </c>
      <c r="J1635">
        <f t="shared" si="50"/>
        <v>0</v>
      </c>
      <c r="K1635">
        <f t="shared" si="51"/>
        <v>0</v>
      </c>
      <c r="L1635">
        <v>1</v>
      </c>
      <c r="M1635" s="3" t="s">
        <v>94</v>
      </c>
      <c r="N1635" s="3">
        <v>8.2000000000000007E-3</v>
      </c>
      <c r="O1635">
        <v>245</v>
      </c>
      <c r="P1635" s="3" t="s">
        <v>94</v>
      </c>
      <c r="Q1635" s="3">
        <v>8.2000000000000007E-3</v>
      </c>
      <c r="R1635">
        <v>245</v>
      </c>
      <c r="S1635" t="s">
        <v>3730</v>
      </c>
    </row>
    <row r="1636" spans="1:36" x14ac:dyDescent="0.3">
      <c r="A1636">
        <v>1281</v>
      </c>
      <c r="B1636">
        <v>2</v>
      </c>
      <c r="C1636" t="s">
        <v>5505</v>
      </c>
      <c r="D1636">
        <v>0</v>
      </c>
      <c r="E1636">
        <v>0</v>
      </c>
      <c r="F1636" t="s">
        <v>5505</v>
      </c>
      <c r="G1636">
        <v>1</v>
      </c>
      <c r="H1636">
        <v>0</v>
      </c>
      <c r="I1636">
        <v>0</v>
      </c>
      <c r="J1636">
        <f t="shared" si="50"/>
        <v>0</v>
      </c>
      <c r="K1636">
        <f t="shared" si="51"/>
        <v>0</v>
      </c>
      <c r="L1636">
        <v>1</v>
      </c>
      <c r="M1636" s="3" t="s">
        <v>94</v>
      </c>
      <c r="N1636" s="3">
        <v>8.2000000000000007E-3</v>
      </c>
      <c r="O1636">
        <v>245</v>
      </c>
      <c r="P1636" s="3" t="s">
        <v>94</v>
      </c>
      <c r="Q1636" s="3">
        <v>8.2000000000000007E-3</v>
      </c>
      <c r="R1636">
        <v>245</v>
      </c>
      <c r="S1636" t="s">
        <v>4704</v>
      </c>
      <c r="T1636" t="s">
        <v>3959</v>
      </c>
      <c r="U1636" t="s">
        <v>4086</v>
      </c>
      <c r="V1636" t="s">
        <v>3934</v>
      </c>
      <c r="W1636" t="s">
        <v>3747</v>
      </c>
    </row>
    <row r="1637" spans="1:36" x14ac:dyDescent="0.3">
      <c r="A1637">
        <v>1323</v>
      </c>
      <c r="B1637">
        <v>2</v>
      </c>
      <c r="C1637" t="s">
        <v>5586</v>
      </c>
      <c r="D1637">
        <v>0</v>
      </c>
      <c r="E1637">
        <v>0</v>
      </c>
      <c r="F1637" t="s">
        <v>5586</v>
      </c>
      <c r="G1637">
        <v>1</v>
      </c>
      <c r="H1637">
        <v>0</v>
      </c>
      <c r="I1637">
        <v>0</v>
      </c>
      <c r="J1637">
        <f t="shared" si="50"/>
        <v>0</v>
      </c>
      <c r="K1637">
        <f t="shared" si="51"/>
        <v>0</v>
      </c>
      <c r="L1637">
        <v>1</v>
      </c>
      <c r="M1637" s="3" t="s">
        <v>94</v>
      </c>
      <c r="N1637" s="3">
        <v>8.2000000000000007E-3</v>
      </c>
      <c r="O1637">
        <v>245</v>
      </c>
      <c r="P1637" s="3" t="s">
        <v>94</v>
      </c>
      <c r="Q1637" s="3">
        <v>8.2000000000000007E-3</v>
      </c>
      <c r="R1637">
        <v>245</v>
      </c>
      <c r="S1637" t="s">
        <v>3729</v>
      </c>
      <c r="T1637" t="s">
        <v>3784</v>
      </c>
    </row>
    <row r="1638" spans="1:36" x14ac:dyDescent="0.3">
      <c r="A1638">
        <v>1747</v>
      </c>
      <c r="B1638">
        <v>2</v>
      </c>
      <c r="C1638" t="s">
        <v>6617</v>
      </c>
      <c r="D1638">
        <v>0.33329999999999999</v>
      </c>
      <c r="E1638">
        <v>0.47139999999999999</v>
      </c>
      <c r="F1638" t="s">
        <v>6617</v>
      </c>
      <c r="G1638">
        <v>1</v>
      </c>
      <c r="H1638">
        <v>0.33329999999999999</v>
      </c>
      <c r="I1638">
        <v>0.47139999999999999</v>
      </c>
      <c r="J1638">
        <f t="shared" si="50"/>
        <v>0</v>
      </c>
      <c r="K1638">
        <f t="shared" si="51"/>
        <v>0</v>
      </c>
      <c r="L1638">
        <v>1</v>
      </c>
      <c r="M1638" s="3" t="s">
        <v>94</v>
      </c>
      <c r="N1638" s="3">
        <v>8.2000000000000007E-3</v>
      </c>
      <c r="O1638">
        <v>245</v>
      </c>
      <c r="P1638" s="3" t="s">
        <v>94</v>
      </c>
      <c r="Q1638" s="3">
        <v>8.2000000000000007E-3</v>
      </c>
      <c r="R1638">
        <v>245</v>
      </c>
      <c r="S1638" t="s">
        <v>4020</v>
      </c>
      <c r="T1638" t="s">
        <v>3895</v>
      </c>
      <c r="U1638" t="s">
        <v>3897</v>
      </c>
      <c r="V1638" t="s">
        <v>3841</v>
      </c>
      <c r="W1638" t="s">
        <v>3842</v>
      </c>
    </row>
    <row r="1639" spans="1:36" x14ac:dyDescent="0.3">
      <c r="A1639">
        <v>687</v>
      </c>
      <c r="B1639">
        <v>2</v>
      </c>
      <c r="C1639" t="s">
        <v>4235</v>
      </c>
      <c r="D1639">
        <v>0</v>
      </c>
      <c r="E1639">
        <v>0</v>
      </c>
      <c r="F1639" t="s">
        <v>4235</v>
      </c>
      <c r="G1639">
        <v>1</v>
      </c>
      <c r="H1639">
        <v>0</v>
      </c>
      <c r="I1639">
        <v>0</v>
      </c>
      <c r="J1639">
        <f t="shared" si="50"/>
        <v>0</v>
      </c>
      <c r="K1639">
        <f t="shared" si="51"/>
        <v>0</v>
      </c>
      <c r="L1639">
        <v>1</v>
      </c>
      <c r="M1639" s="3" t="s">
        <v>3082</v>
      </c>
      <c r="N1639" s="3">
        <v>8.0999999999999996E-3</v>
      </c>
      <c r="O1639">
        <v>62</v>
      </c>
      <c r="P1639" s="3" t="s">
        <v>3082</v>
      </c>
      <c r="Q1639" s="3">
        <v>8.0999999999999996E-3</v>
      </c>
      <c r="R1639">
        <v>62</v>
      </c>
      <c r="S1639" t="s">
        <v>4236</v>
      </c>
      <c r="T1639" t="s">
        <v>4237</v>
      </c>
      <c r="U1639" t="s">
        <v>4225</v>
      </c>
      <c r="V1639" t="s">
        <v>3989</v>
      </c>
      <c r="W1639" t="s">
        <v>3959</v>
      </c>
      <c r="X1639" t="s">
        <v>4140</v>
      </c>
      <c r="Y1639" t="s">
        <v>3784</v>
      </c>
      <c r="Z1639" t="s">
        <v>3747</v>
      </c>
    </row>
    <row r="1640" spans="1:36" x14ac:dyDescent="0.3">
      <c r="A1640">
        <v>688</v>
      </c>
      <c r="B1640">
        <v>2</v>
      </c>
      <c r="C1640" t="s">
        <v>4238</v>
      </c>
      <c r="D1640">
        <v>0</v>
      </c>
      <c r="E1640">
        <v>0</v>
      </c>
      <c r="F1640" t="s">
        <v>4238</v>
      </c>
      <c r="G1640">
        <v>1</v>
      </c>
      <c r="H1640">
        <v>0</v>
      </c>
      <c r="I1640">
        <v>0</v>
      </c>
      <c r="J1640">
        <f t="shared" si="50"/>
        <v>0</v>
      </c>
      <c r="K1640">
        <f t="shared" si="51"/>
        <v>0</v>
      </c>
      <c r="L1640">
        <v>1</v>
      </c>
      <c r="M1640" s="3" t="s">
        <v>3082</v>
      </c>
      <c r="N1640" s="3">
        <v>8.0999999999999996E-3</v>
      </c>
      <c r="O1640">
        <v>62</v>
      </c>
      <c r="P1640" s="3" t="s">
        <v>3082</v>
      </c>
      <c r="Q1640" s="3">
        <v>8.0999999999999996E-3</v>
      </c>
      <c r="R1640">
        <v>62</v>
      </c>
      <c r="S1640" t="s">
        <v>4237</v>
      </c>
      <c r="T1640" t="s">
        <v>4225</v>
      </c>
      <c r="U1640" t="s">
        <v>3959</v>
      </c>
      <c r="V1640" t="s">
        <v>4140</v>
      </c>
      <c r="W1640" t="s">
        <v>3870</v>
      </c>
      <c r="X1640" t="s">
        <v>3841</v>
      </c>
      <c r="Y1640" t="s">
        <v>3784</v>
      </c>
      <c r="Z1640" t="s">
        <v>3747</v>
      </c>
    </row>
    <row r="1641" spans="1:36" x14ac:dyDescent="0.3">
      <c r="A1641">
        <v>1022</v>
      </c>
      <c r="B1641">
        <v>2</v>
      </c>
      <c r="C1641" t="s">
        <v>4982</v>
      </c>
      <c r="D1641">
        <v>0</v>
      </c>
      <c r="E1641">
        <v>0</v>
      </c>
      <c r="F1641" t="s">
        <v>4982</v>
      </c>
      <c r="G1641">
        <v>1</v>
      </c>
      <c r="H1641">
        <v>0</v>
      </c>
      <c r="I1641">
        <v>0</v>
      </c>
      <c r="J1641">
        <f t="shared" si="50"/>
        <v>0</v>
      </c>
      <c r="K1641">
        <f t="shared" si="51"/>
        <v>0</v>
      </c>
      <c r="L1641">
        <v>1</v>
      </c>
      <c r="M1641" s="3" t="s">
        <v>3082</v>
      </c>
      <c r="N1641" s="3">
        <v>8.0999999999999996E-3</v>
      </c>
      <c r="O1641">
        <v>62</v>
      </c>
      <c r="P1641" s="3" t="s">
        <v>3082</v>
      </c>
      <c r="Q1641" s="3">
        <v>8.0999999999999996E-3</v>
      </c>
      <c r="R1641">
        <v>62</v>
      </c>
      <c r="S1641" t="s">
        <v>4153</v>
      </c>
      <c r="T1641" t="s">
        <v>3747</v>
      </c>
    </row>
    <row r="1642" spans="1:36" x14ac:dyDescent="0.3">
      <c r="A1642">
        <v>331</v>
      </c>
      <c r="B1642">
        <v>4</v>
      </c>
      <c r="C1642" t="s">
        <v>2717</v>
      </c>
      <c r="D1642">
        <v>0</v>
      </c>
      <c r="E1642">
        <v>0</v>
      </c>
      <c r="F1642" t="s">
        <v>2717</v>
      </c>
      <c r="G1642">
        <v>1</v>
      </c>
      <c r="H1642">
        <v>0</v>
      </c>
      <c r="I1642">
        <v>0</v>
      </c>
      <c r="J1642">
        <f t="shared" si="50"/>
        <v>0</v>
      </c>
      <c r="K1642">
        <f t="shared" si="51"/>
        <v>0</v>
      </c>
      <c r="L1642">
        <v>1</v>
      </c>
      <c r="M1642" s="3" t="s">
        <v>460</v>
      </c>
      <c r="N1642" s="3">
        <v>7.4000000000000003E-3</v>
      </c>
      <c r="O1642">
        <v>34</v>
      </c>
      <c r="P1642" s="3" t="s">
        <v>460</v>
      </c>
      <c r="Q1642" s="3">
        <v>7.4000000000000003E-3</v>
      </c>
      <c r="R1642">
        <v>34</v>
      </c>
      <c r="S1642" t="s">
        <v>2036</v>
      </c>
      <c r="T1642" t="s">
        <v>2397</v>
      </c>
      <c r="U1642" t="s">
        <v>1779</v>
      </c>
      <c r="V1642" t="s">
        <v>2414</v>
      </c>
      <c r="W1642" t="s">
        <v>1780</v>
      </c>
      <c r="X1642" t="s">
        <v>1169</v>
      </c>
      <c r="Y1642" t="s">
        <v>2380</v>
      </c>
      <c r="Z1642" t="s">
        <v>1999</v>
      </c>
      <c r="AA1642" t="s">
        <v>729</v>
      </c>
      <c r="AB1642" t="s">
        <v>1885</v>
      </c>
      <c r="AC1642" t="s">
        <v>1781</v>
      </c>
      <c r="AD1642" t="s">
        <v>981</v>
      </c>
    </row>
    <row r="1643" spans="1:36" x14ac:dyDescent="0.3">
      <c r="A1643">
        <v>1592</v>
      </c>
      <c r="B1643">
        <v>2</v>
      </c>
      <c r="C1643" t="s">
        <v>6049</v>
      </c>
      <c r="D1643">
        <v>68.666700000000006</v>
      </c>
      <c r="E1643">
        <v>2.6246999999999998</v>
      </c>
      <c r="F1643" t="s">
        <v>6049</v>
      </c>
      <c r="G1643">
        <v>1</v>
      </c>
      <c r="H1643">
        <v>68.666700000000006</v>
      </c>
      <c r="I1643">
        <v>3.3993000000000002</v>
      </c>
      <c r="J1643">
        <f t="shared" si="50"/>
        <v>0</v>
      </c>
      <c r="K1643">
        <f t="shared" si="51"/>
        <v>0</v>
      </c>
      <c r="L1643">
        <v>1</v>
      </c>
      <c r="M1643" s="3" t="s">
        <v>2845</v>
      </c>
      <c r="N1643" s="3">
        <v>7.4000000000000003E-3</v>
      </c>
      <c r="O1643">
        <v>68</v>
      </c>
      <c r="P1643" s="3" t="s">
        <v>2845</v>
      </c>
      <c r="Q1643" s="3">
        <v>7.4000000000000003E-3</v>
      </c>
      <c r="R1643">
        <v>68</v>
      </c>
      <c r="S1643" t="s">
        <v>6050</v>
      </c>
      <c r="T1643" t="s">
        <v>4881</v>
      </c>
      <c r="U1643" t="s">
        <v>6051</v>
      </c>
      <c r="V1643" t="s">
        <v>4778</v>
      </c>
      <c r="W1643" t="s">
        <v>4779</v>
      </c>
      <c r="X1643" t="s">
        <v>4780</v>
      </c>
      <c r="Y1643" t="s">
        <v>3914</v>
      </c>
      <c r="Z1643" t="s">
        <v>3983</v>
      </c>
      <c r="AA1643" t="s">
        <v>4089</v>
      </c>
    </row>
    <row r="1644" spans="1:36" x14ac:dyDescent="0.3">
      <c r="A1644">
        <v>106</v>
      </c>
      <c r="B1644">
        <v>6</v>
      </c>
      <c r="C1644" t="s">
        <v>929</v>
      </c>
      <c r="D1644">
        <v>0.33329999999999999</v>
      </c>
      <c r="E1644">
        <v>0.47139999999999999</v>
      </c>
      <c r="F1644" t="s">
        <v>929</v>
      </c>
      <c r="G1644">
        <v>1</v>
      </c>
      <c r="H1644">
        <v>0.33329999999999999</v>
      </c>
      <c r="I1644">
        <v>0.47139999999999999</v>
      </c>
      <c r="J1644">
        <f t="shared" si="50"/>
        <v>0</v>
      </c>
      <c r="K1644">
        <f t="shared" si="51"/>
        <v>0</v>
      </c>
      <c r="L1644">
        <v>1</v>
      </c>
      <c r="M1644" s="3" t="s">
        <v>930</v>
      </c>
      <c r="N1644" s="3">
        <v>7.1999999999999998E-3</v>
      </c>
      <c r="O1644">
        <v>23</v>
      </c>
      <c r="P1644" s="3" t="s">
        <v>930</v>
      </c>
      <c r="Q1644" s="3">
        <v>7.1999999999999998E-3</v>
      </c>
      <c r="R1644">
        <v>23</v>
      </c>
      <c r="S1644" t="s">
        <v>931</v>
      </c>
      <c r="T1644" t="s">
        <v>750</v>
      </c>
      <c r="U1644" t="s">
        <v>932</v>
      </c>
      <c r="V1644" t="s">
        <v>933</v>
      </c>
      <c r="W1644" t="s">
        <v>934</v>
      </c>
      <c r="X1644" t="s">
        <v>761</v>
      </c>
      <c r="Y1644" t="s">
        <v>935</v>
      </c>
      <c r="Z1644" t="s">
        <v>936</v>
      </c>
      <c r="AA1644" t="s">
        <v>937</v>
      </c>
    </row>
    <row r="1645" spans="1:36" x14ac:dyDescent="0.3">
      <c r="A1645">
        <v>1678</v>
      </c>
      <c r="B1645">
        <v>14</v>
      </c>
      <c r="C1645" t="s">
        <v>6380</v>
      </c>
      <c r="D1645">
        <v>0</v>
      </c>
      <c r="E1645">
        <v>0</v>
      </c>
      <c r="F1645" t="s">
        <v>6380</v>
      </c>
      <c r="G1645">
        <v>1</v>
      </c>
      <c r="H1645">
        <v>0</v>
      </c>
      <c r="I1645">
        <v>0</v>
      </c>
      <c r="J1645">
        <f t="shared" si="50"/>
        <v>0</v>
      </c>
      <c r="K1645">
        <f t="shared" si="51"/>
        <v>0</v>
      </c>
      <c r="L1645">
        <v>1</v>
      </c>
      <c r="M1645" s="3" t="s">
        <v>46</v>
      </c>
      <c r="N1645" s="3">
        <v>7.1000000000000004E-3</v>
      </c>
      <c r="O1645">
        <v>40</v>
      </c>
      <c r="P1645" s="3" t="s">
        <v>46</v>
      </c>
      <c r="Q1645" s="3">
        <v>7.1000000000000004E-3</v>
      </c>
      <c r="R1645">
        <v>40</v>
      </c>
      <c r="S1645" t="s">
        <v>1134</v>
      </c>
      <c r="T1645" t="s">
        <v>1135</v>
      </c>
      <c r="U1645" t="s">
        <v>1136</v>
      </c>
      <c r="V1645" t="s">
        <v>1138</v>
      </c>
      <c r="W1645" t="s">
        <v>1140</v>
      </c>
      <c r="X1645" t="s">
        <v>1141</v>
      </c>
      <c r="Y1645" t="s">
        <v>1142</v>
      </c>
      <c r="Z1645" t="s">
        <v>1143</v>
      </c>
      <c r="AA1645" t="s">
        <v>1234</v>
      </c>
      <c r="AB1645" t="s">
        <v>1145</v>
      </c>
      <c r="AC1645" t="s">
        <v>1146</v>
      </c>
      <c r="AD1645" t="s">
        <v>1236</v>
      </c>
      <c r="AE1645" t="s">
        <v>1150</v>
      </c>
      <c r="AF1645" t="s">
        <v>1151</v>
      </c>
      <c r="AG1645" t="s">
        <v>1818</v>
      </c>
      <c r="AH1645" t="s">
        <v>1152</v>
      </c>
      <c r="AI1645" t="s">
        <v>1153</v>
      </c>
      <c r="AJ1645" t="s">
        <v>1154</v>
      </c>
    </row>
    <row r="1646" spans="1:36" x14ac:dyDescent="0.3">
      <c r="A1646">
        <v>229</v>
      </c>
      <c r="B1646">
        <v>4</v>
      </c>
      <c r="C1646" t="s">
        <v>1993</v>
      </c>
      <c r="D1646">
        <v>0</v>
      </c>
      <c r="E1646">
        <v>0</v>
      </c>
      <c r="F1646" t="s">
        <v>1993</v>
      </c>
      <c r="G1646">
        <v>1</v>
      </c>
      <c r="H1646">
        <v>0</v>
      </c>
      <c r="I1646">
        <v>0</v>
      </c>
      <c r="J1646">
        <f t="shared" si="50"/>
        <v>0</v>
      </c>
      <c r="K1646">
        <f t="shared" si="51"/>
        <v>0</v>
      </c>
      <c r="L1646">
        <v>1</v>
      </c>
      <c r="M1646" s="3" t="s">
        <v>46</v>
      </c>
      <c r="N1646" s="3">
        <v>6.3E-3</v>
      </c>
      <c r="O1646">
        <v>40</v>
      </c>
      <c r="P1646" s="3" t="s">
        <v>46</v>
      </c>
      <c r="Q1646" s="3">
        <v>6.3E-3</v>
      </c>
      <c r="R1646">
        <v>40</v>
      </c>
      <c r="S1646" t="s">
        <v>1994</v>
      </c>
      <c r="T1646" t="s">
        <v>1995</v>
      </c>
      <c r="U1646" t="s">
        <v>1996</v>
      </c>
      <c r="V1646" t="s">
        <v>1997</v>
      </c>
      <c r="W1646" t="s">
        <v>1998</v>
      </c>
      <c r="X1646" t="s">
        <v>1780</v>
      </c>
      <c r="Y1646" t="s">
        <v>1999</v>
      </c>
      <c r="Z1646" t="s">
        <v>729</v>
      </c>
      <c r="AA1646" t="s">
        <v>2000</v>
      </c>
      <c r="AB1646" t="s">
        <v>1781</v>
      </c>
    </row>
    <row r="1647" spans="1:36" x14ac:dyDescent="0.3">
      <c r="A1647">
        <v>395</v>
      </c>
      <c r="B1647">
        <v>4</v>
      </c>
      <c r="C1647" t="s">
        <v>3088</v>
      </c>
      <c r="D1647">
        <v>8</v>
      </c>
      <c r="E1647">
        <v>2.1602000000000001</v>
      </c>
      <c r="F1647" t="s">
        <v>3088</v>
      </c>
      <c r="G1647">
        <v>1</v>
      </c>
      <c r="H1647">
        <v>8</v>
      </c>
      <c r="I1647">
        <v>2.1602000000000001</v>
      </c>
      <c r="J1647">
        <f t="shared" si="50"/>
        <v>0</v>
      </c>
      <c r="K1647">
        <f t="shared" si="51"/>
        <v>0</v>
      </c>
      <c r="L1647">
        <v>1</v>
      </c>
      <c r="M1647" s="3" t="s">
        <v>46</v>
      </c>
      <c r="N1647" s="3">
        <v>6.3E-3</v>
      </c>
      <c r="O1647">
        <v>40</v>
      </c>
      <c r="P1647" s="3" t="s">
        <v>46</v>
      </c>
      <c r="Q1647" s="3">
        <v>6.3E-3</v>
      </c>
      <c r="R1647">
        <v>40</v>
      </c>
      <c r="S1647" t="s">
        <v>3076</v>
      </c>
      <c r="T1647" t="s">
        <v>1734</v>
      </c>
      <c r="U1647" t="s">
        <v>1736</v>
      </c>
      <c r="V1647" t="s">
        <v>3089</v>
      </c>
      <c r="W1647" t="s">
        <v>3079</v>
      </c>
      <c r="X1647" t="s">
        <v>729</v>
      </c>
    </row>
    <row r="1648" spans="1:36" x14ac:dyDescent="0.3">
      <c r="A1648">
        <v>290</v>
      </c>
      <c r="B1648">
        <v>4</v>
      </c>
      <c r="C1648" t="s">
        <v>2452</v>
      </c>
      <c r="D1648">
        <v>0</v>
      </c>
      <c r="E1648">
        <v>0</v>
      </c>
      <c r="F1648" t="s">
        <v>2452</v>
      </c>
      <c r="G1648">
        <v>1</v>
      </c>
      <c r="H1648">
        <v>0</v>
      </c>
      <c r="I1648">
        <v>0</v>
      </c>
      <c r="J1648">
        <f t="shared" si="50"/>
        <v>0</v>
      </c>
      <c r="K1648">
        <f t="shared" si="51"/>
        <v>0</v>
      </c>
      <c r="L1648">
        <v>1</v>
      </c>
      <c r="M1648" s="3" t="s">
        <v>881</v>
      </c>
      <c r="N1648" s="3">
        <v>5.5999999999999999E-3</v>
      </c>
      <c r="O1648">
        <v>45</v>
      </c>
      <c r="P1648" s="3" t="s">
        <v>881</v>
      </c>
      <c r="Q1648" s="3">
        <v>5.5999999999999999E-3</v>
      </c>
      <c r="R1648">
        <v>45</v>
      </c>
      <c r="S1648" t="s">
        <v>2453</v>
      </c>
      <c r="T1648" t="s">
        <v>2454</v>
      </c>
      <c r="U1648" t="s">
        <v>2455</v>
      </c>
      <c r="V1648" t="s">
        <v>2007</v>
      </c>
      <c r="W1648" t="s">
        <v>2417</v>
      </c>
      <c r="X1648" t="s">
        <v>2456</v>
      </c>
      <c r="Y1648" t="s">
        <v>2419</v>
      </c>
      <c r="Z1648" t="s">
        <v>2457</v>
      </c>
      <c r="AA1648" t="s">
        <v>2458</v>
      </c>
      <c r="AB1648" t="s">
        <v>2459</v>
      </c>
      <c r="AC1648" t="s">
        <v>1739</v>
      </c>
      <c r="AD1648" t="s">
        <v>2010</v>
      </c>
      <c r="AE1648" t="s">
        <v>729</v>
      </c>
      <c r="AF1648" t="s">
        <v>1518</v>
      </c>
    </row>
    <row r="1649" spans="1:42" x14ac:dyDescent="0.3">
      <c r="A1649">
        <v>1859</v>
      </c>
      <c r="B1649">
        <v>3</v>
      </c>
      <c r="C1649" t="s">
        <v>6894</v>
      </c>
      <c r="D1649">
        <v>0</v>
      </c>
      <c r="E1649">
        <v>0</v>
      </c>
      <c r="F1649" t="s">
        <v>6894</v>
      </c>
      <c r="G1649">
        <v>1</v>
      </c>
      <c r="H1649">
        <v>0</v>
      </c>
      <c r="I1649">
        <v>0</v>
      </c>
      <c r="J1649">
        <f t="shared" si="50"/>
        <v>0</v>
      </c>
      <c r="K1649">
        <f t="shared" si="51"/>
        <v>0</v>
      </c>
      <c r="L1649">
        <v>1</v>
      </c>
      <c r="M1649" s="3" t="s">
        <v>2845</v>
      </c>
      <c r="N1649" s="3">
        <v>4.8999999999999998E-3</v>
      </c>
      <c r="O1649">
        <v>68</v>
      </c>
      <c r="P1649" s="3" t="s">
        <v>2845</v>
      </c>
      <c r="Q1649" s="3">
        <v>4.8999999999999998E-3</v>
      </c>
      <c r="R1649">
        <v>68</v>
      </c>
      <c r="S1649" t="s">
        <v>6895</v>
      </c>
      <c r="T1649" t="s">
        <v>6896</v>
      </c>
      <c r="U1649" t="s">
        <v>6897</v>
      </c>
      <c r="V1649" t="s">
        <v>2521</v>
      </c>
      <c r="W1649" t="s">
        <v>2089</v>
      </c>
      <c r="X1649" t="s">
        <v>3541</v>
      </c>
      <c r="Y1649" t="s">
        <v>1816</v>
      </c>
    </row>
    <row r="1650" spans="1:42" x14ac:dyDescent="0.3">
      <c r="A1650">
        <v>1860</v>
      </c>
      <c r="B1650">
        <v>12</v>
      </c>
      <c r="C1650" t="s">
        <v>6898</v>
      </c>
      <c r="D1650">
        <v>0</v>
      </c>
      <c r="E1650">
        <v>0</v>
      </c>
      <c r="F1650" t="s">
        <v>6531</v>
      </c>
      <c r="G1650">
        <v>0.72019999999999995</v>
      </c>
      <c r="H1650">
        <v>0</v>
      </c>
      <c r="I1650">
        <v>0</v>
      </c>
      <c r="J1650">
        <f t="shared" si="50"/>
        <v>0</v>
      </c>
      <c r="K1650">
        <f t="shared" si="51"/>
        <v>0</v>
      </c>
      <c r="L1650">
        <v>1</v>
      </c>
      <c r="M1650" s="3" t="s">
        <v>438</v>
      </c>
      <c r="N1650" s="3">
        <v>5.1999999999999998E-3</v>
      </c>
      <c r="O1650">
        <v>16</v>
      </c>
      <c r="P1650" s="3" t="s">
        <v>438</v>
      </c>
      <c r="Q1650" s="3">
        <v>4.4999999999999997E-3</v>
      </c>
      <c r="R1650">
        <v>16</v>
      </c>
      <c r="S1650" t="s">
        <v>6899</v>
      </c>
      <c r="T1650" t="s">
        <v>6900</v>
      </c>
      <c r="U1650" t="s">
        <v>240</v>
      </c>
      <c r="V1650" t="s">
        <v>6901</v>
      </c>
      <c r="W1650" t="s">
        <v>6902</v>
      </c>
      <c r="X1650" t="s">
        <v>6903</v>
      </c>
      <c r="Y1650" t="s">
        <v>6904</v>
      </c>
      <c r="Z1650" t="s">
        <v>6905</v>
      </c>
      <c r="AA1650" t="s">
        <v>6906</v>
      </c>
      <c r="AB1650" t="s">
        <v>3563</v>
      </c>
      <c r="AC1650" t="s">
        <v>6907</v>
      </c>
      <c r="AD1650" t="s">
        <v>6908</v>
      </c>
      <c r="AE1650" t="s">
        <v>6909</v>
      </c>
      <c r="AF1650" t="s">
        <v>6910</v>
      </c>
      <c r="AG1650" t="s">
        <v>6911</v>
      </c>
      <c r="AH1650" t="s">
        <v>6912</v>
      </c>
    </row>
    <row r="1651" spans="1:42" x14ac:dyDescent="0.3">
      <c r="A1651">
        <v>125</v>
      </c>
      <c r="B1651">
        <v>14</v>
      </c>
      <c r="C1651" t="s">
        <v>1133</v>
      </c>
      <c r="D1651">
        <v>0</v>
      </c>
      <c r="E1651">
        <v>0</v>
      </c>
      <c r="F1651" t="s">
        <v>1133</v>
      </c>
      <c r="G1651">
        <v>1</v>
      </c>
      <c r="H1651">
        <v>0</v>
      </c>
      <c r="I1651">
        <v>0</v>
      </c>
      <c r="J1651">
        <f t="shared" si="50"/>
        <v>0</v>
      </c>
      <c r="K1651">
        <f t="shared" si="51"/>
        <v>0</v>
      </c>
      <c r="L1651">
        <v>1</v>
      </c>
      <c r="M1651" s="3" t="s">
        <v>438</v>
      </c>
      <c r="N1651" s="3">
        <v>4.4999999999999997E-3</v>
      </c>
      <c r="O1651">
        <v>16</v>
      </c>
      <c r="P1651" s="3" t="s">
        <v>438</v>
      </c>
      <c r="Q1651" s="3">
        <v>4.4999999999999997E-3</v>
      </c>
      <c r="R1651">
        <v>16</v>
      </c>
      <c r="S1651" t="s">
        <v>1134</v>
      </c>
      <c r="T1651" t="s">
        <v>1135</v>
      </c>
      <c r="U1651" t="s">
        <v>1136</v>
      </c>
      <c r="V1651" t="s">
        <v>1137</v>
      </c>
      <c r="W1651" t="s">
        <v>1138</v>
      </c>
      <c r="X1651" t="s">
        <v>1139</v>
      </c>
      <c r="Y1651" t="s">
        <v>1140</v>
      </c>
      <c r="Z1651" t="s">
        <v>1141</v>
      </c>
      <c r="AA1651" t="s">
        <v>1142</v>
      </c>
      <c r="AB1651" t="s">
        <v>1143</v>
      </c>
      <c r="AC1651" t="s">
        <v>1144</v>
      </c>
      <c r="AD1651" t="s">
        <v>1145</v>
      </c>
      <c r="AE1651" t="s">
        <v>1146</v>
      </c>
      <c r="AF1651" t="s">
        <v>1147</v>
      </c>
      <c r="AG1651" t="s">
        <v>1148</v>
      </c>
      <c r="AH1651" t="s">
        <v>1149</v>
      </c>
      <c r="AI1651" t="s">
        <v>1150</v>
      </c>
      <c r="AJ1651" t="s">
        <v>1151</v>
      </c>
      <c r="AK1651" t="s">
        <v>1152</v>
      </c>
      <c r="AL1651" t="s">
        <v>1153</v>
      </c>
      <c r="AM1651" t="s">
        <v>1154</v>
      </c>
    </row>
    <row r="1652" spans="1:42" x14ac:dyDescent="0.3">
      <c r="A1652">
        <v>192</v>
      </c>
      <c r="B1652">
        <v>14</v>
      </c>
      <c r="C1652" t="s">
        <v>1716</v>
      </c>
      <c r="D1652">
        <v>0</v>
      </c>
      <c r="E1652">
        <v>0</v>
      </c>
      <c r="F1652" t="s">
        <v>1716</v>
      </c>
      <c r="G1652">
        <v>1</v>
      </c>
      <c r="H1652">
        <v>0</v>
      </c>
      <c r="I1652">
        <v>0</v>
      </c>
      <c r="J1652">
        <f t="shared" si="50"/>
        <v>0</v>
      </c>
      <c r="K1652">
        <f t="shared" si="51"/>
        <v>0</v>
      </c>
      <c r="L1652">
        <v>1</v>
      </c>
      <c r="M1652" s="3" t="s">
        <v>438</v>
      </c>
      <c r="N1652" s="3">
        <v>4.4999999999999997E-3</v>
      </c>
      <c r="O1652">
        <v>16</v>
      </c>
      <c r="P1652" s="3" t="s">
        <v>438</v>
      </c>
      <c r="Q1652" s="3">
        <v>4.4999999999999997E-3</v>
      </c>
      <c r="R1652">
        <v>16</v>
      </c>
      <c r="S1652" t="s">
        <v>1135</v>
      </c>
      <c r="T1652" t="s">
        <v>1717</v>
      </c>
      <c r="U1652" t="s">
        <v>1136</v>
      </c>
      <c r="V1652" t="s">
        <v>1137</v>
      </c>
      <c r="W1652" t="s">
        <v>1138</v>
      </c>
      <c r="X1652" t="s">
        <v>1139</v>
      </c>
      <c r="Y1652" t="s">
        <v>1140</v>
      </c>
      <c r="Z1652" t="s">
        <v>1141</v>
      </c>
      <c r="AA1652" t="s">
        <v>1142</v>
      </c>
      <c r="AB1652" t="s">
        <v>1143</v>
      </c>
      <c r="AC1652" t="s">
        <v>1145</v>
      </c>
      <c r="AD1652" t="s">
        <v>1146</v>
      </c>
      <c r="AE1652" t="s">
        <v>1149</v>
      </c>
      <c r="AF1652" t="s">
        <v>1150</v>
      </c>
      <c r="AG1652" t="s">
        <v>1151</v>
      </c>
      <c r="AH1652" t="s">
        <v>1152</v>
      </c>
      <c r="AI1652" t="s">
        <v>1153</v>
      </c>
      <c r="AJ1652" t="s">
        <v>1154</v>
      </c>
    </row>
    <row r="1653" spans="1:42" x14ac:dyDescent="0.3">
      <c r="A1653">
        <v>206</v>
      </c>
      <c r="B1653">
        <v>14</v>
      </c>
      <c r="C1653" t="s">
        <v>1817</v>
      </c>
      <c r="D1653">
        <v>0</v>
      </c>
      <c r="E1653">
        <v>0</v>
      </c>
      <c r="F1653" t="s">
        <v>1817</v>
      </c>
      <c r="G1653">
        <v>1</v>
      </c>
      <c r="H1653">
        <v>0</v>
      </c>
      <c r="I1653">
        <v>0</v>
      </c>
      <c r="J1653">
        <f t="shared" si="50"/>
        <v>0</v>
      </c>
      <c r="K1653">
        <f t="shared" si="51"/>
        <v>0</v>
      </c>
      <c r="L1653">
        <v>1</v>
      </c>
      <c r="M1653" s="3" t="s">
        <v>438</v>
      </c>
      <c r="N1653" s="3">
        <v>4.4999999999999997E-3</v>
      </c>
      <c r="O1653">
        <v>16</v>
      </c>
      <c r="P1653" s="3" t="s">
        <v>438</v>
      </c>
      <c r="Q1653" s="3">
        <v>4.4999999999999997E-3</v>
      </c>
      <c r="R1653">
        <v>16</v>
      </c>
      <c r="S1653" t="s">
        <v>1134</v>
      </c>
      <c r="T1653" t="s">
        <v>1135</v>
      </c>
      <c r="U1653" t="s">
        <v>1136</v>
      </c>
      <c r="V1653" t="s">
        <v>1137</v>
      </c>
      <c r="W1653" t="s">
        <v>1138</v>
      </c>
      <c r="X1653" t="s">
        <v>1139</v>
      </c>
      <c r="Y1653" t="s">
        <v>1140</v>
      </c>
      <c r="Z1653" t="s">
        <v>1141</v>
      </c>
      <c r="AA1653" t="s">
        <v>1142</v>
      </c>
      <c r="AB1653" t="s">
        <v>1143</v>
      </c>
      <c r="AC1653" t="s">
        <v>1145</v>
      </c>
      <c r="AD1653" t="s">
        <v>1146</v>
      </c>
      <c r="AE1653" t="s">
        <v>1149</v>
      </c>
      <c r="AF1653" t="s">
        <v>1150</v>
      </c>
      <c r="AG1653" t="s">
        <v>1151</v>
      </c>
      <c r="AH1653" t="s">
        <v>1818</v>
      </c>
      <c r="AI1653" t="s">
        <v>1152</v>
      </c>
      <c r="AJ1653" t="s">
        <v>1153</v>
      </c>
      <c r="AK1653" t="s">
        <v>1154</v>
      </c>
    </row>
    <row r="1654" spans="1:42" x14ac:dyDescent="0.3">
      <c r="A1654">
        <v>221</v>
      </c>
      <c r="B1654">
        <v>14</v>
      </c>
      <c r="C1654" t="s">
        <v>1913</v>
      </c>
      <c r="D1654">
        <v>0</v>
      </c>
      <c r="E1654">
        <v>0</v>
      </c>
      <c r="F1654" t="s">
        <v>1913</v>
      </c>
      <c r="G1654">
        <v>1</v>
      </c>
      <c r="H1654">
        <v>0</v>
      </c>
      <c r="I1654">
        <v>0</v>
      </c>
      <c r="J1654">
        <f t="shared" si="50"/>
        <v>0</v>
      </c>
      <c r="K1654">
        <f t="shared" si="51"/>
        <v>0</v>
      </c>
      <c r="L1654">
        <v>1</v>
      </c>
      <c r="M1654" s="3" t="s">
        <v>438</v>
      </c>
      <c r="N1654" s="3">
        <v>4.4999999999999997E-3</v>
      </c>
      <c r="O1654">
        <v>16</v>
      </c>
      <c r="P1654" s="3" t="s">
        <v>438</v>
      </c>
      <c r="Q1654" s="3">
        <v>4.4999999999999997E-3</v>
      </c>
      <c r="R1654">
        <v>16</v>
      </c>
      <c r="S1654" t="s">
        <v>1134</v>
      </c>
      <c r="T1654" t="s">
        <v>1135</v>
      </c>
      <c r="U1654" t="s">
        <v>1136</v>
      </c>
      <c r="V1654" t="s">
        <v>1914</v>
      </c>
      <c r="W1654" t="s">
        <v>1915</v>
      </c>
      <c r="X1654" t="s">
        <v>1916</v>
      </c>
      <c r="Y1654" t="s">
        <v>1138</v>
      </c>
      <c r="Z1654" t="s">
        <v>1140</v>
      </c>
      <c r="AA1654" t="s">
        <v>1141</v>
      </c>
      <c r="AB1654" t="s">
        <v>1142</v>
      </c>
      <c r="AC1654" t="s">
        <v>1143</v>
      </c>
      <c r="AD1654" t="s">
        <v>1234</v>
      </c>
      <c r="AE1654" t="s">
        <v>1145</v>
      </c>
      <c r="AF1654" t="s">
        <v>1146</v>
      </c>
      <c r="AG1654" t="s">
        <v>1236</v>
      </c>
      <c r="AH1654" t="s">
        <v>1150</v>
      </c>
      <c r="AI1654" t="s">
        <v>1151</v>
      </c>
      <c r="AJ1654" t="s">
        <v>1152</v>
      </c>
      <c r="AK1654" t="s">
        <v>1153</v>
      </c>
      <c r="AL1654" t="s">
        <v>1917</v>
      </c>
      <c r="AM1654" t="s">
        <v>1154</v>
      </c>
    </row>
    <row r="1655" spans="1:42" x14ac:dyDescent="0.3">
      <c r="A1655">
        <v>238</v>
      </c>
      <c r="B1655">
        <v>14</v>
      </c>
      <c r="C1655" t="s">
        <v>2071</v>
      </c>
      <c r="D1655">
        <v>0</v>
      </c>
      <c r="E1655">
        <v>0</v>
      </c>
      <c r="F1655" t="s">
        <v>2071</v>
      </c>
      <c r="G1655">
        <v>1</v>
      </c>
      <c r="H1655">
        <v>0</v>
      </c>
      <c r="I1655">
        <v>0</v>
      </c>
      <c r="J1655">
        <f t="shared" si="50"/>
        <v>0</v>
      </c>
      <c r="K1655">
        <f t="shared" si="51"/>
        <v>0</v>
      </c>
      <c r="L1655">
        <v>1</v>
      </c>
      <c r="M1655" s="3" t="s">
        <v>438</v>
      </c>
      <c r="N1655" s="3">
        <v>4.4999999999999997E-3</v>
      </c>
      <c r="O1655">
        <v>16</v>
      </c>
      <c r="P1655" s="3" t="s">
        <v>438</v>
      </c>
      <c r="Q1655" s="3">
        <v>4.4999999999999997E-3</v>
      </c>
      <c r="R1655">
        <v>16</v>
      </c>
      <c r="S1655" t="s">
        <v>1135</v>
      </c>
      <c r="T1655" t="s">
        <v>1717</v>
      </c>
      <c r="U1655" t="s">
        <v>1136</v>
      </c>
      <c r="V1655" t="s">
        <v>1137</v>
      </c>
      <c r="W1655" t="s">
        <v>1138</v>
      </c>
      <c r="X1655" t="s">
        <v>1139</v>
      </c>
      <c r="Y1655" t="s">
        <v>1140</v>
      </c>
      <c r="Z1655" t="s">
        <v>1141</v>
      </c>
      <c r="AA1655" t="s">
        <v>1142</v>
      </c>
      <c r="AB1655" t="s">
        <v>1143</v>
      </c>
      <c r="AC1655" t="s">
        <v>1145</v>
      </c>
      <c r="AD1655" t="s">
        <v>1146</v>
      </c>
      <c r="AE1655" t="s">
        <v>1149</v>
      </c>
      <c r="AF1655" t="s">
        <v>1150</v>
      </c>
      <c r="AG1655" t="s">
        <v>1151</v>
      </c>
      <c r="AH1655" t="s">
        <v>1152</v>
      </c>
      <c r="AI1655" t="s">
        <v>1153</v>
      </c>
      <c r="AJ1655" t="s">
        <v>1154</v>
      </c>
    </row>
    <row r="1656" spans="1:42" x14ac:dyDescent="0.3">
      <c r="A1656">
        <v>545</v>
      </c>
      <c r="B1656">
        <v>14</v>
      </c>
      <c r="C1656" t="s">
        <v>3721</v>
      </c>
      <c r="D1656">
        <v>0</v>
      </c>
      <c r="E1656">
        <v>0</v>
      </c>
      <c r="F1656" t="s">
        <v>6531</v>
      </c>
      <c r="G1656">
        <v>0.86219999999999997</v>
      </c>
      <c r="H1656">
        <v>0</v>
      </c>
      <c r="I1656">
        <v>0</v>
      </c>
      <c r="J1656">
        <f t="shared" si="50"/>
        <v>0</v>
      </c>
      <c r="K1656">
        <f t="shared" si="51"/>
        <v>0</v>
      </c>
      <c r="L1656">
        <v>1</v>
      </c>
      <c r="M1656" s="3" t="s">
        <v>438</v>
      </c>
      <c r="N1656" s="3">
        <v>4.4999999999999997E-3</v>
      </c>
      <c r="O1656">
        <v>16</v>
      </c>
      <c r="P1656" s="3" t="s">
        <v>438</v>
      </c>
      <c r="Q1656" s="3">
        <v>4.4999999999999997E-3</v>
      </c>
      <c r="R1656">
        <v>16</v>
      </c>
      <c r="S1656" t="s">
        <v>1134</v>
      </c>
      <c r="T1656" t="s">
        <v>1135</v>
      </c>
      <c r="U1656" t="s">
        <v>1136</v>
      </c>
      <c r="V1656" t="s">
        <v>1138</v>
      </c>
      <c r="W1656" t="s">
        <v>1139</v>
      </c>
      <c r="X1656" t="s">
        <v>1140</v>
      </c>
      <c r="Y1656" t="s">
        <v>1141</v>
      </c>
      <c r="Z1656" t="s">
        <v>1142</v>
      </c>
      <c r="AA1656" t="s">
        <v>1143</v>
      </c>
      <c r="AB1656" t="s">
        <v>3722</v>
      </c>
      <c r="AC1656" t="s">
        <v>1234</v>
      </c>
      <c r="AD1656" t="s">
        <v>1145</v>
      </c>
      <c r="AE1656" t="s">
        <v>1146</v>
      </c>
      <c r="AF1656" t="s">
        <v>3723</v>
      </c>
      <c r="AG1656" t="s">
        <v>1150</v>
      </c>
      <c r="AH1656" t="s">
        <v>1151</v>
      </c>
      <c r="AI1656" t="s">
        <v>1152</v>
      </c>
      <c r="AJ1656" t="s">
        <v>1153</v>
      </c>
      <c r="AK1656" t="s">
        <v>1154</v>
      </c>
    </row>
    <row r="1657" spans="1:42" x14ac:dyDescent="0.3">
      <c r="A1657">
        <v>1690</v>
      </c>
      <c r="B1657">
        <v>14</v>
      </c>
      <c r="C1657" t="s">
        <v>6411</v>
      </c>
      <c r="D1657">
        <v>0</v>
      </c>
      <c r="E1657">
        <v>0</v>
      </c>
      <c r="F1657" t="s">
        <v>6411</v>
      </c>
      <c r="G1657">
        <v>1</v>
      </c>
      <c r="H1657">
        <v>0</v>
      </c>
      <c r="I1657">
        <v>0</v>
      </c>
      <c r="J1657">
        <f t="shared" si="50"/>
        <v>0</v>
      </c>
      <c r="K1657">
        <f t="shared" si="51"/>
        <v>0</v>
      </c>
      <c r="L1657">
        <v>1</v>
      </c>
      <c r="M1657" s="3" t="s">
        <v>438</v>
      </c>
      <c r="N1657" s="3">
        <v>4.4999999999999997E-3</v>
      </c>
      <c r="O1657">
        <v>16</v>
      </c>
      <c r="P1657" s="3" t="s">
        <v>438</v>
      </c>
      <c r="Q1657" s="3">
        <v>4.4999999999999997E-3</v>
      </c>
      <c r="R1657">
        <v>16</v>
      </c>
      <c r="S1657" t="s">
        <v>1134</v>
      </c>
      <c r="T1657" t="s">
        <v>1135</v>
      </c>
      <c r="U1657" t="s">
        <v>1136</v>
      </c>
      <c r="V1657" t="s">
        <v>6412</v>
      </c>
      <c r="W1657" t="s">
        <v>1137</v>
      </c>
      <c r="X1657" t="s">
        <v>1138</v>
      </c>
      <c r="Y1657" t="s">
        <v>1139</v>
      </c>
      <c r="Z1657" t="s">
        <v>6413</v>
      </c>
      <c r="AA1657" t="s">
        <v>1140</v>
      </c>
      <c r="AB1657" t="s">
        <v>1141</v>
      </c>
      <c r="AC1657" t="s">
        <v>1142</v>
      </c>
      <c r="AD1657" t="s">
        <v>1143</v>
      </c>
      <c r="AE1657" t="s">
        <v>1145</v>
      </c>
      <c r="AF1657" t="s">
        <v>1146</v>
      </c>
      <c r="AG1657" t="s">
        <v>6414</v>
      </c>
      <c r="AH1657" t="s">
        <v>1150</v>
      </c>
      <c r="AI1657" t="s">
        <v>1151</v>
      </c>
      <c r="AJ1657" t="s">
        <v>1152</v>
      </c>
      <c r="AK1657" t="s">
        <v>1153</v>
      </c>
      <c r="AL1657" t="s">
        <v>1154</v>
      </c>
    </row>
    <row r="1658" spans="1:42" x14ac:dyDescent="0.3">
      <c r="A1658">
        <v>1721</v>
      </c>
      <c r="B1658">
        <v>14</v>
      </c>
      <c r="C1658" t="s">
        <v>6531</v>
      </c>
      <c r="D1658">
        <v>0</v>
      </c>
      <c r="E1658">
        <v>0</v>
      </c>
      <c r="F1658" t="s">
        <v>6531</v>
      </c>
      <c r="G1658">
        <v>1</v>
      </c>
      <c r="H1658">
        <v>0</v>
      </c>
      <c r="I1658">
        <v>0</v>
      </c>
      <c r="J1658">
        <f t="shared" si="50"/>
        <v>0</v>
      </c>
      <c r="K1658">
        <f t="shared" si="51"/>
        <v>0</v>
      </c>
      <c r="L1658">
        <v>1</v>
      </c>
      <c r="M1658" s="3" t="s">
        <v>438</v>
      </c>
      <c r="N1658" s="3">
        <v>4.4999999999999997E-3</v>
      </c>
      <c r="O1658">
        <v>16</v>
      </c>
      <c r="P1658" s="3" t="s">
        <v>438</v>
      </c>
      <c r="Q1658" s="3">
        <v>4.4999999999999997E-3</v>
      </c>
      <c r="R1658">
        <v>16</v>
      </c>
      <c r="S1658" t="s">
        <v>1134</v>
      </c>
      <c r="T1658" t="s">
        <v>1135</v>
      </c>
      <c r="U1658" t="s">
        <v>3197</v>
      </c>
      <c r="V1658" t="s">
        <v>1136</v>
      </c>
      <c r="W1658" t="s">
        <v>1137</v>
      </c>
      <c r="X1658" t="s">
        <v>1138</v>
      </c>
      <c r="Y1658" t="s">
        <v>1140</v>
      </c>
      <c r="Z1658" t="s">
        <v>1141</v>
      </c>
      <c r="AA1658" t="s">
        <v>1142</v>
      </c>
      <c r="AB1658" t="s">
        <v>1143</v>
      </c>
      <c r="AC1658" t="s">
        <v>1145</v>
      </c>
      <c r="AD1658" t="s">
        <v>1146</v>
      </c>
      <c r="AE1658" t="s">
        <v>1149</v>
      </c>
      <c r="AF1658" t="s">
        <v>1150</v>
      </c>
      <c r="AG1658" t="s">
        <v>1151</v>
      </c>
      <c r="AH1658" t="s">
        <v>1152</v>
      </c>
      <c r="AI1658" t="s">
        <v>6532</v>
      </c>
      <c r="AJ1658" t="s">
        <v>1153</v>
      </c>
      <c r="AK1658" t="s">
        <v>1154</v>
      </c>
    </row>
    <row r="1659" spans="1:42" x14ac:dyDescent="0.3">
      <c r="A1659">
        <v>1725</v>
      </c>
      <c r="B1659">
        <v>14</v>
      </c>
      <c r="C1659" t="s">
        <v>6541</v>
      </c>
      <c r="D1659">
        <v>0</v>
      </c>
      <c r="E1659">
        <v>0</v>
      </c>
      <c r="F1659" t="s">
        <v>7054</v>
      </c>
      <c r="G1659">
        <v>1</v>
      </c>
      <c r="H1659">
        <v>0</v>
      </c>
      <c r="I1659">
        <v>0</v>
      </c>
      <c r="J1659">
        <f t="shared" si="50"/>
        <v>0</v>
      </c>
      <c r="K1659">
        <f t="shared" si="51"/>
        <v>0</v>
      </c>
      <c r="L1659">
        <v>1</v>
      </c>
      <c r="M1659" s="3" t="s">
        <v>438</v>
      </c>
      <c r="N1659" s="3">
        <v>4.4999999999999997E-3</v>
      </c>
      <c r="O1659">
        <v>16</v>
      </c>
      <c r="P1659" s="3" t="s">
        <v>438</v>
      </c>
      <c r="Q1659" s="3">
        <v>4.4999999999999997E-3</v>
      </c>
      <c r="R1659">
        <v>16</v>
      </c>
      <c r="S1659" t="s">
        <v>1134</v>
      </c>
      <c r="T1659" t="s">
        <v>1135</v>
      </c>
      <c r="U1659" t="s">
        <v>3197</v>
      </c>
      <c r="V1659" t="s">
        <v>1136</v>
      </c>
      <c r="W1659" t="s">
        <v>1137</v>
      </c>
      <c r="X1659" t="s">
        <v>6542</v>
      </c>
      <c r="Y1659" t="s">
        <v>1138</v>
      </c>
      <c r="Z1659" t="s">
        <v>1140</v>
      </c>
      <c r="AA1659" t="s">
        <v>1141</v>
      </c>
      <c r="AB1659" t="s">
        <v>1142</v>
      </c>
      <c r="AC1659" t="s">
        <v>1143</v>
      </c>
      <c r="AD1659" t="s">
        <v>1145</v>
      </c>
      <c r="AE1659" t="s">
        <v>1146</v>
      </c>
      <c r="AF1659" t="s">
        <v>1149</v>
      </c>
      <c r="AG1659" t="s">
        <v>1150</v>
      </c>
      <c r="AH1659" t="s">
        <v>1152</v>
      </c>
      <c r="AI1659" t="s">
        <v>6532</v>
      </c>
      <c r="AJ1659" t="s">
        <v>1153</v>
      </c>
      <c r="AK1659" t="s">
        <v>1154</v>
      </c>
    </row>
    <row r="1660" spans="1:42" x14ac:dyDescent="0.3">
      <c r="A1660">
        <v>1834</v>
      </c>
      <c r="B1660">
        <v>14</v>
      </c>
      <c r="C1660" t="s">
        <v>6798</v>
      </c>
      <c r="D1660">
        <v>0</v>
      </c>
      <c r="E1660">
        <v>0</v>
      </c>
      <c r="F1660" t="s">
        <v>6798</v>
      </c>
      <c r="G1660">
        <v>1</v>
      </c>
      <c r="H1660">
        <v>0</v>
      </c>
      <c r="I1660">
        <v>0</v>
      </c>
      <c r="J1660">
        <f t="shared" si="50"/>
        <v>0</v>
      </c>
      <c r="K1660">
        <f t="shared" si="51"/>
        <v>0</v>
      </c>
      <c r="L1660">
        <v>1</v>
      </c>
      <c r="M1660" s="3" t="s">
        <v>438</v>
      </c>
      <c r="N1660" s="3">
        <v>4.4999999999999997E-3</v>
      </c>
      <c r="O1660">
        <v>16</v>
      </c>
      <c r="P1660" s="3" t="s">
        <v>438</v>
      </c>
      <c r="Q1660" s="3">
        <v>4.4999999999999997E-3</v>
      </c>
      <c r="R1660">
        <v>16</v>
      </c>
      <c r="S1660" t="s">
        <v>1134</v>
      </c>
      <c r="T1660" t="s">
        <v>1135</v>
      </c>
      <c r="U1660" t="s">
        <v>1136</v>
      </c>
      <c r="V1660" t="s">
        <v>1137</v>
      </c>
      <c r="W1660" t="s">
        <v>1138</v>
      </c>
      <c r="X1660" t="s">
        <v>1139</v>
      </c>
      <c r="Y1660" t="s">
        <v>1140</v>
      </c>
      <c r="Z1660" t="s">
        <v>1141</v>
      </c>
      <c r="AA1660" t="s">
        <v>1142</v>
      </c>
      <c r="AB1660" t="s">
        <v>1143</v>
      </c>
      <c r="AC1660" t="s">
        <v>1145</v>
      </c>
      <c r="AD1660" t="s">
        <v>1146</v>
      </c>
      <c r="AE1660" t="s">
        <v>1149</v>
      </c>
      <c r="AF1660" t="s">
        <v>1150</v>
      </c>
      <c r="AG1660" t="s">
        <v>1151</v>
      </c>
      <c r="AH1660" t="s">
        <v>6799</v>
      </c>
      <c r="AI1660" t="s">
        <v>1152</v>
      </c>
      <c r="AJ1660" t="s">
        <v>1153</v>
      </c>
      <c r="AK1660" t="s">
        <v>1154</v>
      </c>
    </row>
    <row r="1661" spans="1:42" x14ac:dyDescent="0.3">
      <c r="A1661">
        <v>1843</v>
      </c>
      <c r="B1661">
        <v>15</v>
      </c>
      <c r="C1661" t="s">
        <v>6840</v>
      </c>
      <c r="D1661">
        <v>0</v>
      </c>
      <c r="E1661">
        <v>0</v>
      </c>
      <c r="F1661" t="s">
        <v>6531</v>
      </c>
      <c r="G1661">
        <v>0.93330000000000002</v>
      </c>
      <c r="H1661">
        <v>0</v>
      </c>
      <c r="I1661">
        <v>0</v>
      </c>
      <c r="J1661">
        <f t="shared" si="50"/>
        <v>0</v>
      </c>
      <c r="K1661">
        <f t="shared" si="51"/>
        <v>0</v>
      </c>
      <c r="L1661">
        <v>1</v>
      </c>
      <c r="M1661" s="3" t="s">
        <v>438</v>
      </c>
      <c r="N1661" s="3">
        <v>4.1999999999999997E-3</v>
      </c>
      <c r="O1661">
        <v>16</v>
      </c>
      <c r="P1661" s="3" t="s">
        <v>438</v>
      </c>
      <c r="Q1661" s="3">
        <v>4.4999999999999997E-3</v>
      </c>
      <c r="R1661">
        <v>16</v>
      </c>
      <c r="S1661" t="s">
        <v>632</v>
      </c>
      <c r="T1661" t="s">
        <v>635</v>
      </c>
      <c r="U1661" t="s">
        <v>6841</v>
      </c>
      <c r="V1661" t="s">
        <v>636</v>
      </c>
      <c r="W1661" t="s">
        <v>6416</v>
      </c>
      <c r="X1661" t="s">
        <v>2962</v>
      </c>
      <c r="Y1661" t="s">
        <v>640</v>
      </c>
      <c r="Z1661" t="s">
        <v>641</v>
      </c>
      <c r="AA1661" t="s">
        <v>642</v>
      </c>
      <c r="AB1661" t="s">
        <v>643</v>
      </c>
      <c r="AC1661" t="s">
        <v>6418</v>
      </c>
      <c r="AD1661" t="s">
        <v>644</v>
      </c>
      <c r="AE1661" t="s">
        <v>645</v>
      </c>
      <c r="AF1661" t="s">
        <v>6420</v>
      </c>
      <c r="AG1661" t="s">
        <v>6421</v>
      </c>
      <c r="AH1661" t="s">
        <v>648</v>
      </c>
      <c r="AI1661" t="s">
        <v>649</v>
      </c>
      <c r="AJ1661" t="s">
        <v>2965</v>
      </c>
      <c r="AK1661" t="s">
        <v>650</v>
      </c>
      <c r="AL1661" t="s">
        <v>651</v>
      </c>
      <c r="AM1661" t="s">
        <v>6424</v>
      </c>
      <c r="AN1661" t="s">
        <v>652</v>
      </c>
    </row>
    <row r="1662" spans="1:42" x14ac:dyDescent="0.3">
      <c r="A1662">
        <v>69</v>
      </c>
      <c r="B1662">
        <v>15</v>
      </c>
      <c r="C1662" t="s">
        <v>631</v>
      </c>
      <c r="D1662">
        <v>0</v>
      </c>
      <c r="E1662">
        <v>0</v>
      </c>
      <c r="F1662" t="s">
        <v>631</v>
      </c>
      <c r="G1662">
        <v>1</v>
      </c>
      <c r="H1662">
        <v>0</v>
      </c>
      <c r="I1662">
        <v>0</v>
      </c>
      <c r="J1662">
        <f t="shared" si="50"/>
        <v>0</v>
      </c>
      <c r="K1662">
        <f t="shared" si="51"/>
        <v>0</v>
      </c>
      <c r="L1662">
        <v>1</v>
      </c>
      <c r="M1662" s="3" t="s">
        <v>438</v>
      </c>
      <c r="N1662" s="3">
        <v>4.1999999999999997E-3</v>
      </c>
      <c r="O1662">
        <v>16</v>
      </c>
      <c r="P1662" s="3" t="s">
        <v>438</v>
      </c>
      <c r="Q1662" s="3">
        <v>4.1999999999999997E-3</v>
      </c>
      <c r="R1662">
        <v>16</v>
      </c>
      <c r="S1662" t="s">
        <v>632</v>
      </c>
      <c r="T1662" t="s">
        <v>633</v>
      </c>
      <c r="U1662" t="s">
        <v>634</v>
      </c>
      <c r="V1662" t="s">
        <v>635</v>
      </c>
      <c r="W1662" t="s">
        <v>636</v>
      </c>
      <c r="X1662" t="s">
        <v>637</v>
      </c>
      <c r="Y1662" t="s">
        <v>638</v>
      </c>
      <c r="Z1662" t="s">
        <v>639</v>
      </c>
      <c r="AA1662" t="s">
        <v>640</v>
      </c>
      <c r="AB1662" t="s">
        <v>641</v>
      </c>
      <c r="AC1662" t="s">
        <v>642</v>
      </c>
      <c r="AD1662" t="s">
        <v>643</v>
      </c>
      <c r="AE1662" t="s">
        <v>644</v>
      </c>
      <c r="AF1662" t="s">
        <v>645</v>
      </c>
      <c r="AG1662" t="s">
        <v>646</v>
      </c>
      <c r="AH1662" t="s">
        <v>647</v>
      </c>
      <c r="AI1662" t="s">
        <v>648</v>
      </c>
      <c r="AJ1662" t="s">
        <v>649</v>
      </c>
      <c r="AK1662" t="s">
        <v>650</v>
      </c>
      <c r="AL1662" t="s">
        <v>651</v>
      </c>
      <c r="AM1662" t="s">
        <v>652</v>
      </c>
    </row>
    <row r="1663" spans="1:42" x14ac:dyDescent="0.3">
      <c r="A1663">
        <v>1680</v>
      </c>
      <c r="B1663">
        <v>15</v>
      </c>
      <c r="C1663" t="s">
        <v>6389</v>
      </c>
      <c r="D1663">
        <v>0</v>
      </c>
      <c r="E1663">
        <v>0</v>
      </c>
      <c r="F1663" t="s">
        <v>6389</v>
      </c>
      <c r="G1663">
        <v>1</v>
      </c>
      <c r="H1663">
        <v>0</v>
      </c>
      <c r="I1663">
        <v>0</v>
      </c>
      <c r="J1663">
        <f t="shared" si="50"/>
        <v>0</v>
      </c>
      <c r="K1663">
        <f t="shared" si="51"/>
        <v>0</v>
      </c>
      <c r="L1663">
        <v>1</v>
      </c>
      <c r="M1663" s="3" t="s">
        <v>438</v>
      </c>
      <c r="N1663" s="3">
        <v>4.1999999999999997E-3</v>
      </c>
      <c r="O1663">
        <v>16</v>
      </c>
      <c r="P1663" s="3" t="s">
        <v>438</v>
      </c>
      <c r="Q1663" s="3">
        <v>4.1999999999999997E-3</v>
      </c>
      <c r="R1663">
        <v>16</v>
      </c>
      <c r="S1663" t="s">
        <v>632</v>
      </c>
      <c r="T1663" t="s">
        <v>633</v>
      </c>
      <c r="U1663" t="s">
        <v>634</v>
      </c>
      <c r="V1663" t="s">
        <v>635</v>
      </c>
      <c r="W1663" t="s">
        <v>636</v>
      </c>
      <c r="X1663" t="s">
        <v>637</v>
      </c>
      <c r="Y1663" t="s">
        <v>639</v>
      </c>
      <c r="Z1663" t="s">
        <v>640</v>
      </c>
      <c r="AA1663" t="s">
        <v>641</v>
      </c>
      <c r="AB1663" t="s">
        <v>642</v>
      </c>
      <c r="AC1663" t="s">
        <v>643</v>
      </c>
      <c r="AD1663" t="s">
        <v>644</v>
      </c>
      <c r="AE1663" t="s">
        <v>645</v>
      </c>
      <c r="AF1663" t="s">
        <v>646</v>
      </c>
      <c r="AG1663" t="s">
        <v>647</v>
      </c>
      <c r="AH1663" t="s">
        <v>648</v>
      </c>
      <c r="AI1663" t="s">
        <v>649</v>
      </c>
      <c r="AJ1663" t="s">
        <v>2965</v>
      </c>
      <c r="AK1663" t="s">
        <v>6390</v>
      </c>
      <c r="AL1663" t="s">
        <v>650</v>
      </c>
      <c r="AM1663" t="s">
        <v>651</v>
      </c>
      <c r="AN1663" t="s">
        <v>652</v>
      </c>
    </row>
    <row r="1664" spans="1:42" x14ac:dyDescent="0.3">
      <c r="A1664">
        <v>1658</v>
      </c>
      <c r="B1664">
        <v>16</v>
      </c>
      <c r="C1664" t="s">
        <v>6274</v>
      </c>
      <c r="D1664">
        <v>0</v>
      </c>
      <c r="E1664">
        <v>0</v>
      </c>
      <c r="F1664" t="s">
        <v>631</v>
      </c>
      <c r="G1664">
        <v>0.9375</v>
      </c>
      <c r="H1664">
        <v>0</v>
      </c>
      <c r="I1664">
        <v>0</v>
      </c>
      <c r="J1664">
        <f t="shared" si="50"/>
        <v>0</v>
      </c>
      <c r="K1664">
        <f t="shared" si="51"/>
        <v>0</v>
      </c>
      <c r="L1664">
        <v>1</v>
      </c>
      <c r="M1664" s="3" t="s">
        <v>438</v>
      </c>
      <c r="N1664" s="3">
        <v>3.8999999999999998E-3</v>
      </c>
      <c r="O1664">
        <v>16</v>
      </c>
      <c r="P1664" s="3" t="s">
        <v>438</v>
      </c>
      <c r="Q1664" s="3">
        <v>4.1999999999999997E-3</v>
      </c>
      <c r="R1664">
        <v>16</v>
      </c>
      <c r="S1664" t="s">
        <v>215</v>
      </c>
      <c r="T1664" t="s">
        <v>439</v>
      </c>
      <c r="U1664" t="s">
        <v>440</v>
      </c>
      <c r="V1664" t="s">
        <v>441</v>
      </c>
      <c r="W1664" t="s">
        <v>777</v>
      </c>
      <c r="X1664" t="s">
        <v>443</v>
      </c>
      <c r="Y1664" t="s">
        <v>444</v>
      </c>
      <c r="Z1664" t="s">
        <v>445</v>
      </c>
      <c r="AA1664" t="s">
        <v>446</v>
      </c>
      <c r="AB1664" t="s">
        <v>447</v>
      </c>
      <c r="AC1664" t="s">
        <v>448</v>
      </c>
      <c r="AD1664" t="s">
        <v>449</v>
      </c>
      <c r="AE1664" t="s">
        <v>2131</v>
      </c>
      <c r="AF1664" t="s">
        <v>778</v>
      </c>
      <c r="AG1664" t="s">
        <v>451</v>
      </c>
      <c r="AH1664" t="s">
        <v>2133</v>
      </c>
      <c r="AI1664" t="s">
        <v>779</v>
      </c>
      <c r="AJ1664" t="s">
        <v>2134</v>
      </c>
      <c r="AK1664" t="s">
        <v>452</v>
      </c>
      <c r="AL1664" t="s">
        <v>453</v>
      </c>
      <c r="AM1664" t="s">
        <v>780</v>
      </c>
      <c r="AN1664" t="s">
        <v>454</v>
      </c>
      <c r="AO1664" t="s">
        <v>455</v>
      </c>
      <c r="AP1664" t="s">
        <v>457</v>
      </c>
    </row>
    <row r="1665" spans="1:43" x14ac:dyDescent="0.3">
      <c r="A1665">
        <v>1661</v>
      </c>
      <c r="B1665">
        <v>16</v>
      </c>
      <c r="C1665" t="s">
        <v>6297</v>
      </c>
      <c r="D1665">
        <v>0</v>
      </c>
      <c r="E1665">
        <v>0</v>
      </c>
      <c r="F1665" t="s">
        <v>631</v>
      </c>
      <c r="G1665">
        <v>0.9375</v>
      </c>
      <c r="H1665">
        <v>0</v>
      </c>
      <c r="I1665">
        <v>0</v>
      </c>
      <c r="J1665">
        <f t="shared" si="50"/>
        <v>0</v>
      </c>
      <c r="K1665">
        <f t="shared" si="51"/>
        <v>0</v>
      </c>
      <c r="L1665">
        <v>1</v>
      </c>
      <c r="M1665" s="3" t="s">
        <v>438</v>
      </c>
      <c r="N1665" s="3">
        <v>3.8999999999999998E-3</v>
      </c>
      <c r="O1665">
        <v>16</v>
      </c>
      <c r="P1665" s="3" t="s">
        <v>438</v>
      </c>
      <c r="Q1665" s="3">
        <v>4.1999999999999997E-3</v>
      </c>
      <c r="R1665">
        <v>16</v>
      </c>
      <c r="S1665" t="s">
        <v>215</v>
      </c>
      <c r="T1665" t="s">
        <v>439</v>
      </c>
      <c r="U1665" t="s">
        <v>440</v>
      </c>
      <c r="V1665" t="s">
        <v>441</v>
      </c>
      <c r="W1665" t="s">
        <v>777</v>
      </c>
      <c r="X1665" t="s">
        <v>443</v>
      </c>
      <c r="Y1665" t="s">
        <v>444</v>
      </c>
      <c r="Z1665" t="s">
        <v>445</v>
      </c>
      <c r="AA1665" t="s">
        <v>446</v>
      </c>
      <c r="AB1665" t="s">
        <v>447</v>
      </c>
      <c r="AC1665" t="s">
        <v>448</v>
      </c>
      <c r="AD1665" t="s">
        <v>449</v>
      </c>
      <c r="AE1665" t="s">
        <v>450</v>
      </c>
      <c r="AF1665" t="s">
        <v>778</v>
      </c>
      <c r="AG1665" t="s">
        <v>451</v>
      </c>
      <c r="AH1665" t="s">
        <v>779</v>
      </c>
      <c r="AI1665" t="s">
        <v>452</v>
      </c>
      <c r="AJ1665" t="s">
        <v>453</v>
      </c>
      <c r="AK1665" t="s">
        <v>780</v>
      </c>
      <c r="AL1665" t="s">
        <v>454</v>
      </c>
      <c r="AM1665" t="s">
        <v>455</v>
      </c>
      <c r="AN1665" t="s">
        <v>456</v>
      </c>
      <c r="AO1665" t="s">
        <v>457</v>
      </c>
    </row>
    <row r="1666" spans="1:43" x14ac:dyDescent="0.3">
      <c r="A1666">
        <v>286</v>
      </c>
      <c r="B1666">
        <v>4</v>
      </c>
      <c r="C1666" t="s">
        <v>2416</v>
      </c>
      <c r="D1666">
        <v>0</v>
      </c>
      <c r="E1666">
        <v>0</v>
      </c>
      <c r="F1666" t="s">
        <v>2416</v>
      </c>
      <c r="G1666">
        <v>1</v>
      </c>
      <c r="H1666">
        <v>0</v>
      </c>
      <c r="I1666">
        <v>0</v>
      </c>
      <c r="J1666">
        <f t="shared" ref="J1666:J1729" si="52">H1666-D1666</f>
        <v>0</v>
      </c>
      <c r="K1666">
        <f t="shared" ref="K1666:K1729" si="53">IF(ISERROR((D1666-H1666)/(SQRT((E1666^2+I1666^2)/2)*SQRT(2/3))),0,ABS((D1666-H1666)/(SQRT((E1666^2+I1666^2)/2)*SQRT(2/3))))</f>
        <v>0</v>
      </c>
      <c r="L1666">
        <v>1</v>
      </c>
      <c r="M1666" s="3" t="s">
        <v>94</v>
      </c>
      <c r="N1666" s="3">
        <v>4.1000000000000003E-3</v>
      </c>
      <c r="O1666">
        <v>245</v>
      </c>
      <c r="P1666" s="3" t="s">
        <v>94</v>
      </c>
      <c r="Q1666" s="3">
        <v>4.1000000000000003E-3</v>
      </c>
      <c r="R1666">
        <v>245</v>
      </c>
      <c r="S1666" t="s">
        <v>2417</v>
      </c>
      <c r="T1666" t="s">
        <v>2418</v>
      </c>
      <c r="U1666" t="s">
        <v>2419</v>
      </c>
      <c r="V1666" t="s">
        <v>2420</v>
      </c>
      <c r="W1666" t="s">
        <v>1836</v>
      </c>
      <c r="X1666" t="s">
        <v>729</v>
      </c>
      <c r="Y1666" t="s">
        <v>2421</v>
      </c>
    </row>
    <row r="1667" spans="1:43" x14ac:dyDescent="0.3">
      <c r="A1667">
        <v>300</v>
      </c>
      <c r="B1667">
        <v>4</v>
      </c>
      <c r="C1667" t="s">
        <v>2511</v>
      </c>
      <c r="D1667">
        <v>0</v>
      </c>
      <c r="E1667">
        <v>0</v>
      </c>
      <c r="F1667" t="s">
        <v>2511</v>
      </c>
      <c r="G1667">
        <v>1</v>
      </c>
      <c r="H1667">
        <v>0</v>
      </c>
      <c r="I1667">
        <v>0</v>
      </c>
      <c r="J1667">
        <f t="shared" si="52"/>
        <v>0</v>
      </c>
      <c r="K1667">
        <f t="shared" si="53"/>
        <v>0</v>
      </c>
      <c r="L1667">
        <v>1</v>
      </c>
      <c r="M1667" s="3" t="s">
        <v>94</v>
      </c>
      <c r="N1667" s="3">
        <v>4.1000000000000003E-3</v>
      </c>
      <c r="O1667">
        <v>245</v>
      </c>
      <c r="P1667" s="3" t="s">
        <v>94</v>
      </c>
      <c r="Q1667" s="3">
        <v>4.1000000000000003E-3</v>
      </c>
      <c r="R1667">
        <v>245</v>
      </c>
      <c r="S1667" t="s">
        <v>1157</v>
      </c>
      <c r="T1667" t="s">
        <v>1158</v>
      </c>
      <c r="U1667" t="s">
        <v>1159</v>
      </c>
      <c r="V1667" t="s">
        <v>1161</v>
      </c>
      <c r="W1667" t="s">
        <v>1162</v>
      </c>
      <c r="X1667" t="s">
        <v>1163</v>
      </c>
      <c r="Y1667" t="s">
        <v>1164</v>
      </c>
      <c r="Z1667" t="s">
        <v>1165</v>
      </c>
      <c r="AA1667" t="s">
        <v>2512</v>
      </c>
      <c r="AB1667" t="s">
        <v>1166</v>
      </c>
      <c r="AC1667" t="s">
        <v>1167</v>
      </c>
      <c r="AD1667" t="s">
        <v>1168</v>
      </c>
      <c r="AE1667" t="s">
        <v>1169</v>
      </c>
      <c r="AF1667" t="s">
        <v>1170</v>
      </c>
      <c r="AG1667" t="s">
        <v>729</v>
      </c>
      <c r="AH1667" t="s">
        <v>981</v>
      </c>
      <c r="AI1667" t="s">
        <v>1171</v>
      </c>
      <c r="AJ1667" t="s">
        <v>1172</v>
      </c>
    </row>
    <row r="1668" spans="1:43" x14ac:dyDescent="0.3">
      <c r="A1668">
        <v>83</v>
      </c>
      <c r="B1668">
        <v>16</v>
      </c>
      <c r="C1668" t="s">
        <v>776</v>
      </c>
      <c r="D1668">
        <v>0</v>
      </c>
      <c r="E1668">
        <v>0</v>
      </c>
      <c r="F1668" t="s">
        <v>776</v>
      </c>
      <c r="G1668">
        <v>1</v>
      </c>
      <c r="H1668">
        <v>0</v>
      </c>
      <c r="I1668">
        <v>0</v>
      </c>
      <c r="J1668">
        <f t="shared" si="52"/>
        <v>0</v>
      </c>
      <c r="K1668">
        <f t="shared" si="53"/>
        <v>0</v>
      </c>
      <c r="L1668">
        <v>1</v>
      </c>
      <c r="M1668" s="3" t="s">
        <v>438</v>
      </c>
      <c r="N1668" s="3">
        <v>3.8999999999999998E-3</v>
      </c>
      <c r="O1668">
        <v>16</v>
      </c>
      <c r="P1668" s="3" t="s">
        <v>438</v>
      </c>
      <c r="Q1668" s="3">
        <v>3.8999999999999998E-3</v>
      </c>
      <c r="R1668">
        <v>16</v>
      </c>
      <c r="S1668" t="s">
        <v>215</v>
      </c>
      <c r="T1668" t="s">
        <v>439</v>
      </c>
      <c r="U1668" t="s">
        <v>440</v>
      </c>
      <c r="V1668" t="s">
        <v>441</v>
      </c>
      <c r="W1668" t="s">
        <v>777</v>
      </c>
      <c r="X1668" t="s">
        <v>443</v>
      </c>
      <c r="Y1668" t="s">
        <v>444</v>
      </c>
      <c r="Z1668" t="s">
        <v>445</v>
      </c>
      <c r="AA1668" t="s">
        <v>446</v>
      </c>
      <c r="AB1668" t="s">
        <v>447</v>
      </c>
      <c r="AC1668" t="s">
        <v>448</v>
      </c>
      <c r="AD1668" t="s">
        <v>449</v>
      </c>
      <c r="AE1668" t="s">
        <v>778</v>
      </c>
      <c r="AF1668" t="s">
        <v>451</v>
      </c>
      <c r="AG1668" t="s">
        <v>779</v>
      </c>
      <c r="AH1668" t="s">
        <v>452</v>
      </c>
      <c r="AI1668" t="s">
        <v>453</v>
      </c>
      <c r="AJ1668" t="s">
        <v>780</v>
      </c>
      <c r="AK1668" t="s">
        <v>454</v>
      </c>
      <c r="AL1668" t="s">
        <v>455</v>
      </c>
      <c r="AM1668" t="s">
        <v>457</v>
      </c>
    </row>
    <row r="1669" spans="1:43" x14ac:dyDescent="0.3">
      <c r="A1669">
        <v>105</v>
      </c>
      <c r="B1669">
        <v>16</v>
      </c>
      <c r="C1669" t="s">
        <v>928</v>
      </c>
      <c r="D1669">
        <v>0</v>
      </c>
      <c r="E1669">
        <v>0</v>
      </c>
      <c r="F1669" t="s">
        <v>928</v>
      </c>
      <c r="G1669">
        <v>1</v>
      </c>
      <c r="H1669">
        <v>0</v>
      </c>
      <c r="I1669">
        <v>0</v>
      </c>
      <c r="J1669">
        <f t="shared" si="52"/>
        <v>0</v>
      </c>
      <c r="K1669">
        <f t="shared" si="53"/>
        <v>0</v>
      </c>
      <c r="L1669">
        <v>1</v>
      </c>
      <c r="M1669" s="3" t="s">
        <v>438</v>
      </c>
      <c r="N1669" s="3">
        <v>3.8999999999999998E-3</v>
      </c>
      <c r="O1669">
        <v>16</v>
      </c>
      <c r="P1669" s="3" t="s">
        <v>438</v>
      </c>
      <c r="Q1669" s="3">
        <v>3.8999999999999998E-3</v>
      </c>
      <c r="R1669">
        <v>16</v>
      </c>
      <c r="S1669" t="s">
        <v>215</v>
      </c>
      <c r="T1669" t="s">
        <v>439</v>
      </c>
      <c r="U1669" t="s">
        <v>440</v>
      </c>
      <c r="V1669" t="s">
        <v>441</v>
      </c>
      <c r="W1669" t="s">
        <v>777</v>
      </c>
      <c r="X1669" t="s">
        <v>443</v>
      </c>
      <c r="Y1669" t="s">
        <v>444</v>
      </c>
      <c r="Z1669" t="s">
        <v>445</v>
      </c>
      <c r="AA1669" t="s">
        <v>446</v>
      </c>
      <c r="AB1669" t="s">
        <v>447</v>
      </c>
      <c r="AC1669" t="s">
        <v>448</v>
      </c>
      <c r="AD1669" t="s">
        <v>449</v>
      </c>
      <c r="AE1669" t="s">
        <v>778</v>
      </c>
      <c r="AF1669" t="s">
        <v>451</v>
      </c>
      <c r="AG1669" t="s">
        <v>779</v>
      </c>
      <c r="AH1669" t="s">
        <v>452</v>
      </c>
      <c r="AI1669" t="s">
        <v>453</v>
      </c>
      <c r="AJ1669" t="s">
        <v>780</v>
      </c>
      <c r="AK1669" t="s">
        <v>454</v>
      </c>
      <c r="AL1669" t="s">
        <v>455</v>
      </c>
      <c r="AM1669" t="s">
        <v>457</v>
      </c>
    </row>
    <row r="1670" spans="1:43" x14ac:dyDescent="0.3">
      <c r="A1670">
        <v>124</v>
      </c>
      <c r="B1670">
        <v>16</v>
      </c>
      <c r="C1670" t="s">
        <v>1131</v>
      </c>
      <c r="D1670">
        <v>0</v>
      </c>
      <c r="E1670">
        <v>0</v>
      </c>
      <c r="F1670" t="s">
        <v>1131</v>
      </c>
      <c r="G1670">
        <v>1</v>
      </c>
      <c r="H1670">
        <v>0</v>
      </c>
      <c r="I1670">
        <v>0</v>
      </c>
      <c r="J1670">
        <f t="shared" si="52"/>
        <v>0</v>
      </c>
      <c r="K1670">
        <f t="shared" si="53"/>
        <v>0</v>
      </c>
      <c r="L1670">
        <v>1</v>
      </c>
      <c r="M1670" s="3" t="s">
        <v>438</v>
      </c>
      <c r="N1670" s="3">
        <v>3.8999999999999998E-3</v>
      </c>
      <c r="O1670">
        <v>16</v>
      </c>
      <c r="P1670" s="3" t="s">
        <v>438</v>
      </c>
      <c r="Q1670" s="3">
        <v>3.8999999999999998E-3</v>
      </c>
      <c r="R1670">
        <v>16</v>
      </c>
      <c r="S1670" t="s">
        <v>215</v>
      </c>
      <c r="T1670" t="s">
        <v>439</v>
      </c>
      <c r="U1670" t="s">
        <v>440</v>
      </c>
      <c r="V1670" t="s">
        <v>441</v>
      </c>
      <c r="W1670" t="s">
        <v>777</v>
      </c>
      <c r="X1670" t="s">
        <v>443</v>
      </c>
      <c r="Y1670" t="s">
        <v>1132</v>
      </c>
      <c r="Z1670" t="s">
        <v>444</v>
      </c>
      <c r="AA1670" t="s">
        <v>445</v>
      </c>
      <c r="AB1670" t="s">
        <v>446</v>
      </c>
      <c r="AC1670" t="s">
        <v>447</v>
      </c>
      <c r="AD1670" t="s">
        <v>448</v>
      </c>
      <c r="AE1670" t="s">
        <v>449</v>
      </c>
      <c r="AF1670" t="s">
        <v>778</v>
      </c>
      <c r="AG1670" t="s">
        <v>451</v>
      </c>
      <c r="AH1670" t="s">
        <v>779</v>
      </c>
      <c r="AI1670" t="s">
        <v>452</v>
      </c>
      <c r="AJ1670" t="s">
        <v>453</v>
      </c>
      <c r="AK1670" t="s">
        <v>780</v>
      </c>
      <c r="AL1670" t="s">
        <v>454</v>
      </c>
      <c r="AM1670" t="s">
        <v>455</v>
      </c>
      <c r="AN1670" t="s">
        <v>457</v>
      </c>
    </row>
    <row r="1671" spans="1:43" x14ac:dyDescent="0.3">
      <c r="A1671">
        <v>189</v>
      </c>
      <c r="B1671">
        <v>16</v>
      </c>
      <c r="C1671" t="s">
        <v>1673</v>
      </c>
      <c r="D1671">
        <v>0</v>
      </c>
      <c r="E1671">
        <v>0</v>
      </c>
      <c r="F1671" t="s">
        <v>437</v>
      </c>
      <c r="G1671">
        <v>0.76559999999999995</v>
      </c>
      <c r="H1671">
        <v>0</v>
      </c>
      <c r="I1671">
        <v>0</v>
      </c>
      <c r="J1671">
        <f t="shared" si="52"/>
        <v>0</v>
      </c>
      <c r="K1671">
        <f t="shared" si="53"/>
        <v>0</v>
      </c>
      <c r="L1671">
        <v>1</v>
      </c>
      <c r="M1671" s="3" t="s">
        <v>438</v>
      </c>
      <c r="N1671" s="3">
        <v>3.8999999999999998E-3</v>
      </c>
      <c r="O1671">
        <v>16</v>
      </c>
      <c r="P1671" s="3" t="s">
        <v>438</v>
      </c>
      <c r="Q1671" s="3">
        <v>3.8999999999999998E-3</v>
      </c>
      <c r="R1671">
        <v>16</v>
      </c>
      <c r="S1671" t="s">
        <v>215</v>
      </c>
      <c r="T1671" t="s">
        <v>439</v>
      </c>
      <c r="U1671" t="s">
        <v>441</v>
      </c>
      <c r="V1671" t="s">
        <v>442</v>
      </c>
      <c r="W1671" t="s">
        <v>777</v>
      </c>
      <c r="X1671" t="s">
        <v>443</v>
      </c>
      <c r="Y1671" t="s">
        <v>1674</v>
      </c>
      <c r="Z1671" t="s">
        <v>1675</v>
      </c>
      <c r="AA1671" t="s">
        <v>446</v>
      </c>
      <c r="AB1671" t="s">
        <v>447</v>
      </c>
      <c r="AC1671" t="s">
        <v>448</v>
      </c>
      <c r="AD1671" t="s">
        <v>449</v>
      </c>
      <c r="AE1671" t="s">
        <v>450</v>
      </c>
      <c r="AF1671" t="s">
        <v>778</v>
      </c>
      <c r="AG1671" t="s">
        <v>451</v>
      </c>
      <c r="AH1671" t="s">
        <v>1676</v>
      </c>
      <c r="AI1671" t="s">
        <v>452</v>
      </c>
      <c r="AJ1671" t="s">
        <v>453</v>
      </c>
      <c r="AK1671" t="s">
        <v>1677</v>
      </c>
      <c r="AL1671" t="s">
        <v>780</v>
      </c>
      <c r="AM1671" t="s">
        <v>1678</v>
      </c>
      <c r="AN1671" t="s">
        <v>454</v>
      </c>
      <c r="AO1671" t="s">
        <v>455</v>
      </c>
      <c r="AP1671" t="s">
        <v>457</v>
      </c>
      <c r="AQ1671" t="s">
        <v>235</v>
      </c>
    </row>
    <row r="1672" spans="1:43" x14ac:dyDescent="0.3">
      <c r="A1672">
        <v>698</v>
      </c>
      <c r="B1672">
        <v>2</v>
      </c>
      <c r="C1672" t="s">
        <v>4259</v>
      </c>
      <c r="D1672">
        <v>0</v>
      </c>
      <c r="E1672">
        <v>0</v>
      </c>
      <c r="F1672" t="s">
        <v>4259</v>
      </c>
      <c r="G1672">
        <v>1</v>
      </c>
      <c r="H1672">
        <v>0</v>
      </c>
      <c r="I1672">
        <v>0</v>
      </c>
      <c r="J1672">
        <f t="shared" si="52"/>
        <v>0</v>
      </c>
      <c r="K1672">
        <f t="shared" si="53"/>
        <v>0</v>
      </c>
      <c r="L1672">
        <v>1</v>
      </c>
      <c r="M1672" s="3" t="s">
        <v>4</v>
      </c>
      <c r="N1672" s="3">
        <v>3.8999999999999998E-3</v>
      </c>
      <c r="O1672">
        <v>129</v>
      </c>
      <c r="P1672" s="3" t="s">
        <v>4</v>
      </c>
      <c r="Q1672" s="3">
        <v>3.8999999999999998E-3</v>
      </c>
      <c r="R1672">
        <v>129</v>
      </c>
      <c r="S1672" t="s">
        <v>4260</v>
      </c>
      <c r="T1672" t="s">
        <v>4261</v>
      </c>
      <c r="U1672" t="s">
        <v>4137</v>
      </c>
      <c r="V1672" t="s">
        <v>4036</v>
      </c>
      <c r="W1672" t="s">
        <v>4113</v>
      </c>
      <c r="X1672" t="s">
        <v>4014</v>
      </c>
      <c r="Y1672" t="s">
        <v>3960</v>
      </c>
      <c r="Z1672" t="s">
        <v>3868</v>
      </c>
      <c r="AA1672" t="s">
        <v>3745</v>
      </c>
      <c r="AB1672" t="s">
        <v>3983</v>
      </c>
      <c r="AC1672" t="s">
        <v>3741</v>
      </c>
      <c r="AD1672" t="s">
        <v>3747</v>
      </c>
    </row>
    <row r="1673" spans="1:43" x14ac:dyDescent="0.3">
      <c r="A1673">
        <v>766</v>
      </c>
      <c r="B1673">
        <v>2</v>
      </c>
      <c r="C1673" t="s">
        <v>4439</v>
      </c>
      <c r="D1673">
        <v>0</v>
      </c>
      <c r="E1673">
        <v>0</v>
      </c>
      <c r="F1673" t="s">
        <v>4439</v>
      </c>
      <c r="G1673">
        <v>1</v>
      </c>
      <c r="H1673">
        <v>0</v>
      </c>
      <c r="I1673">
        <v>0</v>
      </c>
      <c r="J1673">
        <f t="shared" si="52"/>
        <v>0</v>
      </c>
      <c r="K1673">
        <f t="shared" si="53"/>
        <v>0</v>
      </c>
      <c r="L1673">
        <v>1</v>
      </c>
      <c r="M1673" s="3" t="s">
        <v>4</v>
      </c>
      <c r="N1673" s="3">
        <v>3.8999999999999998E-3</v>
      </c>
      <c r="O1673">
        <v>129</v>
      </c>
      <c r="P1673" s="3" t="s">
        <v>4</v>
      </c>
      <c r="Q1673" s="3">
        <v>3.8999999999999998E-3</v>
      </c>
      <c r="R1673">
        <v>129</v>
      </c>
      <c r="S1673" t="s">
        <v>4253</v>
      </c>
      <c r="T1673" t="s">
        <v>3745</v>
      </c>
      <c r="U1673" t="s">
        <v>3747</v>
      </c>
    </row>
    <row r="1674" spans="1:43" x14ac:dyDescent="0.3">
      <c r="A1674">
        <v>773</v>
      </c>
      <c r="B1674">
        <v>2</v>
      </c>
      <c r="C1674" t="s">
        <v>4454</v>
      </c>
      <c r="D1674">
        <v>0</v>
      </c>
      <c r="E1674">
        <v>0</v>
      </c>
      <c r="F1674" t="s">
        <v>4454</v>
      </c>
      <c r="G1674">
        <v>1</v>
      </c>
      <c r="H1674">
        <v>0</v>
      </c>
      <c r="I1674">
        <v>0</v>
      </c>
      <c r="J1674">
        <f t="shared" si="52"/>
        <v>0</v>
      </c>
      <c r="K1674">
        <f t="shared" si="53"/>
        <v>0</v>
      </c>
      <c r="L1674">
        <v>1</v>
      </c>
      <c r="M1674" s="3" t="s">
        <v>4</v>
      </c>
      <c r="N1674" s="3">
        <v>3.8999999999999998E-3</v>
      </c>
      <c r="O1674">
        <v>129</v>
      </c>
      <c r="P1674" s="3" t="s">
        <v>4</v>
      </c>
      <c r="Q1674" s="3">
        <v>3.8999999999999998E-3</v>
      </c>
      <c r="R1674">
        <v>129</v>
      </c>
      <c r="S1674" t="s">
        <v>3745</v>
      </c>
    </row>
    <row r="1675" spans="1:43" x14ac:dyDescent="0.3">
      <c r="A1675">
        <v>774</v>
      </c>
      <c r="B1675">
        <v>2</v>
      </c>
      <c r="C1675" t="s">
        <v>4455</v>
      </c>
      <c r="D1675">
        <v>0</v>
      </c>
      <c r="E1675">
        <v>0</v>
      </c>
      <c r="F1675" t="s">
        <v>4455</v>
      </c>
      <c r="G1675">
        <v>1</v>
      </c>
      <c r="H1675">
        <v>0</v>
      </c>
      <c r="I1675">
        <v>0</v>
      </c>
      <c r="J1675">
        <f t="shared" si="52"/>
        <v>0</v>
      </c>
      <c r="K1675">
        <f t="shared" si="53"/>
        <v>0</v>
      </c>
      <c r="L1675">
        <v>1</v>
      </c>
      <c r="M1675" s="3" t="s">
        <v>4</v>
      </c>
      <c r="N1675" s="3">
        <v>3.8999999999999998E-3</v>
      </c>
      <c r="O1675">
        <v>129</v>
      </c>
      <c r="P1675" s="3" t="s">
        <v>4</v>
      </c>
      <c r="Q1675" s="3">
        <v>3.8999999999999998E-3</v>
      </c>
      <c r="R1675">
        <v>129</v>
      </c>
      <c r="S1675" t="s">
        <v>4456</v>
      </c>
      <c r="T1675" t="s">
        <v>4260</v>
      </c>
      <c r="U1675" t="s">
        <v>4261</v>
      </c>
      <c r="V1675" t="s">
        <v>4137</v>
      </c>
      <c r="W1675" t="s">
        <v>4457</v>
      </c>
      <c r="X1675" t="s">
        <v>4036</v>
      </c>
      <c r="Y1675" t="s">
        <v>4113</v>
      </c>
      <c r="Z1675" t="s">
        <v>4014</v>
      </c>
      <c r="AA1675" t="s">
        <v>3960</v>
      </c>
      <c r="AB1675" t="s">
        <v>3868</v>
      </c>
      <c r="AC1675" t="s">
        <v>3745</v>
      </c>
      <c r="AD1675" t="s">
        <v>3983</v>
      </c>
      <c r="AE1675" t="s">
        <v>3741</v>
      </c>
      <c r="AF1675" t="s">
        <v>3747</v>
      </c>
    </row>
    <row r="1676" spans="1:43" x14ac:dyDescent="0.3">
      <c r="A1676">
        <v>813</v>
      </c>
      <c r="B1676">
        <v>2</v>
      </c>
      <c r="C1676" t="s">
        <v>4553</v>
      </c>
      <c r="D1676">
        <v>0</v>
      </c>
      <c r="E1676">
        <v>0</v>
      </c>
      <c r="F1676" t="s">
        <v>4553</v>
      </c>
      <c r="G1676">
        <v>1</v>
      </c>
      <c r="H1676">
        <v>0</v>
      </c>
      <c r="I1676">
        <v>0</v>
      </c>
      <c r="J1676">
        <f t="shared" si="52"/>
        <v>0</v>
      </c>
      <c r="K1676">
        <f t="shared" si="53"/>
        <v>0</v>
      </c>
      <c r="L1676">
        <v>1</v>
      </c>
      <c r="M1676" s="3" t="s">
        <v>4</v>
      </c>
      <c r="N1676" s="3">
        <v>3.8999999999999998E-3</v>
      </c>
      <c r="O1676">
        <v>129</v>
      </c>
      <c r="P1676" s="3" t="s">
        <v>4</v>
      </c>
      <c r="Q1676" s="3">
        <v>3.8999999999999998E-3</v>
      </c>
      <c r="R1676">
        <v>129</v>
      </c>
      <c r="S1676" t="s">
        <v>4127</v>
      </c>
      <c r="T1676" t="s">
        <v>3745</v>
      </c>
      <c r="U1676" t="s">
        <v>3747</v>
      </c>
    </row>
    <row r="1677" spans="1:43" x14ac:dyDescent="0.3">
      <c r="A1677">
        <v>830</v>
      </c>
      <c r="B1677">
        <v>2</v>
      </c>
      <c r="C1677" t="s">
        <v>4582</v>
      </c>
      <c r="D1677">
        <v>0</v>
      </c>
      <c r="E1677">
        <v>0</v>
      </c>
      <c r="F1677" t="s">
        <v>4582</v>
      </c>
      <c r="G1677">
        <v>1</v>
      </c>
      <c r="H1677">
        <v>0</v>
      </c>
      <c r="I1677">
        <v>0</v>
      </c>
      <c r="J1677">
        <f t="shared" si="52"/>
        <v>0</v>
      </c>
      <c r="K1677">
        <f t="shared" si="53"/>
        <v>0</v>
      </c>
      <c r="L1677">
        <v>1</v>
      </c>
      <c r="M1677" s="3" t="s">
        <v>4</v>
      </c>
      <c r="N1677" s="3">
        <v>3.8999999999999998E-3</v>
      </c>
      <c r="O1677">
        <v>129</v>
      </c>
      <c r="P1677" s="3" t="s">
        <v>4</v>
      </c>
      <c r="Q1677" s="3">
        <v>3.8999999999999998E-3</v>
      </c>
      <c r="R1677">
        <v>129</v>
      </c>
      <c r="S1677" t="s">
        <v>3770</v>
      </c>
      <c r="T1677" t="s">
        <v>3784</v>
      </c>
      <c r="U1677" t="s">
        <v>3906</v>
      </c>
      <c r="V1677" t="s">
        <v>3747</v>
      </c>
    </row>
    <row r="1678" spans="1:43" x14ac:dyDescent="0.3">
      <c r="A1678">
        <v>881</v>
      </c>
      <c r="B1678">
        <v>2</v>
      </c>
      <c r="C1678" t="s">
        <v>4678</v>
      </c>
      <c r="D1678">
        <v>0</v>
      </c>
      <c r="E1678">
        <v>0</v>
      </c>
      <c r="F1678" t="s">
        <v>4678</v>
      </c>
      <c r="G1678">
        <v>1</v>
      </c>
      <c r="H1678">
        <v>0</v>
      </c>
      <c r="I1678">
        <v>0</v>
      </c>
      <c r="J1678">
        <f t="shared" si="52"/>
        <v>0</v>
      </c>
      <c r="K1678">
        <f t="shared" si="53"/>
        <v>0</v>
      </c>
      <c r="L1678">
        <v>1</v>
      </c>
      <c r="M1678" s="3" t="s">
        <v>4</v>
      </c>
      <c r="N1678" s="3">
        <v>3.8999999999999998E-3</v>
      </c>
      <c r="O1678">
        <v>129</v>
      </c>
      <c r="P1678" s="3" t="s">
        <v>4</v>
      </c>
      <c r="Q1678" s="3">
        <v>3.8999999999999998E-3</v>
      </c>
      <c r="R1678">
        <v>129</v>
      </c>
      <c r="S1678" t="s">
        <v>4153</v>
      </c>
    </row>
    <row r="1679" spans="1:43" x14ac:dyDescent="0.3">
      <c r="A1679">
        <v>925</v>
      </c>
      <c r="B1679">
        <v>2</v>
      </c>
      <c r="C1679" t="s">
        <v>4772</v>
      </c>
      <c r="D1679">
        <v>0</v>
      </c>
      <c r="E1679">
        <v>0</v>
      </c>
      <c r="F1679" t="s">
        <v>4772</v>
      </c>
      <c r="G1679">
        <v>1</v>
      </c>
      <c r="H1679">
        <v>0</v>
      </c>
      <c r="I1679">
        <v>0</v>
      </c>
      <c r="J1679">
        <f t="shared" si="52"/>
        <v>0</v>
      </c>
      <c r="K1679">
        <f t="shared" si="53"/>
        <v>0</v>
      </c>
      <c r="L1679">
        <v>1</v>
      </c>
      <c r="M1679" s="3" t="s">
        <v>4</v>
      </c>
      <c r="N1679" s="3">
        <v>3.8999999999999998E-3</v>
      </c>
      <c r="O1679">
        <v>129</v>
      </c>
      <c r="P1679" s="3" t="s">
        <v>4</v>
      </c>
      <c r="Q1679" s="3">
        <v>3.8999999999999998E-3</v>
      </c>
      <c r="R1679">
        <v>129</v>
      </c>
      <c r="S1679" t="s">
        <v>4522</v>
      </c>
      <c r="T1679" t="s">
        <v>3825</v>
      </c>
    </row>
    <row r="1680" spans="1:43" x14ac:dyDescent="0.3">
      <c r="A1680">
        <v>928</v>
      </c>
      <c r="B1680">
        <v>2</v>
      </c>
      <c r="C1680" t="s">
        <v>4781</v>
      </c>
      <c r="D1680">
        <v>0</v>
      </c>
      <c r="E1680">
        <v>0</v>
      </c>
      <c r="F1680" t="s">
        <v>4781</v>
      </c>
      <c r="G1680">
        <v>1</v>
      </c>
      <c r="H1680">
        <v>0</v>
      </c>
      <c r="I1680">
        <v>0</v>
      </c>
      <c r="J1680">
        <f t="shared" si="52"/>
        <v>0</v>
      </c>
      <c r="K1680">
        <f t="shared" si="53"/>
        <v>0</v>
      </c>
      <c r="L1680">
        <v>1</v>
      </c>
      <c r="M1680" s="3" t="s">
        <v>4</v>
      </c>
      <c r="N1680" s="3">
        <v>3.8999999999999998E-3</v>
      </c>
      <c r="O1680">
        <v>129</v>
      </c>
      <c r="P1680" s="3" t="s">
        <v>4</v>
      </c>
      <c r="Q1680" s="3">
        <v>3.8999999999999998E-3</v>
      </c>
      <c r="R1680">
        <v>129</v>
      </c>
      <c r="S1680" t="s">
        <v>4782</v>
      </c>
      <c r="T1680" t="s">
        <v>3745</v>
      </c>
      <c r="U1680" t="s">
        <v>3797</v>
      </c>
    </row>
    <row r="1681" spans="1:25" x14ac:dyDescent="0.3">
      <c r="A1681">
        <v>969</v>
      </c>
      <c r="B1681">
        <v>2</v>
      </c>
      <c r="C1681" t="s">
        <v>4878</v>
      </c>
      <c r="D1681">
        <v>0</v>
      </c>
      <c r="E1681">
        <v>0</v>
      </c>
      <c r="F1681" t="s">
        <v>4878</v>
      </c>
      <c r="G1681">
        <v>1</v>
      </c>
      <c r="H1681">
        <v>0</v>
      </c>
      <c r="I1681">
        <v>0</v>
      </c>
      <c r="J1681">
        <f t="shared" si="52"/>
        <v>0</v>
      </c>
      <c r="K1681">
        <f t="shared" si="53"/>
        <v>0</v>
      </c>
      <c r="L1681">
        <v>1</v>
      </c>
      <c r="M1681" s="3" t="s">
        <v>4</v>
      </c>
      <c r="N1681" s="3">
        <v>3.8999999999999998E-3</v>
      </c>
      <c r="O1681">
        <v>129</v>
      </c>
      <c r="P1681" s="3" t="s">
        <v>4</v>
      </c>
      <c r="Q1681" s="3">
        <v>3.8999999999999998E-3</v>
      </c>
      <c r="R1681">
        <v>129</v>
      </c>
      <c r="S1681" t="s">
        <v>4879</v>
      </c>
      <c r="T1681" t="s">
        <v>4880</v>
      </c>
      <c r="U1681" t="s">
        <v>4881</v>
      </c>
      <c r="V1681" t="s">
        <v>4882</v>
      </c>
      <c r="W1681" t="s">
        <v>4709</v>
      </c>
      <c r="X1681" t="s">
        <v>3906</v>
      </c>
    </row>
    <row r="1682" spans="1:25" x14ac:dyDescent="0.3">
      <c r="A1682">
        <v>1014</v>
      </c>
      <c r="B1682">
        <v>2</v>
      </c>
      <c r="C1682" t="s">
        <v>4967</v>
      </c>
      <c r="D1682">
        <v>0</v>
      </c>
      <c r="E1682">
        <v>0</v>
      </c>
      <c r="F1682" t="s">
        <v>4967</v>
      </c>
      <c r="G1682">
        <v>1</v>
      </c>
      <c r="H1682">
        <v>0</v>
      </c>
      <c r="I1682">
        <v>0</v>
      </c>
      <c r="J1682">
        <f t="shared" si="52"/>
        <v>0</v>
      </c>
      <c r="K1682">
        <f t="shared" si="53"/>
        <v>0</v>
      </c>
      <c r="L1682">
        <v>1</v>
      </c>
      <c r="M1682" s="3" t="s">
        <v>4</v>
      </c>
      <c r="N1682" s="3">
        <v>3.8999999999999998E-3</v>
      </c>
      <c r="O1682">
        <v>129</v>
      </c>
      <c r="P1682" s="3" t="s">
        <v>4</v>
      </c>
      <c r="Q1682" s="3">
        <v>3.8999999999999998E-3</v>
      </c>
      <c r="R1682">
        <v>129</v>
      </c>
      <c r="S1682" t="s">
        <v>3729</v>
      </c>
      <c r="T1682" t="s">
        <v>3745</v>
      </c>
      <c r="U1682" t="s">
        <v>3784</v>
      </c>
    </row>
    <row r="1683" spans="1:25" x14ac:dyDescent="0.3">
      <c r="A1683">
        <v>1038</v>
      </c>
      <c r="B1683">
        <v>2</v>
      </c>
      <c r="C1683" t="s">
        <v>5009</v>
      </c>
      <c r="D1683">
        <v>0</v>
      </c>
      <c r="E1683">
        <v>0</v>
      </c>
      <c r="F1683" t="s">
        <v>5009</v>
      </c>
      <c r="G1683">
        <v>1</v>
      </c>
      <c r="H1683">
        <v>0</v>
      </c>
      <c r="I1683">
        <v>0</v>
      </c>
      <c r="J1683">
        <f t="shared" si="52"/>
        <v>0</v>
      </c>
      <c r="K1683">
        <f t="shared" si="53"/>
        <v>0</v>
      </c>
      <c r="L1683">
        <v>1</v>
      </c>
      <c r="M1683" s="3" t="s">
        <v>4</v>
      </c>
      <c r="N1683" s="3">
        <v>3.8999999999999998E-3</v>
      </c>
      <c r="O1683">
        <v>129</v>
      </c>
      <c r="P1683" s="3" t="s">
        <v>4</v>
      </c>
      <c r="Q1683" s="3">
        <v>3.8999999999999998E-3</v>
      </c>
      <c r="R1683">
        <v>129</v>
      </c>
      <c r="S1683" t="s">
        <v>4213</v>
      </c>
      <c r="T1683" t="s">
        <v>4462</v>
      </c>
      <c r="U1683" t="s">
        <v>3929</v>
      </c>
    </row>
    <row r="1684" spans="1:25" x14ac:dyDescent="0.3">
      <c r="A1684">
        <v>1095</v>
      </c>
      <c r="B1684">
        <v>2</v>
      </c>
      <c r="C1684" t="s">
        <v>5137</v>
      </c>
      <c r="D1684">
        <v>0</v>
      </c>
      <c r="E1684">
        <v>0</v>
      </c>
      <c r="F1684" t="s">
        <v>5137</v>
      </c>
      <c r="G1684">
        <v>1</v>
      </c>
      <c r="H1684">
        <v>0</v>
      </c>
      <c r="I1684">
        <v>0</v>
      </c>
      <c r="J1684">
        <f t="shared" si="52"/>
        <v>0</v>
      </c>
      <c r="K1684">
        <f t="shared" si="53"/>
        <v>0</v>
      </c>
      <c r="L1684">
        <v>1</v>
      </c>
      <c r="M1684" s="3" t="s">
        <v>4</v>
      </c>
      <c r="N1684" s="3">
        <v>3.8999999999999998E-3</v>
      </c>
      <c r="O1684">
        <v>129</v>
      </c>
      <c r="P1684" s="3" t="s">
        <v>4</v>
      </c>
      <c r="Q1684" s="3">
        <v>3.8999999999999998E-3</v>
      </c>
      <c r="R1684">
        <v>129</v>
      </c>
      <c r="S1684" t="s">
        <v>5138</v>
      </c>
      <c r="T1684" t="s">
        <v>5139</v>
      </c>
      <c r="U1684" t="s">
        <v>3868</v>
      </c>
      <c r="V1684" t="s">
        <v>3745</v>
      </c>
      <c r="W1684" t="s">
        <v>3811</v>
      </c>
      <c r="X1684" t="s">
        <v>3747</v>
      </c>
    </row>
    <row r="1685" spans="1:25" x14ac:dyDescent="0.3">
      <c r="A1685">
        <v>1344</v>
      </c>
      <c r="B1685">
        <v>2</v>
      </c>
      <c r="C1685" t="s">
        <v>5622</v>
      </c>
      <c r="D1685">
        <v>0</v>
      </c>
      <c r="E1685">
        <v>0</v>
      </c>
      <c r="F1685" t="s">
        <v>5622</v>
      </c>
      <c r="G1685">
        <v>1</v>
      </c>
      <c r="H1685">
        <v>0</v>
      </c>
      <c r="I1685">
        <v>0</v>
      </c>
      <c r="J1685">
        <f t="shared" si="52"/>
        <v>0</v>
      </c>
      <c r="K1685">
        <f t="shared" si="53"/>
        <v>0</v>
      </c>
      <c r="L1685">
        <v>1</v>
      </c>
      <c r="M1685" s="3" t="s">
        <v>4</v>
      </c>
      <c r="N1685" s="3">
        <v>3.8999999999999998E-3</v>
      </c>
      <c r="O1685">
        <v>129</v>
      </c>
      <c r="P1685" s="3" t="s">
        <v>4</v>
      </c>
      <c r="Q1685" s="3">
        <v>3.8999999999999998E-3</v>
      </c>
      <c r="R1685">
        <v>129</v>
      </c>
      <c r="S1685" t="s">
        <v>4879</v>
      </c>
      <c r="T1685" t="s">
        <v>4253</v>
      </c>
      <c r="U1685" t="s">
        <v>3756</v>
      </c>
      <c r="V1685" t="s">
        <v>3857</v>
      </c>
    </row>
    <row r="1686" spans="1:25" x14ac:dyDescent="0.3">
      <c r="A1686">
        <v>1385</v>
      </c>
      <c r="B1686">
        <v>2</v>
      </c>
      <c r="C1686" t="s">
        <v>5691</v>
      </c>
      <c r="D1686">
        <v>0</v>
      </c>
      <c r="E1686">
        <v>0</v>
      </c>
      <c r="F1686" t="s">
        <v>5691</v>
      </c>
      <c r="G1686">
        <v>1</v>
      </c>
      <c r="H1686">
        <v>0</v>
      </c>
      <c r="I1686">
        <v>0</v>
      </c>
      <c r="J1686">
        <f t="shared" si="52"/>
        <v>0</v>
      </c>
      <c r="K1686">
        <f t="shared" si="53"/>
        <v>0</v>
      </c>
      <c r="L1686">
        <v>1</v>
      </c>
      <c r="M1686" s="3" t="s">
        <v>4</v>
      </c>
      <c r="N1686" s="3">
        <v>3.8999999999999998E-3</v>
      </c>
      <c r="O1686">
        <v>129</v>
      </c>
      <c r="P1686" s="3" t="s">
        <v>4</v>
      </c>
      <c r="Q1686" s="3">
        <v>3.8999999999999998E-3</v>
      </c>
      <c r="R1686">
        <v>129</v>
      </c>
      <c r="S1686" t="s">
        <v>3745</v>
      </c>
      <c r="T1686" t="s">
        <v>3841</v>
      </c>
      <c r="U1686" t="s">
        <v>3842</v>
      </c>
      <c r="V1686" t="s">
        <v>3747</v>
      </c>
    </row>
    <row r="1687" spans="1:25" x14ac:dyDescent="0.3">
      <c r="A1687">
        <v>1386</v>
      </c>
      <c r="B1687">
        <v>2</v>
      </c>
      <c r="C1687" t="s">
        <v>5692</v>
      </c>
      <c r="D1687">
        <v>0</v>
      </c>
      <c r="E1687">
        <v>0</v>
      </c>
      <c r="F1687" t="s">
        <v>5692</v>
      </c>
      <c r="G1687">
        <v>1</v>
      </c>
      <c r="H1687">
        <v>0</v>
      </c>
      <c r="I1687">
        <v>0</v>
      </c>
      <c r="J1687">
        <f t="shared" si="52"/>
        <v>0</v>
      </c>
      <c r="K1687">
        <f t="shared" si="53"/>
        <v>0</v>
      </c>
      <c r="L1687">
        <v>1</v>
      </c>
      <c r="M1687" s="3" t="s">
        <v>4</v>
      </c>
      <c r="N1687" s="3">
        <v>3.8999999999999998E-3</v>
      </c>
      <c r="O1687">
        <v>129</v>
      </c>
      <c r="P1687" s="3" t="s">
        <v>4</v>
      </c>
      <c r="Q1687" s="3">
        <v>3.8999999999999998E-3</v>
      </c>
      <c r="R1687">
        <v>129</v>
      </c>
      <c r="S1687" t="s">
        <v>3937</v>
      </c>
      <c r="T1687" t="s">
        <v>5672</v>
      </c>
      <c r="U1687" t="s">
        <v>3942</v>
      </c>
      <c r="V1687" t="s">
        <v>3964</v>
      </c>
      <c r="W1687" t="s">
        <v>3745</v>
      </c>
      <c r="X1687" t="s">
        <v>3747</v>
      </c>
    </row>
    <row r="1688" spans="1:25" x14ac:dyDescent="0.3">
      <c r="A1688">
        <v>1405</v>
      </c>
      <c r="B1688">
        <v>2</v>
      </c>
      <c r="C1688" t="s">
        <v>5747</v>
      </c>
      <c r="D1688">
        <v>0</v>
      </c>
      <c r="E1688">
        <v>0</v>
      </c>
      <c r="F1688" t="s">
        <v>5747</v>
      </c>
      <c r="G1688">
        <v>1</v>
      </c>
      <c r="H1688">
        <v>0</v>
      </c>
      <c r="I1688">
        <v>0</v>
      </c>
      <c r="J1688">
        <f t="shared" si="52"/>
        <v>0</v>
      </c>
      <c r="K1688">
        <f t="shared" si="53"/>
        <v>0</v>
      </c>
      <c r="L1688">
        <v>1</v>
      </c>
      <c r="M1688" s="3" t="s">
        <v>4</v>
      </c>
      <c r="N1688" s="3">
        <v>3.8999999999999998E-3</v>
      </c>
      <c r="O1688">
        <v>129</v>
      </c>
      <c r="P1688" s="3" t="s">
        <v>4</v>
      </c>
      <c r="Q1688" s="3">
        <v>3.8999999999999998E-3</v>
      </c>
      <c r="R1688">
        <v>129</v>
      </c>
      <c r="S1688" t="s">
        <v>3800</v>
      </c>
      <c r="T1688" t="s">
        <v>3770</v>
      </c>
      <c r="U1688" t="s">
        <v>3784</v>
      </c>
      <c r="V1688" t="s">
        <v>3747</v>
      </c>
    </row>
    <row r="1689" spans="1:25" x14ac:dyDescent="0.3">
      <c r="A1689">
        <v>1445</v>
      </c>
      <c r="B1689">
        <v>2</v>
      </c>
      <c r="C1689" t="s">
        <v>5804</v>
      </c>
      <c r="D1689">
        <v>0</v>
      </c>
      <c r="E1689">
        <v>0</v>
      </c>
      <c r="F1689" t="s">
        <v>5804</v>
      </c>
      <c r="G1689">
        <v>1</v>
      </c>
      <c r="H1689">
        <v>0</v>
      </c>
      <c r="I1689">
        <v>0</v>
      </c>
      <c r="J1689">
        <f t="shared" si="52"/>
        <v>0</v>
      </c>
      <c r="K1689">
        <f t="shared" si="53"/>
        <v>0</v>
      </c>
      <c r="L1689">
        <v>1</v>
      </c>
      <c r="M1689" s="3" t="s">
        <v>4</v>
      </c>
      <c r="N1689" s="3">
        <v>3.8999999999999998E-3</v>
      </c>
      <c r="O1689">
        <v>129</v>
      </c>
      <c r="P1689" s="3" t="s">
        <v>4</v>
      </c>
      <c r="Q1689" s="3">
        <v>3.8999999999999998E-3</v>
      </c>
      <c r="R1689">
        <v>129</v>
      </c>
      <c r="S1689" t="s">
        <v>3745</v>
      </c>
      <c r="T1689" t="s">
        <v>3943</v>
      </c>
      <c r="U1689" t="s">
        <v>3857</v>
      </c>
      <c r="V1689" t="s">
        <v>3747</v>
      </c>
    </row>
    <row r="1690" spans="1:25" x14ac:dyDescent="0.3">
      <c r="A1690">
        <v>1748</v>
      </c>
      <c r="B1690">
        <v>2</v>
      </c>
      <c r="C1690" t="s">
        <v>6618</v>
      </c>
      <c r="D1690">
        <v>0</v>
      </c>
      <c r="E1690">
        <v>0</v>
      </c>
      <c r="F1690" t="s">
        <v>6618</v>
      </c>
      <c r="G1690">
        <v>1</v>
      </c>
      <c r="H1690">
        <v>0</v>
      </c>
      <c r="I1690">
        <v>0</v>
      </c>
      <c r="J1690">
        <f t="shared" si="52"/>
        <v>0</v>
      </c>
      <c r="K1690">
        <f t="shared" si="53"/>
        <v>0</v>
      </c>
      <c r="L1690">
        <v>1</v>
      </c>
      <c r="M1690" s="3" t="s">
        <v>4</v>
      </c>
      <c r="N1690" s="3">
        <v>3.8999999999999998E-3</v>
      </c>
      <c r="O1690">
        <v>129</v>
      </c>
      <c r="P1690" s="3" t="s">
        <v>4</v>
      </c>
      <c r="Q1690" s="3">
        <v>3.8999999999999998E-3</v>
      </c>
      <c r="R1690">
        <v>129</v>
      </c>
      <c r="S1690" t="s">
        <v>3754</v>
      </c>
      <c r="T1690" t="s">
        <v>3729</v>
      </c>
      <c r="U1690" t="s">
        <v>4012</v>
      </c>
      <c r="V1690" t="s">
        <v>3731</v>
      </c>
      <c r="W1690" t="s">
        <v>3745</v>
      </c>
    </row>
    <row r="1691" spans="1:25" x14ac:dyDescent="0.3">
      <c r="A1691">
        <v>1788</v>
      </c>
      <c r="B1691">
        <v>2</v>
      </c>
      <c r="C1691" t="s">
        <v>6665</v>
      </c>
      <c r="D1691">
        <v>0</v>
      </c>
      <c r="E1691">
        <v>0</v>
      </c>
      <c r="F1691" t="s">
        <v>6665</v>
      </c>
      <c r="G1691">
        <v>1</v>
      </c>
      <c r="H1691">
        <v>0</v>
      </c>
      <c r="I1691">
        <v>0</v>
      </c>
      <c r="J1691">
        <f t="shared" si="52"/>
        <v>0</v>
      </c>
      <c r="K1691">
        <f t="shared" si="53"/>
        <v>0</v>
      </c>
      <c r="L1691">
        <v>1</v>
      </c>
      <c r="M1691" s="3" t="s">
        <v>4</v>
      </c>
      <c r="N1691" s="3">
        <v>3.8999999999999998E-3</v>
      </c>
      <c r="O1691">
        <v>129</v>
      </c>
      <c r="P1691" s="3" t="s">
        <v>4</v>
      </c>
      <c r="Q1691" s="3">
        <v>3.8999999999999998E-3</v>
      </c>
      <c r="R1691">
        <v>129</v>
      </c>
      <c r="S1691" t="s">
        <v>3729</v>
      </c>
      <c r="T1691" t="s">
        <v>3849</v>
      </c>
    </row>
    <row r="1692" spans="1:25" x14ac:dyDescent="0.3">
      <c r="A1692">
        <v>1889</v>
      </c>
      <c r="B1692">
        <v>2</v>
      </c>
      <c r="C1692" t="s">
        <v>6952</v>
      </c>
      <c r="D1692">
        <v>0</v>
      </c>
      <c r="E1692">
        <v>0</v>
      </c>
      <c r="F1692" t="s">
        <v>6952</v>
      </c>
      <c r="G1692">
        <v>1</v>
      </c>
      <c r="H1692">
        <v>0</v>
      </c>
      <c r="I1692">
        <v>0</v>
      </c>
      <c r="J1692">
        <f t="shared" si="52"/>
        <v>0</v>
      </c>
      <c r="K1692">
        <f t="shared" si="53"/>
        <v>0</v>
      </c>
      <c r="L1692">
        <v>1</v>
      </c>
      <c r="M1692" s="3" t="s">
        <v>4</v>
      </c>
      <c r="N1692" s="3">
        <v>3.8999999999999998E-3</v>
      </c>
      <c r="O1692">
        <v>129</v>
      </c>
      <c r="P1692" s="3" t="s">
        <v>4</v>
      </c>
      <c r="Q1692" s="3">
        <v>3.8999999999999998E-3</v>
      </c>
      <c r="R1692">
        <v>129</v>
      </c>
      <c r="S1692" t="s">
        <v>3868</v>
      </c>
      <c r="T1692" t="s">
        <v>3934</v>
      </c>
      <c r="U1692" t="s">
        <v>3745</v>
      </c>
      <c r="V1692" t="s">
        <v>3746</v>
      </c>
      <c r="W1692" t="s">
        <v>3811</v>
      </c>
      <c r="X1692" t="s">
        <v>3747</v>
      </c>
    </row>
    <row r="1693" spans="1:25" x14ac:dyDescent="0.3">
      <c r="A1693">
        <v>1909</v>
      </c>
      <c r="B1693">
        <v>2</v>
      </c>
      <c r="C1693" t="s">
        <v>6972</v>
      </c>
      <c r="D1693">
        <v>0</v>
      </c>
      <c r="E1693">
        <v>0</v>
      </c>
      <c r="F1693" t="s">
        <v>6972</v>
      </c>
      <c r="G1693">
        <v>1</v>
      </c>
      <c r="H1693">
        <v>0</v>
      </c>
      <c r="I1693">
        <v>0</v>
      </c>
      <c r="J1693">
        <f t="shared" si="52"/>
        <v>0</v>
      </c>
      <c r="K1693">
        <f t="shared" si="53"/>
        <v>0</v>
      </c>
      <c r="L1693">
        <v>1</v>
      </c>
      <c r="M1693" s="3" t="s">
        <v>4</v>
      </c>
      <c r="N1693" s="3">
        <v>3.8999999999999998E-3</v>
      </c>
      <c r="O1693">
        <v>129</v>
      </c>
      <c r="P1693" s="3" t="s">
        <v>4</v>
      </c>
      <c r="Q1693" s="3">
        <v>3.8999999999999998E-3</v>
      </c>
      <c r="R1693">
        <v>129</v>
      </c>
      <c r="S1693" t="s">
        <v>3868</v>
      </c>
      <c r="T1693" t="s">
        <v>3745</v>
      </c>
    </row>
    <row r="1694" spans="1:25" x14ac:dyDescent="0.3">
      <c r="A1694">
        <v>352</v>
      </c>
      <c r="B1694">
        <v>4</v>
      </c>
      <c r="C1694" t="s">
        <v>2844</v>
      </c>
      <c r="D1694">
        <v>8.6667000000000005</v>
      </c>
      <c r="E1694">
        <v>1.6997</v>
      </c>
      <c r="F1694" t="s">
        <v>2844</v>
      </c>
      <c r="G1694">
        <v>1</v>
      </c>
      <c r="H1694">
        <v>8.6667000000000005</v>
      </c>
      <c r="I1694">
        <v>0.47139999999999999</v>
      </c>
      <c r="J1694">
        <f t="shared" si="52"/>
        <v>0</v>
      </c>
      <c r="K1694">
        <f t="shared" si="53"/>
        <v>0</v>
      </c>
      <c r="L1694">
        <v>1</v>
      </c>
      <c r="M1694" s="3" t="s">
        <v>2845</v>
      </c>
      <c r="N1694" s="3">
        <v>3.7000000000000002E-3</v>
      </c>
      <c r="O1694">
        <v>68</v>
      </c>
      <c r="P1694" s="3" t="s">
        <v>2845</v>
      </c>
      <c r="Q1694" s="3">
        <v>3.7000000000000002E-3</v>
      </c>
      <c r="R1694">
        <v>68</v>
      </c>
      <c r="S1694" t="s">
        <v>2469</v>
      </c>
      <c r="T1694" t="s">
        <v>2846</v>
      </c>
      <c r="U1694" t="s">
        <v>2470</v>
      </c>
      <c r="V1694" t="s">
        <v>2847</v>
      </c>
      <c r="W1694" t="s">
        <v>1215</v>
      </c>
    </row>
    <row r="1695" spans="1:25" x14ac:dyDescent="0.3">
      <c r="A1695">
        <v>438</v>
      </c>
      <c r="B1695">
        <v>5</v>
      </c>
      <c r="C1695" t="s">
        <v>3232</v>
      </c>
      <c r="D1695">
        <v>0</v>
      </c>
      <c r="E1695">
        <v>0</v>
      </c>
      <c r="F1695" t="s">
        <v>3232</v>
      </c>
      <c r="G1695">
        <v>1</v>
      </c>
      <c r="H1695">
        <v>0</v>
      </c>
      <c r="I1695">
        <v>0</v>
      </c>
      <c r="J1695">
        <f t="shared" si="52"/>
        <v>0</v>
      </c>
      <c r="K1695">
        <f t="shared" si="53"/>
        <v>0</v>
      </c>
      <c r="L1695">
        <v>1</v>
      </c>
      <c r="M1695" s="3" t="s">
        <v>94</v>
      </c>
      <c r="N1695" s="3">
        <v>3.3E-3</v>
      </c>
      <c r="O1695">
        <v>245</v>
      </c>
      <c r="P1695" s="3" t="s">
        <v>94</v>
      </c>
      <c r="Q1695" s="3">
        <v>3.3E-3</v>
      </c>
      <c r="R1695">
        <v>245</v>
      </c>
      <c r="S1695" t="s">
        <v>3233</v>
      </c>
      <c r="T1695" t="s">
        <v>3234</v>
      </c>
      <c r="U1695" t="s">
        <v>3235</v>
      </c>
      <c r="V1695" t="s">
        <v>846</v>
      </c>
      <c r="W1695" t="s">
        <v>3236</v>
      </c>
      <c r="X1695" t="s">
        <v>3237</v>
      </c>
      <c r="Y1695" t="s">
        <v>3238</v>
      </c>
    </row>
    <row r="1696" spans="1:25" x14ac:dyDescent="0.3">
      <c r="A1696">
        <v>176</v>
      </c>
      <c r="B1696">
        <v>11</v>
      </c>
      <c r="C1696" t="s">
        <v>1576</v>
      </c>
      <c r="D1696">
        <v>0</v>
      </c>
      <c r="E1696">
        <v>0</v>
      </c>
      <c r="F1696" t="s">
        <v>1576</v>
      </c>
      <c r="G1696">
        <v>1</v>
      </c>
      <c r="H1696">
        <v>0</v>
      </c>
      <c r="I1696">
        <v>0</v>
      </c>
      <c r="J1696">
        <f t="shared" si="52"/>
        <v>0</v>
      </c>
      <c r="K1696">
        <f t="shared" si="53"/>
        <v>0</v>
      </c>
      <c r="L1696">
        <v>1</v>
      </c>
      <c r="M1696" s="3" t="s">
        <v>4</v>
      </c>
      <c r="N1696" s="3">
        <v>2.8E-3</v>
      </c>
      <c r="O1696">
        <v>129</v>
      </c>
      <c r="P1696" s="3" t="s">
        <v>4</v>
      </c>
      <c r="Q1696" s="3">
        <v>2.8E-3</v>
      </c>
      <c r="R1696">
        <v>129</v>
      </c>
      <c r="S1696" t="s">
        <v>1577</v>
      </c>
      <c r="T1696" t="s">
        <v>1578</v>
      </c>
      <c r="U1696" t="s">
        <v>1579</v>
      </c>
    </row>
    <row r="1697" spans="1:28" x14ac:dyDescent="0.3">
      <c r="A1697">
        <v>552</v>
      </c>
      <c r="B1697">
        <v>2</v>
      </c>
      <c r="C1697" t="s">
        <v>3753</v>
      </c>
      <c r="D1697">
        <v>0</v>
      </c>
      <c r="E1697">
        <v>0</v>
      </c>
      <c r="F1697" t="s">
        <v>3753</v>
      </c>
      <c r="G1697">
        <v>1</v>
      </c>
      <c r="H1697">
        <v>0</v>
      </c>
      <c r="I1697">
        <v>0</v>
      </c>
      <c r="J1697">
        <f t="shared" si="52"/>
        <v>0</v>
      </c>
      <c r="K1697">
        <f t="shared" si="53"/>
        <v>0</v>
      </c>
      <c r="L1697">
        <v>1</v>
      </c>
      <c r="M1697" s="3" t="s">
        <v>94</v>
      </c>
      <c r="N1697" s="3">
        <v>2E-3</v>
      </c>
      <c r="O1697">
        <v>245</v>
      </c>
      <c r="P1697" s="3" t="s">
        <v>94</v>
      </c>
      <c r="Q1697" s="3">
        <v>2E-3</v>
      </c>
      <c r="R1697">
        <v>245</v>
      </c>
      <c r="S1697" t="s">
        <v>3754</v>
      </c>
      <c r="T1697" t="s">
        <v>3755</v>
      </c>
      <c r="U1697" t="s">
        <v>3731</v>
      </c>
      <c r="V1697" t="s">
        <v>3756</v>
      </c>
      <c r="W1697" t="s">
        <v>3747</v>
      </c>
    </row>
    <row r="1698" spans="1:28" x14ac:dyDescent="0.3">
      <c r="A1698">
        <v>560</v>
      </c>
      <c r="B1698">
        <v>2</v>
      </c>
      <c r="C1698" t="s">
        <v>3779</v>
      </c>
      <c r="D1698">
        <v>0</v>
      </c>
      <c r="E1698">
        <v>0</v>
      </c>
      <c r="F1698" t="s">
        <v>3779</v>
      </c>
      <c r="G1698">
        <v>1</v>
      </c>
      <c r="H1698">
        <v>0</v>
      </c>
      <c r="I1698">
        <v>0</v>
      </c>
      <c r="J1698">
        <f t="shared" si="52"/>
        <v>0</v>
      </c>
      <c r="K1698">
        <f t="shared" si="53"/>
        <v>0</v>
      </c>
      <c r="L1698">
        <v>1</v>
      </c>
      <c r="M1698" s="3" t="s">
        <v>94</v>
      </c>
      <c r="N1698" s="3">
        <v>2E-3</v>
      </c>
      <c r="O1698">
        <v>245</v>
      </c>
      <c r="P1698" s="3" t="s">
        <v>94</v>
      </c>
      <c r="Q1698" s="3">
        <v>2E-3</v>
      </c>
      <c r="R1698">
        <v>245</v>
      </c>
      <c r="S1698" t="s">
        <v>3780</v>
      </c>
      <c r="T1698" t="s">
        <v>3781</v>
      </c>
      <c r="U1698" t="s">
        <v>3729</v>
      </c>
      <c r="V1698" t="s">
        <v>3782</v>
      </c>
    </row>
    <row r="1699" spans="1:28" x14ac:dyDescent="0.3">
      <c r="A1699">
        <v>614</v>
      </c>
      <c r="B1699">
        <v>2</v>
      </c>
      <c r="C1699" t="s">
        <v>3982</v>
      </c>
      <c r="D1699">
        <v>0</v>
      </c>
      <c r="E1699">
        <v>0</v>
      </c>
      <c r="F1699" t="s">
        <v>3982</v>
      </c>
      <c r="G1699">
        <v>1</v>
      </c>
      <c r="H1699">
        <v>0</v>
      </c>
      <c r="I1699">
        <v>0</v>
      </c>
      <c r="J1699">
        <f t="shared" si="52"/>
        <v>0</v>
      </c>
      <c r="K1699">
        <f t="shared" si="53"/>
        <v>0</v>
      </c>
      <c r="L1699">
        <v>1</v>
      </c>
      <c r="M1699" s="3" t="s">
        <v>94</v>
      </c>
      <c r="N1699" s="3">
        <v>2E-3</v>
      </c>
      <c r="O1699">
        <v>245</v>
      </c>
      <c r="P1699" s="3" t="s">
        <v>94</v>
      </c>
      <c r="Q1699" s="3">
        <v>2E-3</v>
      </c>
      <c r="R1699">
        <v>245</v>
      </c>
      <c r="S1699" t="s">
        <v>3890</v>
      </c>
      <c r="T1699" t="s">
        <v>3983</v>
      </c>
      <c r="U1699" t="s">
        <v>3784</v>
      </c>
      <c r="V1699" t="s">
        <v>3747</v>
      </c>
    </row>
    <row r="1700" spans="1:28" x14ac:dyDescent="0.3">
      <c r="A1700">
        <v>615</v>
      </c>
      <c r="B1700">
        <v>2</v>
      </c>
      <c r="C1700" t="s">
        <v>3984</v>
      </c>
      <c r="D1700">
        <v>0</v>
      </c>
      <c r="E1700">
        <v>0</v>
      </c>
      <c r="F1700" t="s">
        <v>3984</v>
      </c>
      <c r="G1700">
        <v>1</v>
      </c>
      <c r="H1700">
        <v>0</v>
      </c>
      <c r="I1700">
        <v>0</v>
      </c>
      <c r="J1700">
        <f t="shared" si="52"/>
        <v>0</v>
      </c>
      <c r="K1700">
        <f t="shared" si="53"/>
        <v>0</v>
      </c>
      <c r="L1700">
        <v>1</v>
      </c>
      <c r="M1700" s="3" t="s">
        <v>94</v>
      </c>
      <c r="N1700" s="3">
        <v>2E-3</v>
      </c>
      <c r="O1700">
        <v>245</v>
      </c>
      <c r="P1700" s="3" t="s">
        <v>94</v>
      </c>
      <c r="Q1700" s="3">
        <v>2E-3</v>
      </c>
      <c r="R1700">
        <v>245</v>
      </c>
      <c r="S1700" t="s">
        <v>3985</v>
      </c>
      <c r="T1700" t="s">
        <v>3754</v>
      </c>
      <c r="U1700" t="s">
        <v>3986</v>
      </c>
      <c r="V1700" t="s">
        <v>3987</v>
      </c>
      <c r="W1700" t="s">
        <v>3988</v>
      </c>
      <c r="X1700" t="s">
        <v>3730</v>
      </c>
      <c r="Y1700" t="s">
        <v>3989</v>
      </c>
      <c r="Z1700" t="s">
        <v>3731</v>
      </c>
      <c r="AA1700" t="s">
        <v>3732</v>
      </c>
      <c r="AB1700" t="s">
        <v>3906</v>
      </c>
    </row>
    <row r="1701" spans="1:28" x14ac:dyDescent="0.3">
      <c r="A1701">
        <v>652</v>
      </c>
      <c r="B1701">
        <v>2</v>
      </c>
      <c r="C1701" t="s">
        <v>4121</v>
      </c>
      <c r="D1701">
        <v>0</v>
      </c>
      <c r="E1701">
        <v>0</v>
      </c>
      <c r="F1701" t="s">
        <v>4121</v>
      </c>
      <c r="G1701">
        <v>1</v>
      </c>
      <c r="H1701">
        <v>0</v>
      </c>
      <c r="I1701">
        <v>0</v>
      </c>
      <c r="J1701">
        <f t="shared" si="52"/>
        <v>0</v>
      </c>
      <c r="K1701">
        <f t="shared" si="53"/>
        <v>0</v>
      </c>
      <c r="L1701">
        <v>1</v>
      </c>
      <c r="M1701" s="3" t="s">
        <v>94</v>
      </c>
      <c r="N1701" s="3">
        <v>2E-3</v>
      </c>
      <c r="O1701">
        <v>245</v>
      </c>
      <c r="P1701" s="3" t="s">
        <v>94</v>
      </c>
      <c r="Q1701" s="3">
        <v>2E-3</v>
      </c>
      <c r="R1701">
        <v>245</v>
      </c>
      <c r="S1701" t="s">
        <v>4122</v>
      </c>
      <c r="T1701" t="s">
        <v>3780</v>
      </c>
      <c r="U1701" t="s">
        <v>3827</v>
      </c>
      <c r="V1701" t="s">
        <v>3781</v>
      </c>
      <c r="W1701" t="s">
        <v>3729</v>
      </c>
      <c r="X1701" t="s">
        <v>3868</v>
      </c>
      <c r="Y1701" t="s">
        <v>3741</v>
      </c>
    </row>
    <row r="1702" spans="1:28" x14ac:dyDescent="0.3">
      <c r="A1702">
        <v>669</v>
      </c>
      <c r="B1702">
        <v>2</v>
      </c>
      <c r="C1702" t="s">
        <v>4180</v>
      </c>
      <c r="D1702">
        <v>0</v>
      </c>
      <c r="E1702">
        <v>0</v>
      </c>
      <c r="F1702" t="s">
        <v>4180</v>
      </c>
      <c r="G1702">
        <v>1</v>
      </c>
      <c r="H1702">
        <v>0</v>
      </c>
      <c r="I1702">
        <v>0</v>
      </c>
      <c r="J1702">
        <f t="shared" si="52"/>
        <v>0</v>
      </c>
      <c r="K1702">
        <f t="shared" si="53"/>
        <v>0</v>
      </c>
      <c r="L1702">
        <v>1</v>
      </c>
      <c r="M1702" s="3" t="s">
        <v>94</v>
      </c>
      <c r="N1702" s="3">
        <v>2E-3</v>
      </c>
      <c r="O1702">
        <v>245</v>
      </c>
      <c r="P1702" s="3" t="s">
        <v>94</v>
      </c>
      <c r="Q1702" s="3">
        <v>2E-3</v>
      </c>
      <c r="R1702">
        <v>245</v>
      </c>
      <c r="S1702" t="s">
        <v>3784</v>
      </c>
      <c r="T1702" t="s">
        <v>3747</v>
      </c>
    </row>
    <row r="1703" spans="1:28" x14ac:dyDescent="0.3">
      <c r="A1703">
        <v>690</v>
      </c>
      <c r="B1703">
        <v>2</v>
      </c>
      <c r="C1703" t="s">
        <v>4241</v>
      </c>
      <c r="D1703">
        <v>0</v>
      </c>
      <c r="E1703">
        <v>0</v>
      </c>
      <c r="F1703" t="s">
        <v>4241</v>
      </c>
      <c r="G1703">
        <v>1</v>
      </c>
      <c r="H1703">
        <v>0</v>
      </c>
      <c r="I1703">
        <v>0</v>
      </c>
      <c r="J1703">
        <f t="shared" si="52"/>
        <v>0</v>
      </c>
      <c r="K1703">
        <f t="shared" si="53"/>
        <v>0</v>
      </c>
      <c r="L1703">
        <v>1</v>
      </c>
      <c r="M1703" s="3" t="s">
        <v>94</v>
      </c>
      <c r="N1703" s="3">
        <v>2E-3</v>
      </c>
      <c r="O1703">
        <v>245</v>
      </c>
      <c r="P1703" s="3" t="s">
        <v>94</v>
      </c>
      <c r="Q1703" s="3">
        <v>2E-3</v>
      </c>
      <c r="R1703">
        <v>245</v>
      </c>
      <c r="S1703" t="s">
        <v>3780</v>
      </c>
      <c r="T1703" t="s">
        <v>3781</v>
      </c>
      <c r="U1703" t="s">
        <v>4144</v>
      </c>
      <c r="V1703" t="s">
        <v>3986</v>
      </c>
      <c r="W1703" t="s">
        <v>3747</v>
      </c>
    </row>
    <row r="1704" spans="1:28" x14ac:dyDescent="0.3">
      <c r="A1704">
        <v>703</v>
      </c>
      <c r="B1704">
        <v>2</v>
      </c>
      <c r="C1704" t="s">
        <v>4270</v>
      </c>
      <c r="D1704">
        <v>0</v>
      </c>
      <c r="E1704">
        <v>0</v>
      </c>
      <c r="F1704" t="s">
        <v>4270</v>
      </c>
      <c r="G1704">
        <v>1</v>
      </c>
      <c r="H1704">
        <v>0</v>
      </c>
      <c r="I1704">
        <v>0</v>
      </c>
      <c r="J1704">
        <f t="shared" si="52"/>
        <v>0</v>
      </c>
      <c r="K1704">
        <f t="shared" si="53"/>
        <v>0</v>
      </c>
      <c r="L1704">
        <v>1</v>
      </c>
      <c r="M1704" s="3" t="s">
        <v>94</v>
      </c>
      <c r="N1704" s="3">
        <v>2E-3</v>
      </c>
      <c r="O1704">
        <v>245</v>
      </c>
      <c r="P1704" s="3" t="s">
        <v>94</v>
      </c>
      <c r="Q1704" s="3">
        <v>2E-3</v>
      </c>
      <c r="R1704">
        <v>245</v>
      </c>
      <c r="S1704" t="s">
        <v>4271</v>
      </c>
      <c r="T1704" t="s">
        <v>4272</v>
      </c>
      <c r="U1704" t="s">
        <v>4273</v>
      </c>
      <c r="V1704" t="s">
        <v>3993</v>
      </c>
      <c r="W1704" t="s">
        <v>4002</v>
      </c>
      <c r="X1704" t="s">
        <v>3740</v>
      </c>
      <c r="Y1704" t="s">
        <v>3742</v>
      </c>
      <c r="Z1704" t="s">
        <v>3784</v>
      </c>
      <c r="AA1704" t="s">
        <v>3747</v>
      </c>
    </row>
    <row r="1705" spans="1:28" x14ac:dyDescent="0.3">
      <c r="A1705">
        <v>720</v>
      </c>
      <c r="B1705">
        <v>2</v>
      </c>
      <c r="C1705" t="s">
        <v>4326</v>
      </c>
      <c r="D1705">
        <v>0.33329999999999999</v>
      </c>
      <c r="E1705">
        <v>0.47139999999999999</v>
      </c>
      <c r="F1705" t="s">
        <v>4326</v>
      </c>
      <c r="G1705">
        <v>1</v>
      </c>
      <c r="H1705">
        <v>0.33329999999999999</v>
      </c>
      <c r="I1705">
        <v>0.47139999999999999</v>
      </c>
      <c r="J1705">
        <f t="shared" si="52"/>
        <v>0</v>
      </c>
      <c r="K1705">
        <f t="shared" si="53"/>
        <v>0</v>
      </c>
      <c r="L1705">
        <v>1</v>
      </c>
      <c r="M1705" s="3" t="s">
        <v>94</v>
      </c>
      <c r="N1705" s="3">
        <v>2E-3</v>
      </c>
      <c r="O1705">
        <v>245</v>
      </c>
      <c r="P1705" s="3" t="s">
        <v>94</v>
      </c>
      <c r="Q1705" s="3">
        <v>2E-3</v>
      </c>
      <c r="R1705">
        <v>245</v>
      </c>
      <c r="S1705" t="s">
        <v>3827</v>
      </c>
      <c r="T1705" t="s">
        <v>4327</v>
      </c>
      <c r="U1705" t="s">
        <v>4328</v>
      </c>
      <c r="V1705" t="s">
        <v>3784</v>
      </c>
      <c r="W1705" t="s">
        <v>3747</v>
      </c>
    </row>
    <row r="1706" spans="1:28" x14ac:dyDescent="0.3">
      <c r="A1706">
        <v>728</v>
      </c>
      <c r="B1706">
        <v>2</v>
      </c>
      <c r="C1706" t="s">
        <v>4348</v>
      </c>
      <c r="D1706">
        <v>0.33329999999999999</v>
      </c>
      <c r="E1706">
        <v>0.47139999999999999</v>
      </c>
      <c r="F1706" t="s">
        <v>4348</v>
      </c>
      <c r="G1706">
        <v>1</v>
      </c>
      <c r="H1706">
        <v>0.33329999999999999</v>
      </c>
      <c r="I1706">
        <v>0.47139999999999999</v>
      </c>
      <c r="J1706">
        <f t="shared" si="52"/>
        <v>0</v>
      </c>
      <c r="K1706">
        <f t="shared" si="53"/>
        <v>0</v>
      </c>
      <c r="L1706">
        <v>1</v>
      </c>
      <c r="M1706" s="3" t="s">
        <v>94</v>
      </c>
      <c r="N1706" s="3">
        <v>2E-3</v>
      </c>
      <c r="O1706">
        <v>245</v>
      </c>
      <c r="P1706" s="3" t="s">
        <v>94</v>
      </c>
      <c r="Q1706" s="3">
        <v>2E-3</v>
      </c>
      <c r="R1706">
        <v>245</v>
      </c>
      <c r="S1706" t="s">
        <v>4349</v>
      </c>
      <c r="T1706" t="s">
        <v>3881</v>
      </c>
      <c r="U1706" t="s">
        <v>3801</v>
      </c>
      <c r="V1706" t="s">
        <v>3784</v>
      </c>
      <c r="W1706" t="s">
        <v>3810</v>
      </c>
      <c r="X1706" t="s">
        <v>3747</v>
      </c>
    </row>
    <row r="1707" spans="1:28" x14ac:dyDescent="0.3">
      <c r="A1707">
        <v>738</v>
      </c>
      <c r="B1707">
        <v>2</v>
      </c>
      <c r="C1707" t="s">
        <v>4368</v>
      </c>
      <c r="D1707">
        <v>0</v>
      </c>
      <c r="E1707">
        <v>0</v>
      </c>
      <c r="F1707" t="s">
        <v>4368</v>
      </c>
      <c r="G1707">
        <v>1</v>
      </c>
      <c r="H1707">
        <v>0</v>
      </c>
      <c r="I1707">
        <v>0</v>
      </c>
      <c r="J1707">
        <f t="shared" si="52"/>
        <v>0</v>
      </c>
      <c r="K1707">
        <f t="shared" si="53"/>
        <v>0</v>
      </c>
      <c r="L1707">
        <v>1</v>
      </c>
      <c r="M1707" s="3" t="s">
        <v>94</v>
      </c>
      <c r="N1707" s="3">
        <v>2E-3</v>
      </c>
      <c r="O1707">
        <v>245</v>
      </c>
      <c r="P1707" s="3" t="s">
        <v>94</v>
      </c>
      <c r="Q1707" s="3">
        <v>2E-3</v>
      </c>
      <c r="R1707">
        <v>245</v>
      </c>
      <c r="S1707" t="s">
        <v>4369</v>
      </c>
      <c r="T1707" t="s">
        <v>4370</v>
      </c>
      <c r="U1707" t="s">
        <v>3888</v>
      </c>
      <c r="V1707" t="s">
        <v>3889</v>
      </c>
      <c r="W1707" t="s">
        <v>3790</v>
      </c>
      <c r="X1707" t="s">
        <v>3830</v>
      </c>
      <c r="Y1707" t="s">
        <v>3747</v>
      </c>
    </row>
    <row r="1708" spans="1:28" x14ac:dyDescent="0.3">
      <c r="A1708">
        <v>757</v>
      </c>
      <c r="B1708">
        <v>2</v>
      </c>
      <c r="C1708" t="s">
        <v>4422</v>
      </c>
      <c r="D1708">
        <v>0</v>
      </c>
      <c r="E1708">
        <v>0</v>
      </c>
      <c r="F1708" t="s">
        <v>4422</v>
      </c>
      <c r="G1708">
        <v>1</v>
      </c>
      <c r="H1708">
        <v>0</v>
      </c>
      <c r="I1708">
        <v>0</v>
      </c>
      <c r="J1708">
        <f t="shared" si="52"/>
        <v>0</v>
      </c>
      <c r="K1708">
        <f t="shared" si="53"/>
        <v>0</v>
      </c>
      <c r="L1708">
        <v>1</v>
      </c>
      <c r="M1708" s="3" t="s">
        <v>94</v>
      </c>
      <c r="N1708" s="3">
        <v>2E-3</v>
      </c>
      <c r="O1708">
        <v>245</v>
      </c>
      <c r="P1708" s="3" t="s">
        <v>94</v>
      </c>
      <c r="Q1708" s="3">
        <v>2E-3</v>
      </c>
      <c r="R1708">
        <v>245</v>
      </c>
      <c r="S1708" t="s">
        <v>3827</v>
      </c>
      <c r="T1708" t="s">
        <v>3747</v>
      </c>
    </row>
    <row r="1709" spans="1:28" x14ac:dyDescent="0.3">
      <c r="A1709">
        <v>834</v>
      </c>
      <c r="B1709">
        <v>2</v>
      </c>
      <c r="C1709" t="s">
        <v>4589</v>
      </c>
      <c r="D1709">
        <v>0</v>
      </c>
      <c r="E1709">
        <v>0</v>
      </c>
      <c r="F1709" t="s">
        <v>4589</v>
      </c>
      <c r="G1709">
        <v>1</v>
      </c>
      <c r="H1709">
        <v>0</v>
      </c>
      <c r="I1709">
        <v>0</v>
      </c>
      <c r="J1709">
        <f t="shared" si="52"/>
        <v>0</v>
      </c>
      <c r="K1709">
        <f t="shared" si="53"/>
        <v>0</v>
      </c>
      <c r="L1709">
        <v>1</v>
      </c>
      <c r="M1709" s="3" t="s">
        <v>94</v>
      </c>
      <c r="N1709" s="3">
        <v>2E-3</v>
      </c>
      <c r="O1709">
        <v>245</v>
      </c>
      <c r="P1709" s="3" t="s">
        <v>94</v>
      </c>
      <c r="Q1709" s="3">
        <v>2E-3</v>
      </c>
      <c r="R1709">
        <v>245</v>
      </c>
      <c r="S1709" t="s">
        <v>3827</v>
      </c>
      <c r="T1709" t="s">
        <v>3784</v>
      </c>
      <c r="U1709" t="s">
        <v>3747</v>
      </c>
    </row>
    <row r="1710" spans="1:28" x14ac:dyDescent="0.3">
      <c r="A1710">
        <v>840</v>
      </c>
      <c r="B1710">
        <v>2</v>
      </c>
      <c r="C1710" t="s">
        <v>4602</v>
      </c>
      <c r="D1710">
        <v>0</v>
      </c>
      <c r="E1710">
        <v>0</v>
      </c>
      <c r="F1710" t="s">
        <v>4602</v>
      </c>
      <c r="G1710">
        <v>1</v>
      </c>
      <c r="H1710">
        <v>0</v>
      </c>
      <c r="I1710">
        <v>0</v>
      </c>
      <c r="J1710">
        <f t="shared" si="52"/>
        <v>0</v>
      </c>
      <c r="K1710">
        <f t="shared" si="53"/>
        <v>0</v>
      </c>
      <c r="L1710">
        <v>1</v>
      </c>
      <c r="M1710" s="3" t="s">
        <v>94</v>
      </c>
      <c r="N1710" s="3">
        <v>2E-3</v>
      </c>
      <c r="O1710">
        <v>245</v>
      </c>
      <c r="P1710" s="3" t="s">
        <v>94</v>
      </c>
      <c r="Q1710" s="3">
        <v>2E-3</v>
      </c>
      <c r="R1710">
        <v>245</v>
      </c>
      <c r="S1710" t="s">
        <v>3729</v>
      </c>
      <c r="T1710" t="s">
        <v>4273</v>
      </c>
      <c r="U1710" t="s">
        <v>4012</v>
      </c>
      <c r="V1710" t="s">
        <v>4299</v>
      </c>
      <c r="W1710" t="s">
        <v>3731</v>
      </c>
      <c r="X1710" t="s">
        <v>4141</v>
      </c>
    </row>
    <row r="1711" spans="1:28" x14ac:dyDescent="0.3">
      <c r="A1711">
        <v>862</v>
      </c>
      <c r="B1711">
        <v>2</v>
      </c>
      <c r="C1711" t="s">
        <v>4645</v>
      </c>
      <c r="D1711">
        <v>0</v>
      </c>
      <c r="E1711">
        <v>0</v>
      </c>
      <c r="F1711" t="s">
        <v>4645</v>
      </c>
      <c r="G1711">
        <v>1</v>
      </c>
      <c r="H1711">
        <v>0</v>
      </c>
      <c r="I1711">
        <v>0</v>
      </c>
      <c r="J1711">
        <f t="shared" si="52"/>
        <v>0</v>
      </c>
      <c r="K1711">
        <f t="shared" si="53"/>
        <v>0</v>
      </c>
      <c r="L1711">
        <v>1</v>
      </c>
      <c r="M1711" s="3" t="s">
        <v>94</v>
      </c>
      <c r="N1711" s="3">
        <v>2E-3</v>
      </c>
      <c r="O1711">
        <v>245</v>
      </c>
      <c r="P1711" s="3" t="s">
        <v>94</v>
      </c>
      <c r="Q1711" s="3">
        <v>2E-3</v>
      </c>
      <c r="R1711">
        <v>245</v>
      </c>
      <c r="S1711" t="s">
        <v>4646</v>
      </c>
      <c r="T1711" t="s">
        <v>4647</v>
      </c>
      <c r="U1711" t="s">
        <v>4648</v>
      </c>
      <c r="V1711" t="s">
        <v>4649</v>
      </c>
      <c r="W1711" t="s">
        <v>3809</v>
      </c>
      <c r="X1711" t="s">
        <v>3890</v>
      </c>
      <c r="Y1711" t="s">
        <v>3983</v>
      </c>
      <c r="Z1711" t="s">
        <v>3784</v>
      </c>
      <c r="AA1711" t="s">
        <v>3747</v>
      </c>
    </row>
    <row r="1712" spans="1:28" x14ac:dyDescent="0.3">
      <c r="A1712">
        <v>867</v>
      </c>
      <c r="B1712">
        <v>2</v>
      </c>
      <c r="C1712" t="s">
        <v>4656</v>
      </c>
      <c r="D1712">
        <v>0</v>
      </c>
      <c r="E1712">
        <v>0</v>
      </c>
      <c r="F1712" t="s">
        <v>4656</v>
      </c>
      <c r="G1712">
        <v>1</v>
      </c>
      <c r="H1712">
        <v>0</v>
      </c>
      <c r="I1712">
        <v>0</v>
      </c>
      <c r="J1712">
        <f t="shared" si="52"/>
        <v>0</v>
      </c>
      <c r="K1712">
        <f t="shared" si="53"/>
        <v>0</v>
      </c>
      <c r="L1712">
        <v>1</v>
      </c>
      <c r="M1712" s="3" t="s">
        <v>94</v>
      </c>
      <c r="N1712" s="3">
        <v>2E-3</v>
      </c>
      <c r="O1712">
        <v>245</v>
      </c>
      <c r="P1712" s="3" t="s">
        <v>94</v>
      </c>
      <c r="Q1712" s="3">
        <v>2E-3</v>
      </c>
      <c r="R1712">
        <v>245</v>
      </c>
      <c r="S1712" t="s">
        <v>3729</v>
      </c>
      <c r="T1712" t="s">
        <v>3890</v>
      </c>
      <c r="U1712" t="s">
        <v>3983</v>
      </c>
      <c r="V1712" t="s">
        <v>3784</v>
      </c>
    </row>
    <row r="1713" spans="1:36" x14ac:dyDescent="0.3">
      <c r="A1713">
        <v>872</v>
      </c>
      <c r="B1713">
        <v>2</v>
      </c>
      <c r="C1713" t="s">
        <v>4663</v>
      </c>
      <c r="D1713">
        <v>1</v>
      </c>
      <c r="E1713">
        <v>0</v>
      </c>
      <c r="F1713" t="s">
        <v>4663</v>
      </c>
      <c r="G1713">
        <v>1</v>
      </c>
      <c r="H1713">
        <v>3</v>
      </c>
      <c r="I1713">
        <v>0</v>
      </c>
      <c r="J1713">
        <f t="shared" si="52"/>
        <v>2</v>
      </c>
      <c r="K1713">
        <f t="shared" si="53"/>
        <v>0</v>
      </c>
      <c r="L1713">
        <v>1</v>
      </c>
      <c r="M1713" s="3" t="s">
        <v>94</v>
      </c>
      <c r="N1713" s="3">
        <v>2E-3</v>
      </c>
      <c r="O1713">
        <v>245</v>
      </c>
      <c r="P1713" s="3" t="s">
        <v>94</v>
      </c>
      <c r="Q1713" s="3">
        <v>2E-3</v>
      </c>
      <c r="R1713">
        <v>245</v>
      </c>
      <c r="S1713" t="s">
        <v>3754</v>
      </c>
      <c r="T1713" t="s">
        <v>4664</v>
      </c>
      <c r="U1713" t="s">
        <v>3731</v>
      </c>
    </row>
    <row r="1714" spans="1:36" x14ac:dyDescent="0.3">
      <c r="A1714">
        <v>893</v>
      </c>
      <c r="B1714">
        <v>2</v>
      </c>
      <c r="C1714" t="s">
        <v>4693</v>
      </c>
      <c r="D1714">
        <v>0</v>
      </c>
      <c r="E1714">
        <v>0</v>
      </c>
      <c r="F1714" t="s">
        <v>4693</v>
      </c>
      <c r="G1714">
        <v>1</v>
      </c>
      <c r="H1714">
        <v>0</v>
      </c>
      <c r="I1714">
        <v>0</v>
      </c>
      <c r="J1714">
        <f t="shared" si="52"/>
        <v>0</v>
      </c>
      <c r="K1714">
        <f t="shared" si="53"/>
        <v>0</v>
      </c>
      <c r="L1714">
        <v>1</v>
      </c>
      <c r="M1714" s="3" t="s">
        <v>94</v>
      </c>
      <c r="N1714" s="3">
        <v>2E-3</v>
      </c>
      <c r="O1714">
        <v>245</v>
      </c>
      <c r="P1714" s="3" t="s">
        <v>94</v>
      </c>
      <c r="Q1714" s="3">
        <v>2E-3</v>
      </c>
      <c r="R1714">
        <v>245</v>
      </c>
      <c r="S1714" t="s">
        <v>3827</v>
      </c>
      <c r="T1714" t="s">
        <v>4694</v>
      </c>
      <c r="U1714" t="s">
        <v>4695</v>
      </c>
      <c r="V1714" t="s">
        <v>3958</v>
      </c>
      <c r="W1714" t="s">
        <v>3740</v>
      </c>
      <c r="X1714" t="s">
        <v>4200</v>
      </c>
      <c r="Y1714" t="s">
        <v>3742</v>
      </c>
      <c r="Z1714" t="s">
        <v>3784</v>
      </c>
      <c r="AA1714" t="s">
        <v>3747</v>
      </c>
    </row>
    <row r="1715" spans="1:36" x14ac:dyDescent="0.3">
      <c r="A1715">
        <v>964</v>
      </c>
      <c r="B1715">
        <v>2</v>
      </c>
      <c r="C1715" t="s">
        <v>4865</v>
      </c>
      <c r="D1715">
        <v>0</v>
      </c>
      <c r="E1715">
        <v>0</v>
      </c>
      <c r="F1715" t="s">
        <v>4865</v>
      </c>
      <c r="G1715">
        <v>1</v>
      </c>
      <c r="H1715">
        <v>0</v>
      </c>
      <c r="I1715">
        <v>0</v>
      </c>
      <c r="J1715">
        <f t="shared" si="52"/>
        <v>0</v>
      </c>
      <c r="K1715">
        <f t="shared" si="53"/>
        <v>0</v>
      </c>
      <c r="L1715">
        <v>1</v>
      </c>
      <c r="M1715" s="3" t="s">
        <v>94</v>
      </c>
      <c r="N1715" s="3">
        <v>2E-3</v>
      </c>
      <c r="O1715">
        <v>245</v>
      </c>
      <c r="P1715" s="3" t="s">
        <v>94</v>
      </c>
      <c r="Q1715" s="3">
        <v>2E-3</v>
      </c>
      <c r="R1715">
        <v>245</v>
      </c>
      <c r="S1715" t="s">
        <v>3729</v>
      </c>
      <c r="T1715" t="s">
        <v>3784</v>
      </c>
    </row>
    <row r="1716" spans="1:36" x14ac:dyDescent="0.3">
      <c r="A1716">
        <v>997</v>
      </c>
      <c r="B1716">
        <v>2</v>
      </c>
      <c r="C1716" t="s">
        <v>4935</v>
      </c>
      <c r="D1716">
        <v>0</v>
      </c>
      <c r="E1716">
        <v>0</v>
      </c>
      <c r="F1716" t="s">
        <v>4935</v>
      </c>
      <c r="G1716">
        <v>1</v>
      </c>
      <c r="H1716">
        <v>0</v>
      </c>
      <c r="I1716">
        <v>0</v>
      </c>
      <c r="J1716">
        <f t="shared" si="52"/>
        <v>0</v>
      </c>
      <c r="K1716">
        <f t="shared" si="53"/>
        <v>0</v>
      </c>
      <c r="L1716">
        <v>1</v>
      </c>
      <c r="M1716" s="3" t="s">
        <v>94</v>
      </c>
      <c r="N1716" s="3">
        <v>2E-3</v>
      </c>
      <c r="O1716">
        <v>245</v>
      </c>
      <c r="P1716" s="3" t="s">
        <v>94</v>
      </c>
      <c r="Q1716" s="3">
        <v>2E-3</v>
      </c>
      <c r="R1716">
        <v>245</v>
      </c>
      <c r="S1716" t="s">
        <v>4936</v>
      </c>
      <c r="T1716" t="s">
        <v>3959</v>
      </c>
      <c r="U1716" t="s">
        <v>3960</v>
      </c>
      <c r="V1716" t="s">
        <v>4140</v>
      </c>
      <c r="W1716" t="s">
        <v>3784</v>
      </c>
      <c r="X1716" t="s">
        <v>3747</v>
      </c>
    </row>
    <row r="1717" spans="1:36" x14ac:dyDescent="0.3">
      <c r="A1717">
        <v>1002</v>
      </c>
      <c r="B1717">
        <v>2</v>
      </c>
      <c r="C1717" t="s">
        <v>4945</v>
      </c>
      <c r="D1717">
        <v>0.33329999999999999</v>
      </c>
      <c r="E1717">
        <v>0.47139999999999999</v>
      </c>
      <c r="F1717" t="s">
        <v>4945</v>
      </c>
      <c r="G1717">
        <v>1</v>
      </c>
      <c r="H1717">
        <v>0.33329999999999999</v>
      </c>
      <c r="I1717">
        <v>0.47139999999999999</v>
      </c>
      <c r="J1717">
        <f t="shared" si="52"/>
        <v>0</v>
      </c>
      <c r="K1717">
        <f t="shared" si="53"/>
        <v>0</v>
      </c>
      <c r="L1717">
        <v>1</v>
      </c>
      <c r="M1717" s="3" t="s">
        <v>94</v>
      </c>
      <c r="N1717" s="3">
        <v>2E-3</v>
      </c>
      <c r="O1717">
        <v>245</v>
      </c>
      <c r="P1717" s="3" t="s">
        <v>94</v>
      </c>
      <c r="Q1717" s="3">
        <v>2E-3</v>
      </c>
      <c r="R1717">
        <v>245</v>
      </c>
      <c r="S1717" t="s">
        <v>4273</v>
      </c>
      <c r="T1717" t="s">
        <v>3983</v>
      </c>
      <c r="U1717" t="s">
        <v>3778</v>
      </c>
    </row>
    <row r="1718" spans="1:36" x14ac:dyDescent="0.3">
      <c r="A1718">
        <v>1023</v>
      </c>
      <c r="B1718">
        <v>2</v>
      </c>
      <c r="C1718" t="s">
        <v>4983</v>
      </c>
      <c r="D1718">
        <v>0</v>
      </c>
      <c r="E1718">
        <v>0</v>
      </c>
      <c r="F1718" t="s">
        <v>4983</v>
      </c>
      <c r="G1718">
        <v>1</v>
      </c>
      <c r="H1718">
        <v>0</v>
      </c>
      <c r="I1718">
        <v>0</v>
      </c>
      <c r="J1718">
        <f t="shared" si="52"/>
        <v>0</v>
      </c>
      <c r="K1718">
        <f t="shared" si="53"/>
        <v>0</v>
      </c>
      <c r="L1718">
        <v>1</v>
      </c>
      <c r="M1718" s="3" t="s">
        <v>94</v>
      </c>
      <c r="N1718" s="3">
        <v>2E-3</v>
      </c>
      <c r="O1718">
        <v>245</v>
      </c>
      <c r="P1718" s="3" t="s">
        <v>94</v>
      </c>
      <c r="Q1718" s="3">
        <v>2E-3</v>
      </c>
      <c r="R1718">
        <v>245</v>
      </c>
      <c r="S1718" t="s">
        <v>4984</v>
      </c>
      <c r="T1718" t="s">
        <v>4985</v>
      </c>
      <c r="U1718" t="s">
        <v>4986</v>
      </c>
      <c r="V1718" t="s">
        <v>3970</v>
      </c>
      <c r="W1718" t="s">
        <v>3752</v>
      </c>
      <c r="X1718" t="s">
        <v>3842</v>
      </c>
    </row>
    <row r="1719" spans="1:36" x14ac:dyDescent="0.3">
      <c r="A1719">
        <v>1028</v>
      </c>
      <c r="B1719">
        <v>2</v>
      </c>
      <c r="C1719" t="s">
        <v>4994</v>
      </c>
      <c r="D1719">
        <v>15</v>
      </c>
      <c r="E1719">
        <v>0.8165</v>
      </c>
      <c r="F1719" t="s">
        <v>4994</v>
      </c>
      <c r="G1719">
        <v>1</v>
      </c>
      <c r="H1719">
        <v>15</v>
      </c>
      <c r="I1719">
        <v>1.4141999999999999</v>
      </c>
      <c r="J1719">
        <f t="shared" si="52"/>
        <v>0</v>
      </c>
      <c r="K1719">
        <f t="shared" si="53"/>
        <v>0</v>
      </c>
      <c r="L1719">
        <v>1</v>
      </c>
      <c r="M1719" s="3" t="s">
        <v>94</v>
      </c>
      <c r="N1719" s="3">
        <v>2E-3</v>
      </c>
      <c r="O1719">
        <v>245</v>
      </c>
      <c r="P1719" s="3" t="s">
        <v>94</v>
      </c>
      <c r="Q1719" s="3">
        <v>2E-3</v>
      </c>
      <c r="R1719">
        <v>245</v>
      </c>
      <c r="S1719" t="s">
        <v>4995</v>
      </c>
      <c r="T1719" t="s">
        <v>4272</v>
      </c>
      <c r="U1719" t="s">
        <v>3729</v>
      </c>
      <c r="V1719" t="s">
        <v>4140</v>
      </c>
    </row>
    <row r="1720" spans="1:36" x14ac:dyDescent="0.3">
      <c r="A1720">
        <v>1051</v>
      </c>
      <c r="B1720">
        <v>2</v>
      </c>
      <c r="C1720" t="s">
        <v>5034</v>
      </c>
      <c r="D1720">
        <v>0</v>
      </c>
      <c r="E1720">
        <v>0</v>
      </c>
      <c r="F1720" t="s">
        <v>5034</v>
      </c>
      <c r="G1720">
        <v>1</v>
      </c>
      <c r="H1720">
        <v>0</v>
      </c>
      <c r="I1720">
        <v>0</v>
      </c>
      <c r="J1720">
        <f t="shared" si="52"/>
        <v>0</v>
      </c>
      <c r="K1720">
        <f t="shared" si="53"/>
        <v>0</v>
      </c>
      <c r="L1720">
        <v>1</v>
      </c>
      <c r="M1720" s="3" t="s">
        <v>94</v>
      </c>
      <c r="N1720" s="3">
        <v>2E-3</v>
      </c>
      <c r="O1720">
        <v>245</v>
      </c>
      <c r="P1720" s="3" t="s">
        <v>94</v>
      </c>
      <c r="Q1720" s="3">
        <v>2E-3</v>
      </c>
      <c r="R1720">
        <v>245</v>
      </c>
      <c r="S1720" t="s">
        <v>3784</v>
      </c>
      <c r="T1720" t="s">
        <v>3747</v>
      </c>
    </row>
    <row r="1721" spans="1:36" x14ac:dyDescent="0.3">
      <c r="A1721">
        <v>1072</v>
      </c>
      <c r="B1721">
        <v>2</v>
      </c>
      <c r="C1721" t="s">
        <v>5075</v>
      </c>
      <c r="D1721">
        <v>1.3332999999999999</v>
      </c>
      <c r="E1721">
        <v>1.8855999999999999</v>
      </c>
      <c r="F1721" t="s">
        <v>5075</v>
      </c>
      <c r="G1721">
        <v>1</v>
      </c>
      <c r="H1721">
        <v>1.3332999999999999</v>
      </c>
      <c r="I1721">
        <v>0.47139999999999999</v>
      </c>
      <c r="J1721">
        <f t="shared" si="52"/>
        <v>0</v>
      </c>
      <c r="K1721">
        <f t="shared" si="53"/>
        <v>0</v>
      </c>
      <c r="L1721">
        <v>1</v>
      </c>
      <c r="M1721" s="3" t="s">
        <v>94</v>
      </c>
      <c r="N1721" s="3">
        <v>2E-3</v>
      </c>
      <c r="O1721">
        <v>245</v>
      </c>
      <c r="P1721" s="3" t="s">
        <v>94</v>
      </c>
      <c r="Q1721" s="3">
        <v>2E-3</v>
      </c>
      <c r="R1721">
        <v>245</v>
      </c>
      <c r="S1721" t="s">
        <v>5076</v>
      </c>
      <c r="T1721" t="s">
        <v>4836</v>
      </c>
      <c r="U1721" t="s">
        <v>3731</v>
      </c>
      <c r="V1721" t="s">
        <v>3752</v>
      </c>
      <c r="W1721" t="s">
        <v>3840</v>
      </c>
      <c r="X1721" t="s">
        <v>3842</v>
      </c>
      <c r="Y1721" t="s">
        <v>3747</v>
      </c>
    </row>
    <row r="1722" spans="1:36" x14ac:dyDescent="0.3">
      <c r="A1722">
        <v>1082</v>
      </c>
      <c r="B1722">
        <v>2</v>
      </c>
      <c r="C1722" t="s">
        <v>5105</v>
      </c>
      <c r="D1722">
        <v>0</v>
      </c>
      <c r="E1722">
        <v>0</v>
      </c>
      <c r="F1722" t="s">
        <v>5105</v>
      </c>
      <c r="G1722">
        <v>1</v>
      </c>
      <c r="H1722">
        <v>0</v>
      </c>
      <c r="I1722">
        <v>0</v>
      </c>
      <c r="J1722">
        <f t="shared" si="52"/>
        <v>0</v>
      </c>
      <c r="K1722">
        <f t="shared" si="53"/>
        <v>0</v>
      </c>
      <c r="L1722">
        <v>1</v>
      </c>
      <c r="M1722" s="3" t="s">
        <v>94</v>
      </c>
      <c r="N1722" s="3">
        <v>2E-3</v>
      </c>
      <c r="O1722">
        <v>245</v>
      </c>
      <c r="P1722" s="3" t="s">
        <v>94</v>
      </c>
      <c r="Q1722" s="3">
        <v>2E-3</v>
      </c>
      <c r="R1722">
        <v>245</v>
      </c>
      <c r="S1722" t="s">
        <v>5106</v>
      </c>
      <c r="T1722" t="s">
        <v>5107</v>
      </c>
      <c r="U1722" t="s">
        <v>5108</v>
      </c>
      <c r="V1722" t="s">
        <v>5109</v>
      </c>
      <c r="W1722" t="s">
        <v>4472</v>
      </c>
      <c r="X1722" t="s">
        <v>5110</v>
      </c>
      <c r="Y1722" t="s">
        <v>4731</v>
      </c>
      <c r="Z1722" t="s">
        <v>4055</v>
      </c>
      <c r="AA1722" t="s">
        <v>4428</v>
      </c>
      <c r="AB1722" t="s">
        <v>3801</v>
      </c>
      <c r="AC1722" t="s">
        <v>4140</v>
      </c>
      <c r="AD1722" t="s">
        <v>3983</v>
      </c>
      <c r="AE1722" t="s">
        <v>3741</v>
      </c>
      <c r="AF1722" t="s">
        <v>3784</v>
      </c>
      <c r="AG1722" t="s">
        <v>3842</v>
      </c>
      <c r="AH1722" t="s">
        <v>3810</v>
      </c>
      <c r="AI1722" t="s">
        <v>3906</v>
      </c>
      <c r="AJ1722" t="s">
        <v>3747</v>
      </c>
    </row>
    <row r="1723" spans="1:36" x14ac:dyDescent="0.3">
      <c r="A1723">
        <v>1092</v>
      </c>
      <c r="B1723">
        <v>2</v>
      </c>
      <c r="C1723" t="s">
        <v>5129</v>
      </c>
      <c r="D1723">
        <v>0</v>
      </c>
      <c r="E1723">
        <v>0</v>
      </c>
      <c r="F1723" t="s">
        <v>5129</v>
      </c>
      <c r="G1723">
        <v>1</v>
      </c>
      <c r="H1723">
        <v>0</v>
      </c>
      <c r="I1723">
        <v>0</v>
      </c>
      <c r="J1723">
        <f t="shared" si="52"/>
        <v>0</v>
      </c>
      <c r="K1723">
        <f t="shared" si="53"/>
        <v>0</v>
      </c>
      <c r="L1723">
        <v>1</v>
      </c>
      <c r="M1723" s="3" t="s">
        <v>94</v>
      </c>
      <c r="N1723" s="3">
        <v>2E-3</v>
      </c>
      <c r="O1723">
        <v>245</v>
      </c>
      <c r="P1723" s="3" t="s">
        <v>94</v>
      </c>
      <c r="Q1723" s="3">
        <v>2E-3</v>
      </c>
      <c r="R1723">
        <v>245</v>
      </c>
      <c r="S1723" t="s">
        <v>5130</v>
      </c>
      <c r="T1723" t="s">
        <v>5131</v>
      </c>
      <c r="U1723" t="s">
        <v>5132</v>
      </c>
      <c r="V1723" t="s">
        <v>3808</v>
      </c>
      <c r="W1723" t="s">
        <v>3912</v>
      </c>
      <c r="X1723" t="s">
        <v>3959</v>
      </c>
      <c r="Y1723" t="s">
        <v>3793</v>
      </c>
      <c r="Z1723" t="s">
        <v>3752</v>
      </c>
      <c r="AA1723" t="s">
        <v>3739</v>
      </c>
      <c r="AB1723" t="s">
        <v>3890</v>
      </c>
    </row>
    <row r="1724" spans="1:36" x14ac:dyDescent="0.3">
      <c r="A1724">
        <v>1131</v>
      </c>
      <c r="B1724">
        <v>2</v>
      </c>
      <c r="C1724" t="s">
        <v>5205</v>
      </c>
      <c r="D1724">
        <v>0</v>
      </c>
      <c r="E1724">
        <v>0</v>
      </c>
      <c r="F1724" t="s">
        <v>5205</v>
      </c>
      <c r="G1724">
        <v>1</v>
      </c>
      <c r="H1724">
        <v>0</v>
      </c>
      <c r="I1724">
        <v>0</v>
      </c>
      <c r="J1724">
        <f t="shared" si="52"/>
        <v>0</v>
      </c>
      <c r="K1724">
        <f t="shared" si="53"/>
        <v>0</v>
      </c>
      <c r="L1724">
        <v>1</v>
      </c>
      <c r="M1724" s="3" t="s">
        <v>94</v>
      </c>
      <c r="N1724" s="3">
        <v>2E-3</v>
      </c>
      <c r="O1724">
        <v>245</v>
      </c>
      <c r="P1724" s="3" t="s">
        <v>94</v>
      </c>
      <c r="Q1724" s="3">
        <v>2E-3</v>
      </c>
      <c r="R1724">
        <v>245</v>
      </c>
      <c r="S1724" t="s">
        <v>3782</v>
      </c>
      <c r="T1724" t="s">
        <v>3784</v>
      </c>
      <c r="U1724" t="s">
        <v>3747</v>
      </c>
    </row>
    <row r="1725" spans="1:36" x14ac:dyDescent="0.3">
      <c r="A1725">
        <v>1149</v>
      </c>
      <c r="B1725">
        <v>2</v>
      </c>
      <c r="C1725" t="s">
        <v>5240</v>
      </c>
      <c r="D1725">
        <v>0</v>
      </c>
      <c r="E1725">
        <v>0</v>
      </c>
      <c r="F1725" t="s">
        <v>5240</v>
      </c>
      <c r="G1725">
        <v>1</v>
      </c>
      <c r="H1725">
        <v>0</v>
      </c>
      <c r="I1725">
        <v>0</v>
      </c>
      <c r="J1725">
        <f t="shared" si="52"/>
        <v>0</v>
      </c>
      <c r="K1725">
        <f t="shared" si="53"/>
        <v>0</v>
      </c>
      <c r="L1725">
        <v>1</v>
      </c>
      <c r="M1725" s="3" t="s">
        <v>94</v>
      </c>
      <c r="N1725" s="3">
        <v>2E-3</v>
      </c>
      <c r="O1725">
        <v>245</v>
      </c>
      <c r="P1725" s="3" t="s">
        <v>94</v>
      </c>
      <c r="Q1725" s="3">
        <v>2E-3</v>
      </c>
      <c r="R1725">
        <v>245</v>
      </c>
      <c r="S1725" t="s">
        <v>3985</v>
      </c>
      <c r="T1725" t="s">
        <v>3754</v>
      </c>
      <c r="U1725" t="s">
        <v>3986</v>
      </c>
      <c r="V1725" t="s">
        <v>3987</v>
      </c>
      <c r="W1725" t="s">
        <v>3988</v>
      </c>
      <c r="X1725" t="s">
        <v>4185</v>
      </c>
      <c r="Y1725" t="s">
        <v>3730</v>
      </c>
      <c r="Z1725" t="s">
        <v>3989</v>
      </c>
      <c r="AA1725" t="s">
        <v>3731</v>
      </c>
      <c r="AB1725" t="s">
        <v>3830</v>
      </c>
      <c r="AC1725" t="s">
        <v>3732</v>
      </c>
    </row>
    <row r="1726" spans="1:36" x14ac:dyDescent="0.3">
      <c r="A1726">
        <v>1303</v>
      </c>
      <c r="B1726">
        <v>2</v>
      </c>
      <c r="C1726" t="s">
        <v>5550</v>
      </c>
      <c r="D1726">
        <v>0</v>
      </c>
      <c r="E1726">
        <v>0</v>
      </c>
      <c r="F1726" t="s">
        <v>5550</v>
      </c>
      <c r="G1726">
        <v>1</v>
      </c>
      <c r="H1726">
        <v>0</v>
      </c>
      <c r="I1726">
        <v>0</v>
      </c>
      <c r="J1726">
        <f t="shared" si="52"/>
        <v>0</v>
      </c>
      <c r="K1726">
        <f t="shared" si="53"/>
        <v>0</v>
      </c>
      <c r="L1726">
        <v>1</v>
      </c>
      <c r="M1726" s="3" t="s">
        <v>94</v>
      </c>
      <c r="N1726" s="3">
        <v>2E-3</v>
      </c>
      <c r="O1726">
        <v>245</v>
      </c>
      <c r="P1726" s="3" t="s">
        <v>94</v>
      </c>
      <c r="Q1726" s="3">
        <v>2E-3</v>
      </c>
      <c r="R1726">
        <v>245</v>
      </c>
      <c r="S1726" t="s">
        <v>5551</v>
      </c>
      <c r="T1726" t="s">
        <v>4744</v>
      </c>
      <c r="U1726" t="s">
        <v>4003</v>
      </c>
      <c r="V1726" t="s">
        <v>3825</v>
      </c>
      <c r="W1726" t="s">
        <v>3914</v>
      </c>
      <c r="X1726" t="s">
        <v>3732</v>
      </c>
    </row>
    <row r="1727" spans="1:36" x14ac:dyDescent="0.3">
      <c r="A1727">
        <v>1304</v>
      </c>
      <c r="B1727">
        <v>2</v>
      </c>
      <c r="C1727" t="s">
        <v>5552</v>
      </c>
      <c r="D1727">
        <v>0</v>
      </c>
      <c r="E1727">
        <v>0</v>
      </c>
      <c r="F1727" t="s">
        <v>5552</v>
      </c>
      <c r="G1727">
        <v>1</v>
      </c>
      <c r="H1727">
        <v>0</v>
      </c>
      <c r="I1727">
        <v>0</v>
      </c>
      <c r="J1727">
        <f t="shared" si="52"/>
        <v>0</v>
      </c>
      <c r="K1727">
        <f t="shared" si="53"/>
        <v>0</v>
      </c>
      <c r="L1727">
        <v>1</v>
      </c>
      <c r="M1727" s="3" t="s">
        <v>94</v>
      </c>
      <c r="N1727" s="3">
        <v>2E-3</v>
      </c>
      <c r="O1727">
        <v>245</v>
      </c>
      <c r="P1727" s="3" t="s">
        <v>94</v>
      </c>
      <c r="Q1727" s="3">
        <v>2E-3</v>
      </c>
      <c r="R1727">
        <v>245</v>
      </c>
      <c r="S1727" t="s">
        <v>3853</v>
      </c>
      <c r="T1727" t="s">
        <v>4268</v>
      </c>
    </row>
    <row r="1728" spans="1:36" x14ac:dyDescent="0.3">
      <c r="A1728">
        <v>1319</v>
      </c>
      <c r="B1728">
        <v>2</v>
      </c>
      <c r="C1728" t="s">
        <v>5582</v>
      </c>
      <c r="D1728">
        <v>0</v>
      </c>
      <c r="E1728">
        <v>0</v>
      </c>
      <c r="F1728" t="s">
        <v>5582</v>
      </c>
      <c r="G1728">
        <v>1</v>
      </c>
      <c r="H1728">
        <v>0</v>
      </c>
      <c r="I1728">
        <v>0</v>
      </c>
      <c r="J1728">
        <f t="shared" si="52"/>
        <v>0</v>
      </c>
      <c r="K1728">
        <f t="shared" si="53"/>
        <v>0</v>
      </c>
      <c r="L1728">
        <v>1</v>
      </c>
      <c r="M1728" s="3" t="s">
        <v>94</v>
      </c>
      <c r="N1728" s="3">
        <v>2E-3</v>
      </c>
      <c r="O1728">
        <v>245</v>
      </c>
      <c r="P1728" s="3" t="s">
        <v>94</v>
      </c>
      <c r="Q1728" s="3">
        <v>2E-3</v>
      </c>
      <c r="R1728">
        <v>245</v>
      </c>
      <c r="S1728" t="s">
        <v>3985</v>
      </c>
      <c r="T1728" t="s">
        <v>3936</v>
      </c>
      <c r="U1728" t="s">
        <v>3754</v>
      </c>
      <c r="V1728" t="s">
        <v>3986</v>
      </c>
      <c r="W1728" t="s">
        <v>3987</v>
      </c>
      <c r="X1728" t="s">
        <v>3988</v>
      </c>
      <c r="Y1728" t="s">
        <v>3730</v>
      </c>
      <c r="Z1728" t="s">
        <v>4325</v>
      </c>
      <c r="AA1728" t="s">
        <v>3989</v>
      </c>
      <c r="AB1728" t="s">
        <v>3731</v>
      </c>
      <c r="AC1728" t="s">
        <v>3752</v>
      </c>
      <c r="AD1728" t="s">
        <v>3943</v>
      </c>
      <c r="AE1728" t="s">
        <v>3732</v>
      </c>
    </row>
    <row r="1729" spans="1:33" x14ac:dyDescent="0.3">
      <c r="A1729">
        <v>1334</v>
      </c>
      <c r="B1729">
        <v>2</v>
      </c>
      <c r="C1729" t="s">
        <v>5608</v>
      </c>
      <c r="D1729">
        <v>0</v>
      </c>
      <c r="E1729">
        <v>0</v>
      </c>
      <c r="F1729" t="s">
        <v>5608</v>
      </c>
      <c r="G1729">
        <v>1</v>
      </c>
      <c r="H1729">
        <v>0</v>
      </c>
      <c r="I1729">
        <v>0</v>
      </c>
      <c r="J1729">
        <f t="shared" si="52"/>
        <v>0</v>
      </c>
      <c r="K1729">
        <f t="shared" si="53"/>
        <v>0</v>
      </c>
      <c r="L1729">
        <v>1</v>
      </c>
      <c r="M1729" s="3" t="s">
        <v>94</v>
      </c>
      <c r="N1729" s="3">
        <v>2E-3</v>
      </c>
      <c r="O1729">
        <v>245</v>
      </c>
      <c r="P1729" s="3" t="s">
        <v>94</v>
      </c>
      <c r="Q1729" s="3">
        <v>2E-3</v>
      </c>
      <c r="R1729">
        <v>245</v>
      </c>
      <c r="S1729" t="s">
        <v>3897</v>
      </c>
      <c r="T1729" t="s">
        <v>3868</v>
      </c>
      <c r="U1729" t="s">
        <v>3841</v>
      </c>
      <c r="V1729" t="s">
        <v>3784</v>
      </c>
      <c r="W1729" t="s">
        <v>3842</v>
      </c>
    </row>
    <row r="1730" spans="1:33" x14ac:dyDescent="0.3">
      <c r="A1730">
        <v>1369</v>
      </c>
      <c r="B1730">
        <v>2</v>
      </c>
      <c r="C1730" t="s">
        <v>5664</v>
      </c>
      <c r="D1730">
        <v>0</v>
      </c>
      <c r="E1730">
        <v>0</v>
      </c>
      <c r="F1730" t="s">
        <v>5664</v>
      </c>
      <c r="G1730">
        <v>1</v>
      </c>
      <c r="H1730">
        <v>0</v>
      </c>
      <c r="I1730">
        <v>0</v>
      </c>
      <c r="J1730">
        <f t="shared" ref="J1730:J1793" si="54">H1730-D1730</f>
        <v>0</v>
      </c>
      <c r="K1730">
        <f t="shared" ref="K1730:K1793" si="55">IF(ISERROR((D1730-H1730)/(SQRT((E1730^2+I1730^2)/2)*SQRT(2/3))),0,ABS((D1730-H1730)/(SQRT((E1730^2+I1730^2)/2)*SQRT(2/3))))</f>
        <v>0</v>
      </c>
      <c r="L1730">
        <v>1</v>
      </c>
      <c r="M1730" s="3" t="s">
        <v>94</v>
      </c>
      <c r="N1730" s="3">
        <v>2E-3</v>
      </c>
      <c r="O1730">
        <v>245</v>
      </c>
      <c r="P1730" s="3" t="s">
        <v>94</v>
      </c>
      <c r="Q1730" s="3">
        <v>2E-3</v>
      </c>
      <c r="R1730">
        <v>245</v>
      </c>
      <c r="S1730" t="s">
        <v>3985</v>
      </c>
      <c r="T1730" t="s">
        <v>3754</v>
      </c>
      <c r="U1730" t="s">
        <v>3996</v>
      </c>
      <c r="V1730" t="s">
        <v>3986</v>
      </c>
      <c r="W1730" t="s">
        <v>3987</v>
      </c>
      <c r="X1730" t="s">
        <v>3988</v>
      </c>
      <c r="Y1730" t="s">
        <v>3730</v>
      </c>
      <c r="Z1730" t="s">
        <v>3989</v>
      </c>
      <c r="AA1730" t="s">
        <v>3731</v>
      </c>
      <c r="AB1730" t="s">
        <v>3732</v>
      </c>
      <c r="AC1730" t="s">
        <v>3810</v>
      </c>
    </row>
    <row r="1731" spans="1:33" x14ac:dyDescent="0.3">
      <c r="A1731">
        <v>1381</v>
      </c>
      <c r="B1731">
        <v>2</v>
      </c>
      <c r="C1731" t="s">
        <v>5686</v>
      </c>
      <c r="D1731">
        <v>0</v>
      </c>
      <c r="E1731">
        <v>0</v>
      </c>
      <c r="F1731" t="s">
        <v>5686</v>
      </c>
      <c r="G1731">
        <v>1</v>
      </c>
      <c r="H1731">
        <v>0</v>
      </c>
      <c r="I1731">
        <v>0</v>
      </c>
      <c r="J1731">
        <f t="shared" si="54"/>
        <v>0</v>
      </c>
      <c r="K1731">
        <f t="shared" si="55"/>
        <v>0</v>
      </c>
      <c r="L1731">
        <v>1</v>
      </c>
      <c r="M1731" s="3" t="s">
        <v>94</v>
      </c>
      <c r="N1731" s="3">
        <v>2E-3</v>
      </c>
      <c r="O1731">
        <v>245</v>
      </c>
      <c r="P1731" s="3" t="s">
        <v>94</v>
      </c>
      <c r="Q1731" s="3">
        <v>2E-3</v>
      </c>
      <c r="R1731">
        <v>245</v>
      </c>
      <c r="S1731" t="s">
        <v>5687</v>
      </c>
      <c r="T1731" t="s">
        <v>3925</v>
      </c>
      <c r="U1731" t="s">
        <v>4837</v>
      </c>
      <c r="V1731" t="s">
        <v>3868</v>
      </c>
      <c r="W1731" t="s">
        <v>4069</v>
      </c>
      <c r="X1731" t="s">
        <v>3732</v>
      </c>
      <c r="Y1731" t="s">
        <v>3784</v>
      </c>
      <c r="Z1731" t="s">
        <v>3747</v>
      </c>
    </row>
    <row r="1732" spans="1:33" x14ac:dyDescent="0.3">
      <c r="A1732">
        <v>1437</v>
      </c>
      <c r="B1732">
        <v>2</v>
      </c>
      <c r="C1732" t="s">
        <v>5795</v>
      </c>
      <c r="D1732">
        <v>0</v>
      </c>
      <c r="E1732">
        <v>0</v>
      </c>
      <c r="F1732" t="s">
        <v>5795</v>
      </c>
      <c r="G1732">
        <v>1</v>
      </c>
      <c r="H1732">
        <v>0</v>
      </c>
      <c r="I1732">
        <v>0</v>
      </c>
      <c r="J1732">
        <f t="shared" si="54"/>
        <v>0</v>
      </c>
      <c r="K1732">
        <f t="shared" si="55"/>
        <v>0</v>
      </c>
      <c r="L1732">
        <v>1</v>
      </c>
      <c r="M1732" s="3" t="s">
        <v>94</v>
      </c>
      <c r="N1732" s="3">
        <v>2E-3</v>
      </c>
      <c r="O1732">
        <v>245</v>
      </c>
      <c r="P1732" s="3" t="s">
        <v>94</v>
      </c>
      <c r="Q1732" s="3">
        <v>2E-3</v>
      </c>
      <c r="R1732">
        <v>245</v>
      </c>
      <c r="S1732" t="s">
        <v>3987</v>
      </c>
      <c r="T1732" t="s">
        <v>4569</v>
      </c>
      <c r="U1732" t="s">
        <v>3989</v>
      </c>
      <c r="V1732" t="s">
        <v>3747</v>
      </c>
    </row>
    <row r="1733" spans="1:33" x14ac:dyDescent="0.3">
      <c r="A1733">
        <v>1450</v>
      </c>
      <c r="B1733">
        <v>2</v>
      </c>
      <c r="C1733" t="s">
        <v>5811</v>
      </c>
      <c r="D1733">
        <v>0</v>
      </c>
      <c r="E1733">
        <v>0</v>
      </c>
      <c r="F1733" t="s">
        <v>5811</v>
      </c>
      <c r="G1733">
        <v>1</v>
      </c>
      <c r="H1733">
        <v>0</v>
      </c>
      <c r="I1733">
        <v>0</v>
      </c>
      <c r="J1733">
        <f t="shared" si="54"/>
        <v>0</v>
      </c>
      <c r="K1733">
        <f t="shared" si="55"/>
        <v>0</v>
      </c>
      <c r="L1733">
        <v>1</v>
      </c>
      <c r="M1733" s="3" t="s">
        <v>94</v>
      </c>
      <c r="N1733" s="3">
        <v>2E-3</v>
      </c>
      <c r="O1733">
        <v>245</v>
      </c>
      <c r="P1733" s="3" t="s">
        <v>94</v>
      </c>
      <c r="Q1733" s="3">
        <v>2E-3</v>
      </c>
      <c r="R1733">
        <v>245</v>
      </c>
      <c r="S1733" t="s">
        <v>3754</v>
      </c>
      <c r="T1733" t="s">
        <v>4328</v>
      </c>
      <c r="U1733" t="s">
        <v>4243</v>
      </c>
      <c r="V1733" t="s">
        <v>4245</v>
      </c>
      <c r="W1733" t="s">
        <v>3731</v>
      </c>
      <c r="X1733" t="s">
        <v>3732</v>
      </c>
      <c r="Y1733" t="s">
        <v>3784</v>
      </c>
    </row>
    <row r="1734" spans="1:33" x14ac:dyDescent="0.3">
      <c r="A1734">
        <v>1479</v>
      </c>
      <c r="B1734">
        <v>2</v>
      </c>
      <c r="C1734" t="s">
        <v>5861</v>
      </c>
      <c r="D1734">
        <v>1.3332999999999999</v>
      </c>
      <c r="E1734">
        <v>0.47139999999999999</v>
      </c>
      <c r="F1734" t="s">
        <v>5861</v>
      </c>
      <c r="G1734">
        <v>1</v>
      </c>
      <c r="H1734">
        <v>1.3332999999999999</v>
      </c>
      <c r="I1734">
        <v>1.2472000000000001</v>
      </c>
      <c r="J1734">
        <f t="shared" si="54"/>
        <v>0</v>
      </c>
      <c r="K1734">
        <f t="shared" si="55"/>
        <v>0</v>
      </c>
      <c r="L1734">
        <v>1</v>
      </c>
      <c r="M1734" s="3" t="s">
        <v>94</v>
      </c>
      <c r="N1734" s="3">
        <v>2E-3</v>
      </c>
      <c r="O1734">
        <v>245</v>
      </c>
      <c r="P1734" s="3" t="s">
        <v>94</v>
      </c>
      <c r="Q1734" s="3">
        <v>2E-3</v>
      </c>
      <c r="R1734">
        <v>245</v>
      </c>
      <c r="S1734" t="s">
        <v>5652</v>
      </c>
      <c r="T1734" t="s">
        <v>3993</v>
      </c>
      <c r="U1734" t="s">
        <v>3740</v>
      </c>
      <c r="V1734" t="s">
        <v>3742</v>
      </c>
      <c r="W1734" t="s">
        <v>3784</v>
      </c>
      <c r="X1734" t="s">
        <v>3747</v>
      </c>
    </row>
    <row r="1735" spans="1:33" x14ac:dyDescent="0.3">
      <c r="A1735">
        <v>1570</v>
      </c>
      <c r="B1735">
        <v>2</v>
      </c>
      <c r="C1735" t="s">
        <v>6011</v>
      </c>
      <c r="D1735">
        <v>0</v>
      </c>
      <c r="E1735">
        <v>0</v>
      </c>
      <c r="F1735" t="s">
        <v>6011</v>
      </c>
      <c r="G1735">
        <v>1</v>
      </c>
      <c r="H1735">
        <v>0</v>
      </c>
      <c r="I1735">
        <v>0</v>
      </c>
      <c r="J1735">
        <f t="shared" si="54"/>
        <v>0</v>
      </c>
      <c r="K1735">
        <f t="shared" si="55"/>
        <v>0</v>
      </c>
      <c r="L1735">
        <v>1</v>
      </c>
      <c r="M1735" s="3" t="s">
        <v>94</v>
      </c>
      <c r="N1735" s="3">
        <v>2E-3</v>
      </c>
      <c r="O1735">
        <v>245</v>
      </c>
      <c r="P1735" s="3" t="s">
        <v>94</v>
      </c>
      <c r="Q1735" s="3">
        <v>2E-3</v>
      </c>
      <c r="R1735">
        <v>245</v>
      </c>
      <c r="S1735" t="s">
        <v>5210</v>
      </c>
    </row>
    <row r="1736" spans="1:33" x14ac:dyDescent="0.3">
      <c r="A1736">
        <v>1572</v>
      </c>
      <c r="B1736">
        <v>2</v>
      </c>
      <c r="C1736" t="s">
        <v>6015</v>
      </c>
      <c r="D1736">
        <v>0</v>
      </c>
      <c r="E1736">
        <v>0</v>
      </c>
      <c r="F1736" t="s">
        <v>6015</v>
      </c>
      <c r="G1736">
        <v>1</v>
      </c>
      <c r="H1736">
        <v>0</v>
      </c>
      <c r="I1736">
        <v>0</v>
      </c>
      <c r="J1736">
        <f t="shared" si="54"/>
        <v>0</v>
      </c>
      <c r="K1736">
        <f t="shared" si="55"/>
        <v>0</v>
      </c>
      <c r="L1736">
        <v>1</v>
      </c>
      <c r="M1736" s="3" t="s">
        <v>94</v>
      </c>
      <c r="N1736" s="3">
        <v>2E-3</v>
      </c>
      <c r="O1736">
        <v>245</v>
      </c>
      <c r="P1736" s="3" t="s">
        <v>94</v>
      </c>
      <c r="Q1736" s="3">
        <v>2E-3</v>
      </c>
      <c r="R1736">
        <v>245</v>
      </c>
      <c r="S1736" t="s">
        <v>3983</v>
      </c>
      <c r="T1736" t="s">
        <v>3747</v>
      </c>
    </row>
    <row r="1737" spans="1:33" x14ac:dyDescent="0.3">
      <c r="A1737">
        <v>1580</v>
      </c>
      <c r="B1737">
        <v>2</v>
      </c>
      <c r="C1737" t="s">
        <v>6027</v>
      </c>
      <c r="D1737">
        <v>0</v>
      </c>
      <c r="E1737">
        <v>0</v>
      </c>
      <c r="F1737" t="s">
        <v>6027</v>
      </c>
      <c r="G1737">
        <v>1</v>
      </c>
      <c r="H1737">
        <v>0</v>
      </c>
      <c r="I1737">
        <v>0</v>
      </c>
      <c r="J1737">
        <f t="shared" si="54"/>
        <v>0</v>
      </c>
      <c r="K1737">
        <f t="shared" si="55"/>
        <v>0</v>
      </c>
      <c r="L1737">
        <v>1</v>
      </c>
      <c r="M1737" s="3" t="s">
        <v>94</v>
      </c>
      <c r="N1737" s="3">
        <v>2E-3</v>
      </c>
      <c r="O1737">
        <v>245</v>
      </c>
      <c r="P1737" s="3" t="s">
        <v>94</v>
      </c>
      <c r="Q1737" s="3">
        <v>2E-3</v>
      </c>
      <c r="R1737">
        <v>245</v>
      </c>
      <c r="S1737" t="s">
        <v>6028</v>
      </c>
      <c r="T1737" t="s">
        <v>3985</v>
      </c>
      <c r="U1737" t="s">
        <v>3754</v>
      </c>
      <c r="V1737" t="s">
        <v>3986</v>
      </c>
      <c r="W1737" t="s">
        <v>3987</v>
      </c>
      <c r="X1737" t="s">
        <v>3988</v>
      </c>
      <c r="Y1737" t="s">
        <v>4837</v>
      </c>
      <c r="Z1737" t="s">
        <v>3989</v>
      </c>
      <c r="AA1737" t="s">
        <v>3731</v>
      </c>
      <c r="AB1737" t="s">
        <v>4086</v>
      </c>
      <c r="AC1737" t="s">
        <v>3732</v>
      </c>
    </row>
    <row r="1738" spans="1:33" x14ac:dyDescent="0.3">
      <c r="A1738">
        <v>1596</v>
      </c>
      <c r="B1738">
        <v>2</v>
      </c>
      <c r="C1738" t="s">
        <v>6061</v>
      </c>
      <c r="D1738">
        <v>0</v>
      </c>
      <c r="E1738">
        <v>0</v>
      </c>
      <c r="F1738" t="s">
        <v>6061</v>
      </c>
      <c r="G1738">
        <v>1</v>
      </c>
      <c r="H1738">
        <v>0</v>
      </c>
      <c r="I1738">
        <v>0</v>
      </c>
      <c r="J1738">
        <f t="shared" si="54"/>
        <v>0</v>
      </c>
      <c r="K1738">
        <f t="shared" si="55"/>
        <v>0</v>
      </c>
      <c r="L1738">
        <v>1</v>
      </c>
      <c r="M1738" s="3" t="s">
        <v>94</v>
      </c>
      <c r="N1738" s="3">
        <v>2E-3</v>
      </c>
      <c r="O1738">
        <v>245</v>
      </c>
      <c r="P1738" s="3" t="s">
        <v>94</v>
      </c>
      <c r="Q1738" s="3">
        <v>2E-3</v>
      </c>
      <c r="R1738">
        <v>245</v>
      </c>
      <c r="S1738" t="s">
        <v>6062</v>
      </c>
      <c r="T1738" t="s">
        <v>6063</v>
      </c>
      <c r="U1738" t="s">
        <v>6064</v>
      </c>
      <c r="V1738" t="s">
        <v>6065</v>
      </c>
      <c r="W1738" t="s">
        <v>6066</v>
      </c>
      <c r="X1738" t="s">
        <v>6067</v>
      </c>
      <c r="Y1738" t="s">
        <v>6068</v>
      </c>
      <c r="Z1738" t="s">
        <v>3813</v>
      </c>
      <c r="AA1738" t="s">
        <v>4837</v>
      </c>
      <c r="AB1738" t="s">
        <v>4065</v>
      </c>
      <c r="AC1738" t="s">
        <v>3959</v>
      </c>
      <c r="AD1738" t="s">
        <v>3930</v>
      </c>
      <c r="AE1738" t="s">
        <v>3752</v>
      </c>
      <c r="AF1738" t="s">
        <v>4385</v>
      </c>
      <c r="AG1738" t="s">
        <v>3815</v>
      </c>
    </row>
    <row r="1739" spans="1:33" x14ac:dyDescent="0.3">
      <c r="A1739">
        <v>1765</v>
      </c>
      <c r="B1739">
        <v>2</v>
      </c>
      <c r="C1739" t="s">
        <v>6639</v>
      </c>
      <c r="D1739">
        <v>0</v>
      </c>
      <c r="E1739">
        <v>0</v>
      </c>
      <c r="F1739" t="s">
        <v>6639</v>
      </c>
      <c r="G1739">
        <v>1</v>
      </c>
      <c r="H1739">
        <v>0</v>
      </c>
      <c r="I1739">
        <v>0</v>
      </c>
      <c r="J1739">
        <f t="shared" si="54"/>
        <v>0</v>
      </c>
      <c r="K1739">
        <f t="shared" si="55"/>
        <v>0</v>
      </c>
      <c r="L1739">
        <v>1</v>
      </c>
      <c r="M1739" s="3" t="s">
        <v>94</v>
      </c>
      <c r="N1739" s="3">
        <v>2E-3</v>
      </c>
      <c r="O1739">
        <v>245</v>
      </c>
      <c r="P1739" s="3" t="s">
        <v>94</v>
      </c>
      <c r="Q1739" s="3">
        <v>2E-3</v>
      </c>
      <c r="R1739">
        <v>245</v>
      </c>
      <c r="S1739" t="s">
        <v>5642</v>
      </c>
      <c r="T1739" t="s">
        <v>4620</v>
      </c>
      <c r="U1739" t="s">
        <v>4012</v>
      </c>
      <c r="V1739" t="s">
        <v>5643</v>
      </c>
      <c r="W1739" t="s">
        <v>3849</v>
      </c>
      <c r="X1739" t="s">
        <v>3731</v>
      </c>
    </row>
    <row r="1740" spans="1:33" x14ac:dyDescent="0.3">
      <c r="A1740">
        <v>1876</v>
      </c>
      <c r="B1740">
        <v>2</v>
      </c>
      <c r="C1740" t="s">
        <v>6936</v>
      </c>
      <c r="D1740">
        <v>0</v>
      </c>
      <c r="E1740">
        <v>0</v>
      </c>
      <c r="F1740" t="s">
        <v>6936</v>
      </c>
      <c r="G1740">
        <v>1</v>
      </c>
      <c r="H1740">
        <v>0</v>
      </c>
      <c r="I1740">
        <v>0</v>
      </c>
      <c r="J1740">
        <f t="shared" si="54"/>
        <v>0</v>
      </c>
      <c r="K1740">
        <f t="shared" si="55"/>
        <v>0</v>
      </c>
      <c r="L1740">
        <v>1</v>
      </c>
      <c r="M1740" s="3" t="s">
        <v>94</v>
      </c>
      <c r="N1740" s="3">
        <v>2E-3</v>
      </c>
      <c r="O1740">
        <v>245</v>
      </c>
      <c r="P1740" s="3" t="s">
        <v>94</v>
      </c>
      <c r="Q1740" s="3">
        <v>2E-3</v>
      </c>
      <c r="R1740">
        <v>245</v>
      </c>
      <c r="S1740" t="s">
        <v>4343</v>
      </c>
      <c r="T1740" t="s">
        <v>4352</v>
      </c>
      <c r="U1740" t="s">
        <v>3811</v>
      </c>
    </row>
    <row r="1741" spans="1:33" x14ac:dyDescent="0.3">
      <c r="A1741">
        <v>1905</v>
      </c>
      <c r="B1741">
        <v>2</v>
      </c>
      <c r="C1741" t="s">
        <v>6968</v>
      </c>
      <c r="D1741">
        <v>0</v>
      </c>
      <c r="E1741">
        <v>0</v>
      </c>
      <c r="F1741" t="s">
        <v>6968</v>
      </c>
      <c r="G1741">
        <v>1</v>
      </c>
      <c r="H1741">
        <v>0</v>
      </c>
      <c r="I1741">
        <v>0</v>
      </c>
      <c r="J1741">
        <f t="shared" si="54"/>
        <v>0</v>
      </c>
      <c r="K1741">
        <f t="shared" si="55"/>
        <v>0</v>
      </c>
      <c r="L1741">
        <v>1</v>
      </c>
      <c r="M1741" s="3" t="s">
        <v>94</v>
      </c>
      <c r="N1741" s="3">
        <v>2E-3</v>
      </c>
      <c r="O1741">
        <v>245</v>
      </c>
      <c r="P1741" s="3" t="s">
        <v>94</v>
      </c>
      <c r="Q1741" s="3">
        <v>2E-3</v>
      </c>
      <c r="R1741">
        <v>245</v>
      </c>
      <c r="S1741" t="s">
        <v>5332</v>
      </c>
      <c r="T1741" t="s">
        <v>5333</v>
      </c>
      <c r="U1741" t="s">
        <v>3890</v>
      </c>
      <c r="V1741" t="s">
        <v>3983</v>
      </c>
      <c r="W1741" t="s">
        <v>3802</v>
      </c>
      <c r="X1741" t="s">
        <v>3784</v>
      </c>
      <c r="Y1741" t="s">
        <v>3747</v>
      </c>
    </row>
    <row r="1742" spans="1:33" x14ac:dyDescent="0.3">
      <c r="A1742">
        <v>476</v>
      </c>
      <c r="B1742">
        <v>4</v>
      </c>
      <c r="C1742" t="s">
        <v>3393</v>
      </c>
      <c r="D1742">
        <v>0</v>
      </c>
      <c r="E1742">
        <v>0</v>
      </c>
      <c r="F1742" t="s">
        <v>3393</v>
      </c>
      <c r="G1742">
        <v>1</v>
      </c>
      <c r="H1742">
        <v>0</v>
      </c>
      <c r="I1742">
        <v>0</v>
      </c>
      <c r="J1742">
        <f t="shared" si="54"/>
        <v>0</v>
      </c>
      <c r="K1742">
        <f t="shared" si="55"/>
        <v>0</v>
      </c>
      <c r="L1742">
        <v>1</v>
      </c>
      <c r="M1742" s="3" t="s">
        <v>4</v>
      </c>
      <c r="N1742" s="3">
        <v>1.9E-3</v>
      </c>
      <c r="O1742">
        <v>129</v>
      </c>
      <c r="P1742" s="3" t="s">
        <v>4</v>
      </c>
      <c r="Q1742" s="3">
        <v>1.9E-3</v>
      </c>
      <c r="R1742">
        <v>129</v>
      </c>
      <c r="S1742" t="s">
        <v>3293</v>
      </c>
      <c r="T1742" t="s">
        <v>3319</v>
      </c>
      <c r="U1742" t="s">
        <v>2333</v>
      </c>
      <c r="V1742" t="s">
        <v>1740</v>
      </c>
      <c r="W1742" t="s">
        <v>3394</v>
      </c>
      <c r="X1742" t="s">
        <v>1171</v>
      </c>
    </row>
    <row r="1743" spans="1:33" x14ac:dyDescent="0.3">
      <c r="A1743">
        <v>243</v>
      </c>
      <c r="B1743">
        <v>4</v>
      </c>
      <c r="C1743" t="s">
        <v>2114</v>
      </c>
      <c r="D1743">
        <v>0</v>
      </c>
      <c r="E1743">
        <v>0</v>
      </c>
      <c r="F1743" t="s">
        <v>2114</v>
      </c>
      <c r="G1743">
        <v>1</v>
      </c>
      <c r="H1743">
        <v>0</v>
      </c>
      <c r="I1743">
        <v>0</v>
      </c>
      <c r="J1743">
        <f t="shared" si="54"/>
        <v>0</v>
      </c>
      <c r="K1743">
        <f t="shared" si="55"/>
        <v>0</v>
      </c>
      <c r="L1743">
        <v>1</v>
      </c>
      <c r="M1743" s="3" t="s">
        <v>94</v>
      </c>
      <c r="N1743" s="3">
        <v>1E-3</v>
      </c>
      <c r="O1743">
        <v>245</v>
      </c>
      <c r="P1743" s="3" t="s">
        <v>94</v>
      </c>
      <c r="Q1743" s="3">
        <v>1E-3</v>
      </c>
      <c r="R1743">
        <v>245</v>
      </c>
      <c r="S1743" t="s">
        <v>2115</v>
      </c>
      <c r="T1743" t="s">
        <v>2036</v>
      </c>
      <c r="U1743" t="s">
        <v>2116</v>
      </c>
      <c r="V1743" t="s">
        <v>1779</v>
      </c>
      <c r="W1743" t="s">
        <v>1780</v>
      </c>
      <c r="X1743" t="s">
        <v>1999</v>
      </c>
      <c r="Y1743" t="s">
        <v>729</v>
      </c>
    </row>
    <row r="1744" spans="1:33" x14ac:dyDescent="0.3">
      <c r="A1744">
        <v>421</v>
      </c>
      <c r="B1744">
        <v>4</v>
      </c>
      <c r="C1744" t="s">
        <v>3180</v>
      </c>
      <c r="D1744">
        <v>0</v>
      </c>
      <c r="E1744">
        <v>0</v>
      </c>
      <c r="F1744" t="s">
        <v>3180</v>
      </c>
      <c r="G1744">
        <v>1</v>
      </c>
      <c r="H1744">
        <v>0</v>
      </c>
      <c r="I1744">
        <v>0</v>
      </c>
      <c r="J1744">
        <f t="shared" si="54"/>
        <v>0</v>
      </c>
      <c r="K1744">
        <f t="shared" si="55"/>
        <v>0</v>
      </c>
      <c r="L1744">
        <v>1</v>
      </c>
      <c r="M1744" s="3" t="s">
        <v>94</v>
      </c>
      <c r="N1744" s="3">
        <v>1E-3</v>
      </c>
      <c r="O1744">
        <v>245</v>
      </c>
      <c r="P1744" s="3" t="s">
        <v>94</v>
      </c>
      <c r="Q1744" s="3">
        <v>1E-3</v>
      </c>
      <c r="R1744">
        <v>245</v>
      </c>
      <c r="S1744" t="s">
        <v>3181</v>
      </c>
      <c r="T1744" t="s">
        <v>2115</v>
      </c>
      <c r="U1744" t="s">
        <v>2116</v>
      </c>
      <c r="V1744" t="s">
        <v>729</v>
      </c>
      <c r="W1744" t="s">
        <v>1518</v>
      </c>
    </row>
    <row r="1745" spans="1:33" x14ac:dyDescent="0.3">
      <c r="A1745">
        <v>423</v>
      </c>
      <c r="B1745">
        <v>4</v>
      </c>
      <c r="C1745" t="s">
        <v>3192</v>
      </c>
      <c r="D1745">
        <v>0</v>
      </c>
      <c r="E1745">
        <v>0</v>
      </c>
      <c r="F1745" t="s">
        <v>3192</v>
      </c>
      <c r="G1745">
        <v>1</v>
      </c>
      <c r="H1745">
        <v>0</v>
      </c>
      <c r="I1745">
        <v>0</v>
      </c>
      <c r="J1745">
        <f t="shared" si="54"/>
        <v>0</v>
      </c>
      <c r="K1745">
        <f t="shared" si="55"/>
        <v>0</v>
      </c>
      <c r="L1745">
        <v>1</v>
      </c>
      <c r="M1745" s="3" t="s">
        <v>94</v>
      </c>
      <c r="N1745" s="3">
        <v>1E-3</v>
      </c>
      <c r="O1745">
        <v>245</v>
      </c>
      <c r="P1745" s="3" t="s">
        <v>94</v>
      </c>
      <c r="Q1745" s="3">
        <v>1E-3</v>
      </c>
      <c r="R1745">
        <v>245</v>
      </c>
      <c r="S1745" t="s">
        <v>2115</v>
      </c>
      <c r="T1745" t="s">
        <v>1803</v>
      </c>
      <c r="U1745" t="s">
        <v>1735</v>
      </c>
      <c r="V1745" t="s">
        <v>729</v>
      </c>
    </row>
    <row r="1746" spans="1:33" x14ac:dyDescent="0.3">
      <c r="A1746">
        <v>510</v>
      </c>
      <c r="B1746">
        <v>5</v>
      </c>
      <c r="C1746" t="s">
        <v>3548</v>
      </c>
      <c r="D1746">
        <v>0</v>
      </c>
      <c r="E1746">
        <v>0</v>
      </c>
      <c r="F1746" t="s">
        <v>3548</v>
      </c>
      <c r="G1746">
        <v>1</v>
      </c>
      <c r="H1746">
        <v>0</v>
      </c>
      <c r="I1746">
        <v>0</v>
      </c>
      <c r="J1746">
        <f t="shared" si="54"/>
        <v>0</v>
      </c>
      <c r="K1746">
        <f t="shared" si="55"/>
        <v>0</v>
      </c>
      <c r="L1746">
        <v>1</v>
      </c>
      <c r="M1746" s="3" t="s">
        <v>94</v>
      </c>
      <c r="N1746" s="3">
        <v>8.0000000000000004E-4</v>
      </c>
      <c r="O1746">
        <v>245</v>
      </c>
      <c r="P1746" s="3" t="s">
        <v>94</v>
      </c>
      <c r="Q1746" s="3">
        <v>8.0000000000000004E-4</v>
      </c>
      <c r="R1746">
        <v>245</v>
      </c>
      <c r="S1746" t="s">
        <v>3549</v>
      </c>
      <c r="T1746" t="s">
        <v>3550</v>
      </c>
      <c r="U1746" t="s">
        <v>3551</v>
      </c>
      <c r="V1746" t="s">
        <v>3233</v>
      </c>
      <c r="W1746" t="s">
        <v>3234</v>
      </c>
      <c r="X1746" t="s">
        <v>3235</v>
      </c>
      <c r="Y1746" t="s">
        <v>846</v>
      </c>
      <c r="Z1746" t="s">
        <v>3236</v>
      </c>
      <c r="AA1746" t="s">
        <v>3237</v>
      </c>
      <c r="AB1746" t="s">
        <v>3238</v>
      </c>
    </row>
    <row r="1747" spans="1:33" x14ac:dyDescent="0.3">
      <c r="A1747">
        <v>288</v>
      </c>
      <c r="B1747">
        <v>4</v>
      </c>
      <c r="C1747" t="s">
        <v>2431</v>
      </c>
      <c r="D1747">
        <v>0</v>
      </c>
      <c r="E1747">
        <v>0</v>
      </c>
      <c r="J1747">
        <f t="shared" si="54"/>
        <v>0</v>
      </c>
      <c r="K1747">
        <f t="shared" si="55"/>
        <v>0</v>
      </c>
      <c r="L1747">
        <v>1</v>
      </c>
      <c r="M1747" s="3" t="s">
        <v>213</v>
      </c>
      <c r="N1747" s="3">
        <v>0.2</v>
      </c>
      <c r="O1747">
        <v>5</v>
      </c>
      <c r="S1747" t="s">
        <v>979</v>
      </c>
      <c r="T1747" t="s">
        <v>2432</v>
      </c>
      <c r="U1747" t="s">
        <v>729</v>
      </c>
      <c r="V1747" t="s">
        <v>2011</v>
      </c>
      <c r="W1747" t="s">
        <v>981</v>
      </c>
      <c r="X1747" t="s">
        <v>1215</v>
      </c>
      <c r="Y1747" t="s">
        <v>1518</v>
      </c>
    </row>
    <row r="1748" spans="1:33" x14ac:dyDescent="0.3">
      <c r="A1748">
        <v>922</v>
      </c>
      <c r="B1748">
        <v>2</v>
      </c>
      <c r="C1748" t="s">
        <v>4757</v>
      </c>
      <c r="D1748">
        <v>0</v>
      </c>
      <c r="E1748">
        <v>0</v>
      </c>
      <c r="J1748">
        <f t="shared" si="54"/>
        <v>0</v>
      </c>
      <c r="K1748">
        <f t="shared" si="55"/>
        <v>0</v>
      </c>
      <c r="L1748">
        <v>1</v>
      </c>
      <c r="M1748" s="3" t="s">
        <v>4758</v>
      </c>
      <c r="N1748" s="3">
        <v>0.16669999999999999</v>
      </c>
      <c r="O1748">
        <v>3</v>
      </c>
      <c r="S1748" t="s">
        <v>4064</v>
      </c>
      <c r="T1748" t="s">
        <v>3740</v>
      </c>
      <c r="U1748" t="s">
        <v>3742</v>
      </c>
      <c r="V1748" t="s">
        <v>3906</v>
      </c>
    </row>
    <row r="1749" spans="1:33" x14ac:dyDescent="0.3">
      <c r="A1749">
        <v>1773</v>
      </c>
      <c r="B1749">
        <v>2</v>
      </c>
      <c r="C1749" t="s">
        <v>6647</v>
      </c>
      <c r="D1749">
        <v>0</v>
      </c>
      <c r="E1749">
        <v>0</v>
      </c>
      <c r="J1749">
        <f t="shared" si="54"/>
        <v>0</v>
      </c>
      <c r="K1749">
        <f t="shared" si="55"/>
        <v>0</v>
      </c>
      <c r="L1749">
        <v>1</v>
      </c>
      <c r="M1749" s="3" t="s">
        <v>6151</v>
      </c>
      <c r="N1749" s="3">
        <v>0.125</v>
      </c>
      <c r="O1749">
        <v>4</v>
      </c>
      <c r="S1749" t="s">
        <v>5700</v>
      </c>
      <c r="T1749" t="s">
        <v>4206</v>
      </c>
      <c r="U1749" t="s">
        <v>4165</v>
      </c>
      <c r="V1749" t="s">
        <v>3856</v>
      </c>
      <c r="W1749" t="s">
        <v>4821</v>
      </c>
      <c r="X1749" t="s">
        <v>4822</v>
      </c>
      <c r="Y1749" t="s">
        <v>4356</v>
      </c>
      <c r="Z1749" t="s">
        <v>4695</v>
      </c>
      <c r="AA1749" t="s">
        <v>3727</v>
      </c>
      <c r="AB1749" t="s">
        <v>3916</v>
      </c>
    </row>
    <row r="1750" spans="1:33" x14ac:dyDescent="0.3">
      <c r="A1750">
        <v>1767</v>
      </c>
      <c r="B1750">
        <v>2</v>
      </c>
      <c r="C1750" t="s">
        <v>6641</v>
      </c>
      <c r="D1750">
        <v>0</v>
      </c>
      <c r="E1750">
        <v>0</v>
      </c>
      <c r="J1750">
        <f t="shared" si="54"/>
        <v>0</v>
      </c>
      <c r="K1750">
        <f t="shared" si="55"/>
        <v>0</v>
      </c>
      <c r="L1750">
        <v>1</v>
      </c>
      <c r="M1750" s="3" t="s">
        <v>2552</v>
      </c>
      <c r="N1750" s="3">
        <v>0.1</v>
      </c>
      <c r="O1750">
        <v>5</v>
      </c>
      <c r="S1750" t="s">
        <v>5112</v>
      </c>
      <c r="T1750" t="s">
        <v>4134</v>
      </c>
      <c r="U1750" t="s">
        <v>5113</v>
      </c>
      <c r="V1750" t="s">
        <v>5114</v>
      </c>
      <c r="W1750" t="s">
        <v>4382</v>
      </c>
      <c r="X1750" t="s">
        <v>3959</v>
      </c>
      <c r="Y1750" t="s">
        <v>3960</v>
      </c>
      <c r="Z1750" t="s">
        <v>3825</v>
      </c>
      <c r="AA1750" t="s">
        <v>3773</v>
      </c>
      <c r="AB1750" t="s">
        <v>3914</v>
      </c>
      <c r="AC1750" t="s">
        <v>3830</v>
      </c>
    </row>
    <row r="1751" spans="1:33" x14ac:dyDescent="0.3">
      <c r="A1751">
        <v>410</v>
      </c>
      <c r="B1751">
        <v>4</v>
      </c>
      <c r="C1751" t="s">
        <v>3142</v>
      </c>
      <c r="D1751">
        <v>0</v>
      </c>
      <c r="E1751">
        <v>0</v>
      </c>
      <c r="J1751">
        <f t="shared" si="54"/>
        <v>0</v>
      </c>
      <c r="K1751">
        <f t="shared" si="55"/>
        <v>0</v>
      </c>
      <c r="L1751">
        <v>1</v>
      </c>
      <c r="M1751" s="3" t="s">
        <v>3143</v>
      </c>
      <c r="N1751" s="3">
        <v>8.3299999999999999E-2</v>
      </c>
      <c r="O1751">
        <v>3</v>
      </c>
      <c r="S1751" t="s">
        <v>3144</v>
      </c>
      <c r="T1751" t="s">
        <v>3145</v>
      </c>
      <c r="U1751" t="s">
        <v>3146</v>
      </c>
      <c r="V1751" t="s">
        <v>1740</v>
      </c>
      <c r="W1751" t="s">
        <v>2317</v>
      </c>
      <c r="X1751" t="s">
        <v>1214</v>
      </c>
      <c r="Y1751" t="s">
        <v>729</v>
      </c>
      <c r="Z1751" t="s">
        <v>1172</v>
      </c>
    </row>
    <row r="1752" spans="1:33" x14ac:dyDescent="0.3">
      <c r="A1752">
        <v>628</v>
      </c>
      <c r="B1752">
        <v>2</v>
      </c>
      <c r="C1752" t="s">
        <v>4035</v>
      </c>
      <c r="D1752">
        <v>0</v>
      </c>
      <c r="E1752">
        <v>0</v>
      </c>
      <c r="J1752">
        <f t="shared" si="54"/>
        <v>0</v>
      </c>
      <c r="K1752">
        <f t="shared" si="55"/>
        <v>0</v>
      </c>
      <c r="L1752">
        <v>1</v>
      </c>
      <c r="M1752" s="3" t="s">
        <v>2390</v>
      </c>
      <c r="N1752" s="3">
        <v>7.1400000000000005E-2</v>
      </c>
      <c r="O1752">
        <v>7</v>
      </c>
      <c r="S1752" t="s">
        <v>3880</v>
      </c>
      <c r="T1752" t="s">
        <v>4036</v>
      </c>
      <c r="U1752" t="s">
        <v>3726</v>
      </c>
      <c r="V1752" t="s">
        <v>3868</v>
      </c>
      <c r="W1752" t="s">
        <v>4037</v>
      </c>
      <c r="X1752" t="s">
        <v>3784</v>
      </c>
      <c r="Y1752" t="s">
        <v>3747</v>
      </c>
    </row>
    <row r="1753" spans="1:33" x14ac:dyDescent="0.3">
      <c r="A1753">
        <v>848</v>
      </c>
      <c r="B1753">
        <v>2</v>
      </c>
      <c r="C1753" t="s">
        <v>4616</v>
      </c>
      <c r="D1753">
        <v>0</v>
      </c>
      <c r="E1753">
        <v>0</v>
      </c>
      <c r="J1753">
        <f t="shared" si="54"/>
        <v>0</v>
      </c>
      <c r="K1753">
        <f t="shared" si="55"/>
        <v>0</v>
      </c>
      <c r="L1753">
        <v>1</v>
      </c>
      <c r="M1753" s="3" t="s">
        <v>4617</v>
      </c>
      <c r="N1753" s="3">
        <v>7.1400000000000005E-2</v>
      </c>
      <c r="O1753">
        <v>7</v>
      </c>
      <c r="S1753" t="s">
        <v>4124</v>
      </c>
      <c r="T1753" t="s">
        <v>3800</v>
      </c>
      <c r="U1753" t="s">
        <v>3745</v>
      </c>
      <c r="V1753" t="s">
        <v>3770</v>
      </c>
      <c r="W1753" t="s">
        <v>3857</v>
      </c>
      <c r="X1753" t="s">
        <v>3740</v>
      </c>
      <c r="Y1753" t="s">
        <v>3742</v>
      </c>
      <c r="Z1753" t="s">
        <v>3747</v>
      </c>
    </row>
    <row r="1754" spans="1:33" x14ac:dyDescent="0.3">
      <c r="A1754">
        <v>1290</v>
      </c>
      <c r="B1754">
        <v>2</v>
      </c>
      <c r="C1754" t="s">
        <v>5528</v>
      </c>
      <c r="D1754">
        <v>0</v>
      </c>
      <c r="E1754">
        <v>0</v>
      </c>
      <c r="J1754">
        <f t="shared" si="54"/>
        <v>0</v>
      </c>
      <c r="K1754">
        <f t="shared" si="55"/>
        <v>0</v>
      </c>
      <c r="L1754">
        <v>1</v>
      </c>
      <c r="M1754" s="3" t="s">
        <v>4617</v>
      </c>
      <c r="N1754" s="3">
        <v>7.1400000000000005E-2</v>
      </c>
      <c r="O1754">
        <v>7</v>
      </c>
      <c r="S1754" t="s">
        <v>4576</v>
      </c>
      <c r="T1754" t="s">
        <v>4206</v>
      </c>
      <c r="U1754" t="s">
        <v>3856</v>
      </c>
      <c r="V1754" t="s">
        <v>3770</v>
      </c>
      <c r="W1754" t="s">
        <v>3857</v>
      </c>
    </row>
    <row r="1755" spans="1:33" x14ac:dyDescent="0.3">
      <c r="A1755">
        <v>1291</v>
      </c>
      <c r="B1755">
        <v>2</v>
      </c>
      <c r="C1755" t="s">
        <v>5529</v>
      </c>
      <c r="D1755">
        <v>0</v>
      </c>
      <c r="E1755">
        <v>0</v>
      </c>
      <c r="J1755">
        <f t="shared" si="54"/>
        <v>0</v>
      </c>
      <c r="K1755">
        <f t="shared" si="55"/>
        <v>0</v>
      </c>
      <c r="L1755">
        <v>1</v>
      </c>
      <c r="M1755" s="3" t="s">
        <v>4617</v>
      </c>
      <c r="N1755" s="3">
        <v>7.1400000000000005E-2</v>
      </c>
      <c r="O1755">
        <v>7</v>
      </c>
      <c r="S1755" t="s">
        <v>4127</v>
      </c>
      <c r="T1755" t="s">
        <v>3800</v>
      </c>
      <c r="U1755" t="s">
        <v>3745</v>
      </c>
      <c r="V1755" t="s">
        <v>3857</v>
      </c>
      <c r="W1755" t="s">
        <v>3740</v>
      </c>
      <c r="X1755" t="s">
        <v>3742</v>
      </c>
      <c r="Y1755" t="s">
        <v>3747</v>
      </c>
    </row>
    <row r="1756" spans="1:33" x14ac:dyDescent="0.3">
      <c r="A1756">
        <v>1739</v>
      </c>
      <c r="B1756">
        <v>3</v>
      </c>
      <c r="C1756" t="s">
        <v>6594</v>
      </c>
      <c r="D1756">
        <v>0</v>
      </c>
      <c r="E1756">
        <v>0</v>
      </c>
      <c r="J1756">
        <f t="shared" si="54"/>
        <v>0</v>
      </c>
      <c r="K1756">
        <f t="shared" si="55"/>
        <v>0</v>
      </c>
      <c r="L1756">
        <v>1</v>
      </c>
      <c r="M1756" s="3" t="s">
        <v>2319</v>
      </c>
      <c r="N1756" s="3">
        <v>7.0199999999999999E-2</v>
      </c>
      <c r="O1756">
        <v>19</v>
      </c>
      <c r="S1756" t="s">
        <v>6595</v>
      </c>
      <c r="T1756" t="s">
        <v>6596</v>
      </c>
      <c r="U1756" t="s">
        <v>6597</v>
      </c>
      <c r="V1756" t="s">
        <v>6598</v>
      </c>
      <c r="W1756" t="s">
        <v>2630</v>
      </c>
      <c r="X1756" t="s">
        <v>2684</v>
      </c>
      <c r="Y1756" t="s">
        <v>3541</v>
      </c>
    </row>
    <row r="1757" spans="1:33" x14ac:dyDescent="0.3">
      <c r="A1757">
        <v>885</v>
      </c>
      <c r="B1757">
        <v>2</v>
      </c>
      <c r="C1757" t="s">
        <v>4684</v>
      </c>
      <c r="D1757">
        <v>0</v>
      </c>
      <c r="E1757">
        <v>0</v>
      </c>
      <c r="J1757">
        <f t="shared" si="54"/>
        <v>0</v>
      </c>
      <c r="K1757">
        <f t="shared" si="55"/>
        <v>0</v>
      </c>
      <c r="L1757">
        <v>1</v>
      </c>
      <c r="M1757" s="3" t="s">
        <v>1820</v>
      </c>
      <c r="N1757" s="3">
        <v>6.25E-2</v>
      </c>
      <c r="O1757">
        <v>8</v>
      </c>
      <c r="S1757" t="s">
        <v>3729</v>
      </c>
      <c r="T1757" t="s">
        <v>3730</v>
      </c>
      <c r="U1757" t="s">
        <v>3784</v>
      </c>
    </row>
    <row r="1758" spans="1:33" x14ac:dyDescent="0.3">
      <c r="A1758">
        <v>532</v>
      </c>
      <c r="B1758">
        <v>3</v>
      </c>
      <c r="C1758" t="s">
        <v>3643</v>
      </c>
      <c r="D1758">
        <v>0</v>
      </c>
      <c r="E1758">
        <v>0</v>
      </c>
      <c r="J1758">
        <f t="shared" si="54"/>
        <v>0</v>
      </c>
      <c r="K1758">
        <f t="shared" si="55"/>
        <v>0</v>
      </c>
      <c r="L1758">
        <v>1</v>
      </c>
      <c r="M1758" s="3" t="s">
        <v>2806</v>
      </c>
      <c r="N1758" s="3">
        <v>5.5599999999999997E-2</v>
      </c>
      <c r="O1758">
        <v>6</v>
      </c>
      <c r="S1758" t="s">
        <v>2807</v>
      </c>
      <c r="T1758" t="s">
        <v>2808</v>
      </c>
      <c r="U1758" t="s">
        <v>2954</v>
      </c>
      <c r="V1758" t="s">
        <v>3644</v>
      </c>
      <c r="W1758" t="s">
        <v>3645</v>
      </c>
      <c r="X1758" t="s">
        <v>3646</v>
      </c>
      <c r="Y1758" t="s">
        <v>2682</v>
      </c>
      <c r="Z1758" t="s">
        <v>2236</v>
      </c>
      <c r="AA1758" t="s">
        <v>2636</v>
      </c>
      <c r="AB1758" t="s">
        <v>2656</v>
      </c>
      <c r="AC1758" t="s">
        <v>1816</v>
      </c>
    </row>
    <row r="1759" spans="1:33" x14ac:dyDescent="0.3">
      <c r="A1759">
        <v>1716</v>
      </c>
      <c r="B1759">
        <v>4</v>
      </c>
      <c r="C1759" t="s">
        <v>6519</v>
      </c>
      <c r="D1759">
        <v>0</v>
      </c>
      <c r="E1759">
        <v>0</v>
      </c>
      <c r="J1759">
        <f t="shared" si="54"/>
        <v>0</v>
      </c>
      <c r="K1759">
        <f t="shared" si="55"/>
        <v>0</v>
      </c>
      <c r="L1759">
        <v>1</v>
      </c>
      <c r="M1759" s="3" t="s">
        <v>213</v>
      </c>
      <c r="N1759" s="3">
        <v>0.05</v>
      </c>
      <c r="O1759">
        <v>5</v>
      </c>
      <c r="S1759" t="s">
        <v>6520</v>
      </c>
      <c r="T1759" t="s">
        <v>6521</v>
      </c>
      <c r="U1759" t="s">
        <v>2560</v>
      </c>
      <c r="V1759" t="s">
        <v>3668</v>
      </c>
      <c r="W1759" t="s">
        <v>6522</v>
      </c>
      <c r="X1759" t="s">
        <v>6523</v>
      </c>
      <c r="Y1759" t="s">
        <v>2455</v>
      </c>
      <c r="Z1759" t="s">
        <v>2664</v>
      </c>
      <c r="AA1759" t="s">
        <v>2418</v>
      </c>
      <c r="AB1759" t="s">
        <v>979</v>
      </c>
      <c r="AC1759" t="s">
        <v>729</v>
      </c>
      <c r="AD1759" t="s">
        <v>1988</v>
      </c>
      <c r="AE1759" t="s">
        <v>2011</v>
      </c>
      <c r="AF1759" t="s">
        <v>981</v>
      </c>
      <c r="AG1759" t="s">
        <v>2366</v>
      </c>
    </row>
    <row r="1760" spans="1:33" x14ac:dyDescent="0.3">
      <c r="A1760">
        <v>814</v>
      </c>
      <c r="B1760">
        <v>2</v>
      </c>
      <c r="C1760" t="s">
        <v>4554</v>
      </c>
      <c r="D1760">
        <v>0</v>
      </c>
      <c r="E1760">
        <v>0</v>
      </c>
      <c r="J1760">
        <f t="shared" si="54"/>
        <v>0</v>
      </c>
      <c r="K1760">
        <f t="shared" si="55"/>
        <v>0</v>
      </c>
      <c r="L1760">
        <v>1</v>
      </c>
      <c r="M1760" s="3" t="s">
        <v>3908</v>
      </c>
      <c r="N1760" s="3">
        <v>4.5499999999999999E-2</v>
      </c>
      <c r="O1760">
        <v>11</v>
      </c>
      <c r="S1760" t="s">
        <v>3754</v>
      </c>
      <c r="T1760" t="s">
        <v>4012</v>
      </c>
      <c r="U1760" t="s">
        <v>4225</v>
      </c>
      <c r="V1760" t="s">
        <v>4013</v>
      </c>
      <c r="W1760" t="s">
        <v>3934</v>
      </c>
      <c r="X1760" t="s">
        <v>3746</v>
      </c>
      <c r="Y1760" t="s">
        <v>3747</v>
      </c>
    </row>
    <row r="1761" spans="1:39" x14ac:dyDescent="0.3">
      <c r="A1761">
        <v>1124</v>
      </c>
      <c r="B1761">
        <v>2</v>
      </c>
      <c r="C1761" t="s">
        <v>5192</v>
      </c>
      <c r="D1761">
        <v>0</v>
      </c>
      <c r="E1761">
        <v>0</v>
      </c>
      <c r="J1761">
        <f t="shared" si="54"/>
        <v>0</v>
      </c>
      <c r="K1761">
        <f t="shared" si="55"/>
        <v>0</v>
      </c>
      <c r="L1761">
        <v>1</v>
      </c>
      <c r="M1761" s="3" t="s">
        <v>3908</v>
      </c>
      <c r="N1761" s="3">
        <v>4.5499999999999999E-2</v>
      </c>
      <c r="O1761">
        <v>11</v>
      </c>
      <c r="S1761" t="s">
        <v>3754</v>
      </c>
      <c r="T1761" t="s">
        <v>3729</v>
      </c>
      <c r="U1761" t="s">
        <v>4012</v>
      </c>
      <c r="V1761" t="s">
        <v>4225</v>
      </c>
      <c r="W1761" t="s">
        <v>4013</v>
      </c>
    </row>
    <row r="1762" spans="1:39" x14ac:dyDescent="0.3">
      <c r="A1762">
        <v>1355</v>
      </c>
      <c r="B1762">
        <v>2</v>
      </c>
      <c r="C1762" t="s">
        <v>5641</v>
      </c>
      <c r="D1762">
        <v>0</v>
      </c>
      <c r="E1762">
        <v>0</v>
      </c>
      <c r="J1762">
        <f t="shared" si="54"/>
        <v>0</v>
      </c>
      <c r="K1762">
        <f t="shared" si="55"/>
        <v>0</v>
      </c>
      <c r="L1762">
        <v>1</v>
      </c>
      <c r="M1762" s="3" t="s">
        <v>238</v>
      </c>
      <c r="N1762" s="3">
        <v>3.85E-2</v>
      </c>
      <c r="O1762">
        <v>13</v>
      </c>
      <c r="S1762" t="s">
        <v>5642</v>
      </c>
      <c r="T1762" t="s">
        <v>4737</v>
      </c>
      <c r="U1762" t="s">
        <v>5643</v>
      </c>
      <c r="V1762" t="s">
        <v>3755</v>
      </c>
      <c r="W1762" t="s">
        <v>3810</v>
      </c>
    </row>
    <row r="1763" spans="1:39" x14ac:dyDescent="0.3">
      <c r="A1763">
        <v>345</v>
      </c>
      <c r="B1763">
        <v>4</v>
      </c>
      <c r="C1763" t="s">
        <v>2803</v>
      </c>
      <c r="D1763">
        <v>0</v>
      </c>
      <c r="E1763">
        <v>0</v>
      </c>
      <c r="J1763">
        <f t="shared" si="54"/>
        <v>0</v>
      </c>
      <c r="K1763">
        <f t="shared" si="55"/>
        <v>0</v>
      </c>
      <c r="L1763">
        <v>1</v>
      </c>
      <c r="M1763" s="3" t="s">
        <v>2804</v>
      </c>
      <c r="N1763" s="3">
        <v>3.5700000000000003E-2</v>
      </c>
      <c r="O1763">
        <v>7</v>
      </c>
      <c r="S1763" t="s">
        <v>1157</v>
      </c>
      <c r="T1763" t="s">
        <v>1158</v>
      </c>
      <c r="U1763" t="s">
        <v>1159</v>
      </c>
      <c r="V1763" t="s">
        <v>1161</v>
      </c>
      <c r="W1763" t="s">
        <v>1162</v>
      </c>
      <c r="X1763" t="s">
        <v>1163</v>
      </c>
      <c r="Y1763" t="s">
        <v>1164</v>
      </c>
      <c r="Z1763" t="s">
        <v>1165</v>
      </c>
      <c r="AA1763" t="s">
        <v>2512</v>
      </c>
      <c r="AB1763" t="s">
        <v>1166</v>
      </c>
      <c r="AC1763" t="s">
        <v>1167</v>
      </c>
      <c r="AD1763" t="s">
        <v>1995</v>
      </c>
      <c r="AE1763" t="s">
        <v>1168</v>
      </c>
      <c r="AF1763" t="s">
        <v>1169</v>
      </c>
      <c r="AG1763" t="s">
        <v>1170</v>
      </c>
      <c r="AH1763" t="s">
        <v>729</v>
      </c>
      <c r="AI1763" t="s">
        <v>981</v>
      </c>
      <c r="AJ1763" t="s">
        <v>1215</v>
      </c>
      <c r="AK1763" t="s">
        <v>1171</v>
      </c>
      <c r="AL1763" t="s">
        <v>1172</v>
      </c>
    </row>
    <row r="1764" spans="1:39" x14ac:dyDescent="0.3">
      <c r="A1764">
        <v>1646</v>
      </c>
      <c r="B1764">
        <v>14</v>
      </c>
      <c r="C1764" t="s">
        <v>6199</v>
      </c>
      <c r="D1764">
        <v>0</v>
      </c>
      <c r="E1764">
        <v>0</v>
      </c>
      <c r="J1764">
        <f t="shared" si="54"/>
        <v>0</v>
      </c>
      <c r="K1764">
        <f t="shared" si="55"/>
        <v>0</v>
      </c>
      <c r="L1764">
        <v>1</v>
      </c>
      <c r="M1764" s="3" t="s">
        <v>94</v>
      </c>
      <c r="N1764" s="3">
        <v>3.5299999999999998E-2</v>
      </c>
      <c r="O1764">
        <v>245</v>
      </c>
      <c r="S1764" t="s">
        <v>6200</v>
      </c>
      <c r="T1764" t="s">
        <v>6201</v>
      </c>
      <c r="U1764" t="s">
        <v>6202</v>
      </c>
      <c r="V1764" t="s">
        <v>1958</v>
      </c>
      <c r="W1764" t="s">
        <v>3419</v>
      </c>
      <c r="X1764" t="s">
        <v>3160</v>
      </c>
      <c r="Y1764" t="s">
        <v>3422</v>
      </c>
      <c r="Z1764" t="s">
        <v>1962</v>
      </c>
      <c r="AA1764" t="s">
        <v>1963</v>
      </c>
      <c r="AB1764" t="s">
        <v>1544</v>
      </c>
      <c r="AC1764" t="s">
        <v>3424</v>
      </c>
      <c r="AD1764" t="s">
        <v>1964</v>
      </c>
      <c r="AE1764" t="s">
        <v>1965</v>
      </c>
      <c r="AF1764" t="s">
        <v>6203</v>
      </c>
      <c r="AG1764" t="s">
        <v>6204</v>
      </c>
      <c r="AH1764" t="s">
        <v>1968</v>
      </c>
      <c r="AI1764" t="s">
        <v>1970</v>
      </c>
      <c r="AJ1764" t="s">
        <v>6205</v>
      </c>
      <c r="AK1764" t="s">
        <v>1973</v>
      </c>
      <c r="AL1764" t="s">
        <v>2736</v>
      </c>
      <c r="AM1764" t="s">
        <v>3164</v>
      </c>
    </row>
    <row r="1765" spans="1:39" x14ac:dyDescent="0.3">
      <c r="A1765">
        <v>539</v>
      </c>
      <c r="B1765">
        <v>4</v>
      </c>
      <c r="C1765" t="s">
        <v>3667</v>
      </c>
      <c r="D1765">
        <v>0</v>
      </c>
      <c r="E1765">
        <v>0</v>
      </c>
      <c r="J1765">
        <f t="shared" si="54"/>
        <v>0</v>
      </c>
      <c r="K1765">
        <f t="shared" si="55"/>
        <v>0</v>
      </c>
      <c r="L1765">
        <v>1</v>
      </c>
      <c r="M1765" s="3" t="s">
        <v>1820</v>
      </c>
      <c r="N1765" s="3">
        <v>3.1199999999999999E-2</v>
      </c>
      <c r="O1765">
        <v>8</v>
      </c>
      <c r="S1765" t="s">
        <v>3668</v>
      </c>
      <c r="T1765" t="s">
        <v>2455</v>
      </c>
      <c r="U1765" t="s">
        <v>2418</v>
      </c>
      <c r="V1765" t="s">
        <v>3669</v>
      </c>
      <c r="W1765" t="s">
        <v>3670</v>
      </c>
      <c r="X1765" t="s">
        <v>3101</v>
      </c>
      <c r="Y1765" t="s">
        <v>1167</v>
      </c>
      <c r="Z1765" t="s">
        <v>2333</v>
      </c>
      <c r="AA1765" t="s">
        <v>3167</v>
      </c>
      <c r="AB1765" t="s">
        <v>729</v>
      </c>
      <c r="AC1765" t="s">
        <v>1838</v>
      </c>
      <c r="AD1765" t="s">
        <v>2366</v>
      </c>
      <c r="AE1765" t="s">
        <v>951</v>
      </c>
    </row>
    <row r="1766" spans="1:39" x14ac:dyDescent="0.3">
      <c r="A1766">
        <v>640</v>
      </c>
      <c r="B1766">
        <v>2</v>
      </c>
      <c r="C1766" t="s">
        <v>4091</v>
      </c>
      <c r="D1766">
        <v>0</v>
      </c>
      <c r="E1766">
        <v>0</v>
      </c>
      <c r="J1766">
        <f t="shared" si="54"/>
        <v>0</v>
      </c>
      <c r="K1766">
        <f t="shared" si="55"/>
        <v>0</v>
      </c>
      <c r="L1766">
        <v>1</v>
      </c>
      <c r="M1766" s="3" t="s">
        <v>2898</v>
      </c>
      <c r="N1766" s="3">
        <v>3.1199999999999999E-2</v>
      </c>
      <c r="O1766">
        <v>16</v>
      </c>
      <c r="S1766" t="s">
        <v>3874</v>
      </c>
      <c r="T1766" t="s">
        <v>4058</v>
      </c>
      <c r="U1766" t="s">
        <v>4008</v>
      </c>
      <c r="V1766" t="s">
        <v>4064</v>
      </c>
      <c r="W1766" t="s">
        <v>3889</v>
      </c>
      <c r="X1766" t="s">
        <v>4092</v>
      </c>
      <c r="Y1766" t="s">
        <v>4068</v>
      </c>
      <c r="Z1766" t="s">
        <v>3890</v>
      </c>
      <c r="AA1766" t="s">
        <v>4069</v>
      </c>
    </row>
    <row r="1767" spans="1:39" x14ac:dyDescent="0.3">
      <c r="A1767">
        <v>810</v>
      </c>
      <c r="B1767">
        <v>2</v>
      </c>
      <c r="C1767" t="s">
        <v>4542</v>
      </c>
      <c r="D1767">
        <v>0</v>
      </c>
      <c r="E1767">
        <v>0</v>
      </c>
      <c r="J1767">
        <f t="shared" si="54"/>
        <v>0</v>
      </c>
      <c r="K1767">
        <f t="shared" si="55"/>
        <v>0</v>
      </c>
      <c r="L1767">
        <v>1</v>
      </c>
      <c r="M1767" s="3" t="s">
        <v>3091</v>
      </c>
      <c r="N1767" s="3">
        <v>3.1199999999999999E-2</v>
      </c>
      <c r="O1767">
        <v>16</v>
      </c>
      <c r="S1767" t="s">
        <v>3754</v>
      </c>
      <c r="T1767" t="s">
        <v>3738</v>
      </c>
      <c r="U1767" t="s">
        <v>3731</v>
      </c>
    </row>
    <row r="1768" spans="1:39" x14ac:dyDescent="0.3">
      <c r="A1768">
        <v>1723</v>
      </c>
      <c r="B1768">
        <v>4</v>
      </c>
      <c r="C1768" t="s">
        <v>6535</v>
      </c>
      <c r="D1768">
        <v>0</v>
      </c>
      <c r="E1768">
        <v>0</v>
      </c>
      <c r="J1768">
        <f t="shared" si="54"/>
        <v>0</v>
      </c>
      <c r="K1768">
        <f t="shared" si="55"/>
        <v>0</v>
      </c>
      <c r="L1768">
        <v>1</v>
      </c>
      <c r="M1768" s="3" t="s">
        <v>1820</v>
      </c>
      <c r="N1768" s="3">
        <v>3.1199999999999999E-2</v>
      </c>
      <c r="O1768">
        <v>8</v>
      </c>
      <c r="S1768" t="s">
        <v>2457</v>
      </c>
      <c r="T1768" t="s">
        <v>1167</v>
      </c>
      <c r="U1768" t="s">
        <v>2331</v>
      </c>
      <c r="V1768" t="s">
        <v>2842</v>
      </c>
      <c r="W1768" t="s">
        <v>1170</v>
      </c>
      <c r="X1768" t="s">
        <v>1213</v>
      </c>
      <c r="Y1768" t="s">
        <v>729</v>
      </c>
      <c r="Z1768" t="s">
        <v>3321</v>
      </c>
      <c r="AA1768" t="s">
        <v>1885</v>
      </c>
      <c r="AB1768" t="s">
        <v>1518</v>
      </c>
    </row>
    <row r="1769" spans="1:39" x14ac:dyDescent="0.3">
      <c r="A1769">
        <v>1794</v>
      </c>
      <c r="B1769">
        <v>2</v>
      </c>
      <c r="C1769" t="s">
        <v>6674</v>
      </c>
      <c r="D1769">
        <v>0</v>
      </c>
      <c r="E1769">
        <v>0</v>
      </c>
      <c r="J1769">
        <f t="shared" si="54"/>
        <v>0</v>
      </c>
      <c r="K1769">
        <f t="shared" si="55"/>
        <v>0</v>
      </c>
      <c r="L1769">
        <v>1</v>
      </c>
      <c r="M1769" s="3" t="s">
        <v>3091</v>
      </c>
      <c r="N1769" s="3">
        <v>3.1199999999999999E-2</v>
      </c>
      <c r="O1769">
        <v>16</v>
      </c>
      <c r="S1769" t="s">
        <v>3780</v>
      </c>
      <c r="T1769" t="s">
        <v>3729</v>
      </c>
    </row>
    <row r="1770" spans="1:39" x14ac:dyDescent="0.3">
      <c r="A1770">
        <v>1735</v>
      </c>
      <c r="B1770">
        <v>4</v>
      </c>
      <c r="C1770" t="s">
        <v>6582</v>
      </c>
      <c r="D1770">
        <v>0</v>
      </c>
      <c r="E1770">
        <v>0</v>
      </c>
      <c r="J1770">
        <f t="shared" si="54"/>
        <v>0</v>
      </c>
      <c r="K1770">
        <f t="shared" si="55"/>
        <v>0</v>
      </c>
      <c r="L1770">
        <v>1</v>
      </c>
      <c r="M1770" s="3" t="s">
        <v>1304</v>
      </c>
      <c r="N1770" s="3">
        <v>2.7799999999999998E-2</v>
      </c>
      <c r="O1770">
        <v>9</v>
      </c>
      <c r="S1770" t="s">
        <v>1980</v>
      </c>
      <c r="T1770" t="s">
        <v>6583</v>
      </c>
      <c r="U1770" t="s">
        <v>3144</v>
      </c>
      <c r="V1770" t="s">
        <v>6584</v>
      </c>
      <c r="W1770" t="s">
        <v>6585</v>
      </c>
      <c r="X1770" t="s">
        <v>3146</v>
      </c>
      <c r="Y1770" t="s">
        <v>2317</v>
      </c>
      <c r="Z1770" t="s">
        <v>6586</v>
      </c>
      <c r="AA1770" t="s">
        <v>729</v>
      </c>
      <c r="AB1770" t="s">
        <v>950</v>
      </c>
    </row>
    <row r="1771" spans="1:39" x14ac:dyDescent="0.3">
      <c r="A1771">
        <v>1800</v>
      </c>
      <c r="B1771">
        <v>2</v>
      </c>
      <c r="C1771" t="s">
        <v>6680</v>
      </c>
      <c r="D1771">
        <v>0</v>
      </c>
      <c r="E1771">
        <v>0</v>
      </c>
      <c r="J1771">
        <f t="shared" si="54"/>
        <v>0</v>
      </c>
      <c r="K1771">
        <f t="shared" si="55"/>
        <v>0</v>
      </c>
      <c r="L1771">
        <v>1</v>
      </c>
      <c r="M1771" s="3" t="s">
        <v>2319</v>
      </c>
      <c r="N1771" s="3">
        <v>2.63E-2</v>
      </c>
      <c r="O1771">
        <v>19</v>
      </c>
      <c r="S1771" t="s">
        <v>6081</v>
      </c>
      <c r="T1771" t="s">
        <v>3883</v>
      </c>
      <c r="U1771" t="s">
        <v>3808</v>
      </c>
      <c r="V1771" t="s">
        <v>4041</v>
      </c>
      <c r="W1771" t="s">
        <v>3739</v>
      </c>
      <c r="X1771" t="s">
        <v>3890</v>
      </c>
      <c r="Y1771" t="s">
        <v>3773</v>
      </c>
      <c r="Z1771" t="s">
        <v>3770</v>
      </c>
      <c r="AA1771" t="s">
        <v>3906</v>
      </c>
    </row>
    <row r="1772" spans="1:39" x14ac:dyDescent="0.3">
      <c r="A1772">
        <v>1892</v>
      </c>
      <c r="B1772">
        <v>2</v>
      </c>
      <c r="C1772" t="s">
        <v>6955</v>
      </c>
      <c r="D1772">
        <v>0</v>
      </c>
      <c r="E1772">
        <v>0</v>
      </c>
      <c r="J1772">
        <f t="shared" si="54"/>
        <v>0</v>
      </c>
      <c r="K1772">
        <f t="shared" si="55"/>
        <v>0</v>
      </c>
      <c r="L1772">
        <v>1</v>
      </c>
      <c r="M1772" s="3" t="s">
        <v>4448</v>
      </c>
      <c r="N1772" s="3">
        <v>2.63E-2</v>
      </c>
      <c r="O1772">
        <v>19</v>
      </c>
      <c r="S1772" t="s">
        <v>3800</v>
      </c>
      <c r="T1772" t="s">
        <v>3890</v>
      </c>
      <c r="U1772" t="s">
        <v>3740</v>
      </c>
      <c r="V1772" t="s">
        <v>3742</v>
      </c>
    </row>
    <row r="1773" spans="1:39" x14ac:dyDescent="0.3">
      <c r="A1773">
        <v>1010</v>
      </c>
      <c r="B1773">
        <v>2</v>
      </c>
      <c r="C1773" t="s">
        <v>4962</v>
      </c>
      <c r="D1773">
        <v>0</v>
      </c>
      <c r="E1773">
        <v>0</v>
      </c>
      <c r="J1773">
        <f t="shared" si="54"/>
        <v>0</v>
      </c>
      <c r="K1773">
        <f t="shared" si="55"/>
        <v>0</v>
      </c>
      <c r="L1773">
        <v>1</v>
      </c>
      <c r="M1773" s="3" t="s">
        <v>46</v>
      </c>
      <c r="N1773" s="3">
        <v>1.2500000000000001E-2</v>
      </c>
      <c r="O1773">
        <v>40</v>
      </c>
      <c r="S1773" t="s">
        <v>4709</v>
      </c>
      <c r="T1773" t="s">
        <v>3840</v>
      </c>
      <c r="U1773" t="s">
        <v>3810</v>
      </c>
      <c r="V1773" t="s">
        <v>3906</v>
      </c>
    </row>
    <row r="1774" spans="1:39" x14ac:dyDescent="0.3">
      <c r="A1774">
        <v>1041</v>
      </c>
      <c r="B1774">
        <v>2</v>
      </c>
      <c r="C1774" t="s">
        <v>5013</v>
      </c>
      <c r="D1774">
        <v>0</v>
      </c>
      <c r="E1774">
        <v>0</v>
      </c>
      <c r="J1774">
        <f t="shared" si="54"/>
        <v>0</v>
      </c>
      <c r="K1774">
        <f t="shared" si="55"/>
        <v>0</v>
      </c>
      <c r="L1774">
        <v>1</v>
      </c>
      <c r="M1774" s="3" t="s">
        <v>46</v>
      </c>
      <c r="N1774" s="3">
        <v>1.2500000000000001E-2</v>
      </c>
      <c r="O1774">
        <v>40</v>
      </c>
      <c r="S1774" t="s">
        <v>5014</v>
      </c>
    </row>
    <row r="1775" spans="1:39" x14ac:dyDescent="0.3">
      <c r="A1775">
        <v>1895</v>
      </c>
      <c r="B1775">
        <v>2</v>
      </c>
      <c r="C1775" t="s">
        <v>6958</v>
      </c>
      <c r="D1775">
        <v>0</v>
      </c>
      <c r="E1775">
        <v>0</v>
      </c>
      <c r="J1775">
        <f t="shared" si="54"/>
        <v>0</v>
      </c>
      <c r="K1775">
        <f t="shared" si="55"/>
        <v>0</v>
      </c>
      <c r="L1775">
        <v>1</v>
      </c>
      <c r="M1775" s="3" t="s">
        <v>46</v>
      </c>
      <c r="N1775" s="3">
        <v>1.2500000000000001E-2</v>
      </c>
      <c r="O1775">
        <v>40</v>
      </c>
      <c r="S1775" t="s">
        <v>5014</v>
      </c>
    </row>
    <row r="1776" spans="1:39" x14ac:dyDescent="0.3">
      <c r="A1776">
        <v>977</v>
      </c>
      <c r="B1776">
        <v>2</v>
      </c>
      <c r="C1776" t="s">
        <v>4898</v>
      </c>
      <c r="D1776">
        <v>0</v>
      </c>
      <c r="E1776">
        <v>0</v>
      </c>
      <c r="J1776">
        <f t="shared" si="54"/>
        <v>0</v>
      </c>
      <c r="K1776">
        <f t="shared" si="55"/>
        <v>0</v>
      </c>
      <c r="L1776">
        <v>1</v>
      </c>
      <c r="M1776" s="3" t="s">
        <v>1175</v>
      </c>
      <c r="N1776" s="3">
        <v>1.09E-2</v>
      </c>
      <c r="O1776">
        <v>46</v>
      </c>
      <c r="S1776" t="s">
        <v>3735</v>
      </c>
      <c r="T1776" t="s">
        <v>3916</v>
      </c>
    </row>
    <row r="1777" spans="1:30" x14ac:dyDescent="0.3">
      <c r="A1777">
        <v>1737</v>
      </c>
      <c r="B1777">
        <v>6</v>
      </c>
      <c r="C1777" t="s">
        <v>6588</v>
      </c>
      <c r="D1777">
        <v>0</v>
      </c>
      <c r="E1777">
        <v>0</v>
      </c>
      <c r="J1777">
        <f t="shared" si="54"/>
        <v>0</v>
      </c>
      <c r="K1777">
        <f t="shared" si="55"/>
        <v>0</v>
      </c>
      <c r="L1777">
        <v>1</v>
      </c>
      <c r="M1777" s="3" t="s">
        <v>3091</v>
      </c>
      <c r="N1777" s="3">
        <v>1.04E-2</v>
      </c>
      <c r="O1777">
        <v>16</v>
      </c>
      <c r="S1777" t="s">
        <v>6589</v>
      </c>
      <c r="T1777" t="s">
        <v>1072</v>
      </c>
      <c r="U1777" t="s">
        <v>6590</v>
      </c>
      <c r="V1777" t="s">
        <v>6471</v>
      </c>
      <c r="W1777" t="s">
        <v>6591</v>
      </c>
      <c r="X1777" t="s">
        <v>899</v>
      </c>
      <c r="Y1777" t="s">
        <v>2173</v>
      </c>
      <c r="Z1777" t="s">
        <v>3641</v>
      </c>
    </row>
    <row r="1778" spans="1:30" x14ac:dyDescent="0.3">
      <c r="A1778">
        <v>1695</v>
      </c>
      <c r="B1778">
        <v>4</v>
      </c>
      <c r="C1778" t="s">
        <v>6434</v>
      </c>
      <c r="D1778">
        <v>0</v>
      </c>
      <c r="E1778">
        <v>0</v>
      </c>
      <c r="J1778">
        <f t="shared" si="54"/>
        <v>0</v>
      </c>
      <c r="K1778">
        <f t="shared" si="55"/>
        <v>0</v>
      </c>
      <c r="L1778">
        <v>1</v>
      </c>
      <c r="M1778" s="3" t="s">
        <v>94</v>
      </c>
      <c r="N1778" s="3">
        <v>9.1999999999999998E-3</v>
      </c>
      <c r="O1778">
        <v>245</v>
      </c>
      <c r="S1778" t="s">
        <v>2663</v>
      </c>
      <c r="T1778" t="s">
        <v>2665</v>
      </c>
      <c r="U1778" t="s">
        <v>2333</v>
      </c>
      <c r="V1778" t="s">
        <v>729</v>
      </c>
    </row>
    <row r="1779" spans="1:30" x14ac:dyDescent="0.3">
      <c r="A1779">
        <v>934</v>
      </c>
      <c r="B1779">
        <v>2</v>
      </c>
      <c r="C1779" t="s">
        <v>4793</v>
      </c>
      <c r="D1779">
        <v>0</v>
      </c>
      <c r="E1779">
        <v>0</v>
      </c>
      <c r="J1779">
        <f t="shared" si="54"/>
        <v>0</v>
      </c>
      <c r="K1779">
        <f t="shared" si="55"/>
        <v>0</v>
      </c>
      <c r="L1779">
        <v>1</v>
      </c>
      <c r="M1779" s="3" t="s">
        <v>4</v>
      </c>
      <c r="N1779" s="3">
        <v>3.8999999999999998E-3</v>
      </c>
      <c r="O1779">
        <v>129</v>
      </c>
      <c r="S1779" t="s">
        <v>4794</v>
      </c>
      <c r="T1779" t="s">
        <v>4318</v>
      </c>
      <c r="U1779" t="s">
        <v>3745</v>
      </c>
      <c r="V1779" t="s">
        <v>3747</v>
      </c>
    </row>
    <row r="1780" spans="1:30" x14ac:dyDescent="0.3">
      <c r="A1780">
        <v>1562</v>
      </c>
      <c r="B1780">
        <v>2</v>
      </c>
      <c r="C1780" t="s">
        <v>6001</v>
      </c>
      <c r="D1780">
        <v>0</v>
      </c>
      <c r="E1780">
        <v>0</v>
      </c>
      <c r="J1780">
        <f t="shared" si="54"/>
        <v>0</v>
      </c>
      <c r="K1780">
        <f t="shared" si="55"/>
        <v>0</v>
      </c>
      <c r="L1780">
        <v>1</v>
      </c>
      <c r="M1780" s="3" t="s">
        <v>4</v>
      </c>
      <c r="N1780" s="3">
        <v>3.8999999999999998E-3</v>
      </c>
      <c r="O1780">
        <v>129</v>
      </c>
      <c r="S1780" t="s">
        <v>3770</v>
      </c>
      <c r="T1780" t="s">
        <v>3784</v>
      </c>
      <c r="U1780" t="s">
        <v>3747</v>
      </c>
    </row>
    <row r="1781" spans="1:30" x14ac:dyDescent="0.3">
      <c r="A1781">
        <v>319</v>
      </c>
      <c r="B1781">
        <v>3</v>
      </c>
      <c r="C1781" t="s">
        <v>2647</v>
      </c>
      <c r="D1781">
        <v>0</v>
      </c>
      <c r="E1781">
        <v>0</v>
      </c>
      <c r="J1781">
        <f t="shared" si="54"/>
        <v>0</v>
      </c>
      <c r="K1781">
        <f t="shared" si="55"/>
        <v>0</v>
      </c>
      <c r="L1781">
        <v>1</v>
      </c>
      <c r="M1781" s="3" t="s">
        <v>4</v>
      </c>
      <c r="N1781" s="3">
        <v>2.5999999999999999E-3</v>
      </c>
      <c r="O1781">
        <v>129</v>
      </c>
      <c r="S1781" t="s">
        <v>2648</v>
      </c>
      <c r="T1781" t="s">
        <v>2649</v>
      </c>
      <c r="U1781" t="s">
        <v>2650</v>
      </c>
      <c r="V1781" t="s">
        <v>2651</v>
      </c>
      <c r="W1781" t="s">
        <v>2652</v>
      </c>
      <c r="X1781" t="s">
        <v>2653</v>
      </c>
      <c r="Y1781" t="s">
        <v>2654</v>
      </c>
      <c r="Z1781" t="s">
        <v>2655</v>
      </c>
      <c r="AA1781" t="s">
        <v>2524</v>
      </c>
      <c r="AB1781" t="s">
        <v>2656</v>
      </c>
      <c r="AC1781" t="s">
        <v>1816</v>
      </c>
      <c r="AD1781" t="s">
        <v>2657</v>
      </c>
    </row>
    <row r="1782" spans="1:30" x14ac:dyDescent="0.3">
      <c r="A1782">
        <v>1893</v>
      </c>
      <c r="B1782">
        <v>2</v>
      </c>
      <c r="C1782" t="s">
        <v>6956</v>
      </c>
      <c r="D1782">
        <v>0</v>
      </c>
      <c r="E1782">
        <v>0</v>
      </c>
      <c r="J1782">
        <f t="shared" si="54"/>
        <v>0</v>
      </c>
      <c r="K1782">
        <f t="shared" si="55"/>
        <v>0</v>
      </c>
      <c r="L1782">
        <v>1</v>
      </c>
      <c r="M1782" s="3" t="s">
        <v>94</v>
      </c>
      <c r="N1782" s="3">
        <v>2E-3</v>
      </c>
      <c r="O1782">
        <v>245</v>
      </c>
      <c r="S1782" t="s">
        <v>4020</v>
      </c>
      <c r="T1782" t="s">
        <v>3895</v>
      </c>
      <c r="U1782" t="s">
        <v>3897</v>
      </c>
      <c r="V1782" t="s">
        <v>3841</v>
      </c>
      <c r="W1782" t="s">
        <v>3810</v>
      </c>
    </row>
    <row r="1783" spans="1:30" x14ac:dyDescent="0.3">
      <c r="A1783">
        <v>444</v>
      </c>
      <c r="B1783">
        <v>4</v>
      </c>
      <c r="C1783" t="s">
        <v>3252</v>
      </c>
      <c r="D1783">
        <v>0</v>
      </c>
      <c r="E1783">
        <v>0</v>
      </c>
      <c r="J1783">
        <f t="shared" si="54"/>
        <v>0</v>
      </c>
      <c r="K1783">
        <f t="shared" si="55"/>
        <v>0</v>
      </c>
      <c r="L1783">
        <v>1</v>
      </c>
      <c r="M1783" s="3" t="s">
        <v>94</v>
      </c>
      <c r="N1783" s="3">
        <v>1E-3</v>
      </c>
      <c r="O1783">
        <v>245</v>
      </c>
      <c r="S1783" t="s">
        <v>2115</v>
      </c>
      <c r="T1783" t="s">
        <v>2811</v>
      </c>
      <c r="U1783" t="s">
        <v>3089</v>
      </c>
      <c r="V1783" t="s">
        <v>729</v>
      </c>
    </row>
    <row r="1784" spans="1:30" x14ac:dyDescent="0.3">
      <c r="A1784">
        <v>133</v>
      </c>
      <c r="B1784">
        <v>10</v>
      </c>
      <c r="C1784" t="s">
        <v>1223</v>
      </c>
      <c r="D1784">
        <v>0</v>
      </c>
      <c r="E1784">
        <v>0</v>
      </c>
      <c r="F1784" t="s">
        <v>1223</v>
      </c>
      <c r="G1784">
        <v>1</v>
      </c>
      <c r="H1784">
        <v>0</v>
      </c>
      <c r="I1784">
        <v>0</v>
      </c>
      <c r="J1784">
        <f t="shared" si="54"/>
        <v>0</v>
      </c>
      <c r="K1784">
        <f t="shared" si="55"/>
        <v>0</v>
      </c>
      <c r="L1784">
        <v>1</v>
      </c>
      <c r="S1784" t="s">
        <v>1224</v>
      </c>
      <c r="T1784" t="s">
        <v>1225</v>
      </c>
    </row>
    <row r="1785" spans="1:30" x14ac:dyDescent="0.3">
      <c r="A1785">
        <v>173</v>
      </c>
      <c r="B1785">
        <v>4</v>
      </c>
      <c r="C1785" t="s">
        <v>1553</v>
      </c>
      <c r="D1785">
        <v>1.6667000000000001</v>
      </c>
      <c r="E1785">
        <v>0.47139999999999999</v>
      </c>
      <c r="F1785" t="s">
        <v>1553</v>
      </c>
      <c r="G1785">
        <v>1</v>
      </c>
      <c r="H1785">
        <v>1.6667000000000001</v>
      </c>
      <c r="I1785">
        <v>1.6997</v>
      </c>
      <c r="J1785">
        <f t="shared" si="54"/>
        <v>0</v>
      </c>
      <c r="K1785">
        <f t="shared" si="55"/>
        <v>0</v>
      </c>
      <c r="L1785">
        <v>1</v>
      </c>
      <c r="S1785" t="s">
        <v>1554</v>
      </c>
      <c r="T1785" t="s">
        <v>1555</v>
      </c>
      <c r="U1785" t="s">
        <v>1556</v>
      </c>
      <c r="V1785" t="s">
        <v>1557</v>
      </c>
      <c r="W1785" t="s">
        <v>980</v>
      </c>
      <c r="X1785" t="s">
        <v>729</v>
      </c>
    </row>
    <row r="1786" spans="1:30" x14ac:dyDescent="0.3">
      <c r="A1786">
        <v>195</v>
      </c>
      <c r="B1786">
        <v>4</v>
      </c>
      <c r="C1786" t="s">
        <v>1733</v>
      </c>
      <c r="D1786">
        <v>0</v>
      </c>
      <c r="E1786">
        <v>0</v>
      </c>
      <c r="F1786" t="s">
        <v>1733</v>
      </c>
      <c r="G1786">
        <v>1</v>
      </c>
      <c r="H1786">
        <v>0</v>
      </c>
      <c r="I1786">
        <v>0</v>
      </c>
      <c r="J1786">
        <f t="shared" si="54"/>
        <v>0</v>
      </c>
      <c r="K1786">
        <f t="shared" si="55"/>
        <v>0</v>
      </c>
      <c r="L1786">
        <v>1</v>
      </c>
      <c r="S1786" t="s">
        <v>1734</v>
      </c>
      <c r="T1786" t="s">
        <v>1735</v>
      </c>
      <c r="U1786" t="s">
        <v>1736</v>
      </c>
      <c r="V1786" t="s">
        <v>1737</v>
      </c>
      <c r="W1786" t="s">
        <v>1738</v>
      </c>
      <c r="X1786" t="s">
        <v>1739</v>
      </c>
      <c r="Y1786" t="s">
        <v>1740</v>
      </c>
      <c r="Z1786" t="s">
        <v>1212</v>
      </c>
      <c r="AA1786" t="s">
        <v>729</v>
      </c>
      <c r="AB1786" t="s">
        <v>1741</v>
      </c>
    </row>
    <row r="1787" spans="1:30" x14ac:dyDescent="0.3">
      <c r="A1787">
        <v>209</v>
      </c>
      <c r="B1787">
        <v>10</v>
      </c>
      <c r="C1787" t="s">
        <v>1840</v>
      </c>
      <c r="D1787">
        <v>0</v>
      </c>
      <c r="E1787">
        <v>0</v>
      </c>
      <c r="F1787" t="s">
        <v>1840</v>
      </c>
      <c r="G1787">
        <v>1</v>
      </c>
      <c r="H1787">
        <v>0</v>
      </c>
      <c r="I1787">
        <v>0</v>
      </c>
      <c r="J1787">
        <f t="shared" si="54"/>
        <v>0</v>
      </c>
      <c r="K1787">
        <f t="shared" si="55"/>
        <v>0</v>
      </c>
      <c r="L1787">
        <v>1</v>
      </c>
      <c r="S1787" t="s">
        <v>1224</v>
      </c>
      <c r="T1787" t="s">
        <v>1225</v>
      </c>
    </row>
    <row r="1788" spans="1:30" x14ac:dyDescent="0.3">
      <c r="A1788">
        <v>233</v>
      </c>
      <c r="B1788">
        <v>4</v>
      </c>
      <c r="C1788" t="s">
        <v>2034</v>
      </c>
      <c r="D1788">
        <v>0</v>
      </c>
      <c r="E1788">
        <v>0</v>
      </c>
      <c r="F1788" t="s">
        <v>2034</v>
      </c>
      <c r="G1788">
        <v>1</v>
      </c>
      <c r="H1788">
        <v>0</v>
      </c>
      <c r="I1788">
        <v>0</v>
      </c>
      <c r="J1788">
        <f t="shared" si="54"/>
        <v>0</v>
      </c>
      <c r="K1788">
        <f t="shared" si="55"/>
        <v>0</v>
      </c>
      <c r="L1788">
        <v>1</v>
      </c>
      <c r="S1788" t="s">
        <v>2035</v>
      </c>
      <c r="T1788" t="s">
        <v>1734</v>
      </c>
      <c r="U1788" t="s">
        <v>2036</v>
      </c>
      <c r="V1788" t="s">
        <v>1735</v>
      </c>
      <c r="W1788" t="s">
        <v>1736</v>
      </c>
      <c r="X1788" t="s">
        <v>2037</v>
      </c>
      <c r="Y1788" t="s">
        <v>1997</v>
      </c>
      <c r="Z1788" t="s">
        <v>1779</v>
      </c>
      <c r="AA1788" t="s">
        <v>1780</v>
      </c>
      <c r="AB1788" t="s">
        <v>1999</v>
      </c>
      <c r="AC1788" t="s">
        <v>729</v>
      </c>
      <c r="AD1788" t="s">
        <v>2000</v>
      </c>
    </row>
    <row r="1789" spans="1:30" x14ac:dyDescent="0.3">
      <c r="A1789">
        <v>259</v>
      </c>
      <c r="B1789">
        <v>5</v>
      </c>
      <c r="C1789" t="s">
        <v>2211</v>
      </c>
      <c r="D1789">
        <v>41.666699999999999</v>
      </c>
      <c r="E1789">
        <v>5.4364999999999997</v>
      </c>
      <c r="F1789" t="s">
        <v>2211</v>
      </c>
      <c r="G1789">
        <v>1</v>
      </c>
      <c r="H1789">
        <v>41.666699999999999</v>
      </c>
      <c r="I1789">
        <v>2.0548000000000002</v>
      </c>
      <c r="J1789">
        <f t="shared" si="54"/>
        <v>0</v>
      </c>
      <c r="K1789">
        <f t="shared" si="55"/>
        <v>0</v>
      </c>
      <c r="L1789">
        <v>1</v>
      </c>
      <c r="S1789" t="s">
        <v>2212</v>
      </c>
      <c r="T1789" t="s">
        <v>2213</v>
      </c>
      <c r="U1789" t="s">
        <v>2214</v>
      </c>
      <c r="V1789" t="s">
        <v>2215</v>
      </c>
      <c r="W1789" t="s">
        <v>2216</v>
      </c>
      <c r="X1789" t="s">
        <v>2217</v>
      </c>
      <c r="Y1789" t="s">
        <v>2218</v>
      </c>
      <c r="Z1789" t="s">
        <v>2219</v>
      </c>
      <c r="AA1789" t="s">
        <v>2220</v>
      </c>
      <c r="AB1789" t="s">
        <v>2221</v>
      </c>
      <c r="AC1789" t="s">
        <v>2222</v>
      </c>
    </row>
    <row r="1790" spans="1:30" x14ac:dyDescent="0.3">
      <c r="A1790">
        <v>299</v>
      </c>
      <c r="B1790">
        <v>4</v>
      </c>
      <c r="C1790" t="s">
        <v>2509</v>
      </c>
      <c r="D1790">
        <v>0</v>
      </c>
      <c r="E1790">
        <v>0</v>
      </c>
      <c r="F1790" t="s">
        <v>2509</v>
      </c>
      <c r="G1790">
        <v>1</v>
      </c>
      <c r="H1790">
        <v>0</v>
      </c>
      <c r="I1790">
        <v>0</v>
      </c>
      <c r="J1790">
        <f t="shared" si="54"/>
        <v>0</v>
      </c>
      <c r="K1790">
        <f t="shared" si="55"/>
        <v>0</v>
      </c>
      <c r="L1790">
        <v>1</v>
      </c>
      <c r="S1790" t="s">
        <v>2510</v>
      </c>
    </row>
    <row r="1791" spans="1:30" x14ac:dyDescent="0.3">
      <c r="A1791">
        <v>366</v>
      </c>
      <c r="B1791">
        <v>4</v>
      </c>
      <c r="C1791" t="s">
        <v>2932</v>
      </c>
      <c r="D1791">
        <v>0</v>
      </c>
      <c r="E1791">
        <v>0</v>
      </c>
      <c r="F1791" t="s">
        <v>2932</v>
      </c>
      <c r="G1791">
        <v>1</v>
      </c>
      <c r="H1791">
        <v>0</v>
      </c>
      <c r="I1791">
        <v>0</v>
      </c>
      <c r="J1791">
        <f t="shared" si="54"/>
        <v>0</v>
      </c>
      <c r="K1791">
        <f t="shared" si="55"/>
        <v>0</v>
      </c>
      <c r="L1791">
        <v>1</v>
      </c>
      <c r="S1791" t="s">
        <v>2933</v>
      </c>
      <c r="T1791" t="s">
        <v>2036</v>
      </c>
      <c r="U1791" t="s">
        <v>2934</v>
      </c>
      <c r="V1791" t="s">
        <v>1779</v>
      </c>
      <c r="W1791" t="s">
        <v>1780</v>
      </c>
      <c r="X1791" t="s">
        <v>1999</v>
      </c>
    </row>
    <row r="1792" spans="1:30" x14ac:dyDescent="0.3">
      <c r="A1792">
        <v>369</v>
      </c>
      <c r="B1792">
        <v>3</v>
      </c>
      <c r="C1792" t="s">
        <v>2949</v>
      </c>
      <c r="D1792">
        <v>0</v>
      </c>
      <c r="E1792">
        <v>0</v>
      </c>
      <c r="F1792" t="s">
        <v>2949</v>
      </c>
      <c r="G1792">
        <v>1</v>
      </c>
      <c r="H1792">
        <v>0</v>
      </c>
      <c r="I1792">
        <v>0</v>
      </c>
      <c r="J1792">
        <f t="shared" si="54"/>
        <v>0</v>
      </c>
      <c r="K1792">
        <f t="shared" si="55"/>
        <v>0</v>
      </c>
      <c r="L1792">
        <v>1</v>
      </c>
      <c r="S1792" t="s">
        <v>2950</v>
      </c>
      <c r="T1792" t="s">
        <v>2951</v>
      </c>
      <c r="U1792" t="s">
        <v>2952</v>
      </c>
      <c r="V1792" t="s">
        <v>2953</v>
      </c>
      <c r="W1792" t="s">
        <v>2954</v>
      </c>
      <c r="X1792" t="s">
        <v>2955</v>
      </c>
      <c r="Y1792" t="s">
        <v>2956</v>
      </c>
      <c r="Z1792" t="s">
        <v>2759</v>
      </c>
      <c r="AA1792" t="s">
        <v>2634</v>
      </c>
      <c r="AB1792" t="s">
        <v>1816</v>
      </c>
    </row>
    <row r="1793" spans="1:33" x14ac:dyDescent="0.3">
      <c r="A1793">
        <v>390</v>
      </c>
      <c r="B1793">
        <v>4</v>
      </c>
      <c r="C1793" t="s">
        <v>3068</v>
      </c>
      <c r="D1793">
        <v>0</v>
      </c>
      <c r="E1793">
        <v>0</v>
      </c>
      <c r="J1793">
        <f t="shared" si="54"/>
        <v>0</v>
      </c>
      <c r="K1793">
        <f t="shared" si="55"/>
        <v>0</v>
      </c>
      <c r="L1793">
        <v>1</v>
      </c>
      <c r="S1793" t="s">
        <v>3069</v>
      </c>
      <c r="T1793" t="s">
        <v>2115</v>
      </c>
      <c r="U1793" t="s">
        <v>2329</v>
      </c>
      <c r="V1793" t="s">
        <v>1778</v>
      </c>
      <c r="W1793" t="s">
        <v>2010</v>
      </c>
      <c r="X1793" t="s">
        <v>729</v>
      </c>
      <c r="Y1793" t="s">
        <v>1838</v>
      </c>
      <c r="Z1793" t="s">
        <v>1781</v>
      </c>
      <c r="AA1793" t="s">
        <v>1215</v>
      </c>
    </row>
    <row r="1794" spans="1:33" x14ac:dyDescent="0.3">
      <c r="A1794">
        <v>446</v>
      </c>
      <c r="B1794">
        <v>3</v>
      </c>
      <c r="C1794" t="s">
        <v>3254</v>
      </c>
      <c r="D1794">
        <v>0</v>
      </c>
      <c r="E1794">
        <v>0</v>
      </c>
      <c r="F1794" t="s">
        <v>3254</v>
      </c>
      <c r="G1794">
        <v>1</v>
      </c>
      <c r="H1794">
        <v>0</v>
      </c>
      <c r="I1794">
        <v>0</v>
      </c>
      <c r="J1794">
        <f t="shared" ref="J1794:J1857" si="56">H1794-D1794</f>
        <v>0</v>
      </c>
      <c r="K1794">
        <f t="shared" ref="K1794:K1857" si="57">IF(ISERROR((D1794-H1794)/(SQRT((E1794^2+I1794^2)/2)*SQRT(2/3))),0,ABS((D1794-H1794)/(SQRT((E1794^2+I1794^2)/2)*SQRT(2/3))))</f>
        <v>0</v>
      </c>
      <c r="L1794">
        <v>1</v>
      </c>
      <c r="S1794" t="s">
        <v>3255</v>
      </c>
      <c r="T1794" t="s">
        <v>3256</v>
      </c>
      <c r="U1794" t="s">
        <v>2758</v>
      </c>
      <c r="V1794" t="s">
        <v>3257</v>
      </c>
      <c r="W1794" t="s">
        <v>2761</v>
      </c>
      <c r="X1794" t="s">
        <v>1816</v>
      </c>
    </row>
    <row r="1795" spans="1:33" x14ac:dyDescent="0.3">
      <c r="A1795">
        <v>461</v>
      </c>
      <c r="B1795">
        <v>8</v>
      </c>
      <c r="C1795" t="s">
        <v>3308</v>
      </c>
      <c r="D1795">
        <v>0</v>
      </c>
      <c r="E1795">
        <v>0</v>
      </c>
      <c r="F1795" t="s">
        <v>3308</v>
      </c>
      <c r="G1795">
        <v>1</v>
      </c>
      <c r="H1795">
        <v>0</v>
      </c>
      <c r="I1795">
        <v>0</v>
      </c>
      <c r="J1795">
        <f t="shared" si="56"/>
        <v>0</v>
      </c>
      <c r="K1795">
        <f t="shared" si="57"/>
        <v>0</v>
      </c>
      <c r="L1795">
        <v>1</v>
      </c>
      <c r="S1795" t="s">
        <v>3309</v>
      </c>
    </row>
    <row r="1796" spans="1:33" x14ac:dyDescent="0.3">
      <c r="A1796">
        <v>517</v>
      </c>
      <c r="B1796">
        <v>3</v>
      </c>
      <c r="C1796" t="s">
        <v>3574</v>
      </c>
      <c r="D1796">
        <v>1</v>
      </c>
      <c r="E1796">
        <v>0</v>
      </c>
      <c r="F1796" t="s">
        <v>3574</v>
      </c>
      <c r="G1796">
        <v>1</v>
      </c>
      <c r="H1796">
        <v>0</v>
      </c>
      <c r="I1796">
        <v>0</v>
      </c>
      <c r="J1796">
        <f t="shared" si="56"/>
        <v>-1</v>
      </c>
      <c r="K1796">
        <f t="shared" si="57"/>
        <v>0</v>
      </c>
      <c r="L1796">
        <v>1</v>
      </c>
      <c r="S1796" t="s">
        <v>3575</v>
      </c>
      <c r="T1796" t="s">
        <v>3576</v>
      </c>
      <c r="U1796" t="s">
        <v>3577</v>
      </c>
      <c r="V1796" t="s">
        <v>3578</v>
      </c>
      <c r="W1796" t="s">
        <v>3579</v>
      </c>
      <c r="X1796" t="s">
        <v>2683</v>
      </c>
      <c r="Y1796" t="s">
        <v>3087</v>
      </c>
      <c r="Z1796" t="s">
        <v>3580</v>
      </c>
      <c r="AA1796" t="s">
        <v>2089</v>
      </c>
      <c r="AB1796" t="s">
        <v>1816</v>
      </c>
    </row>
    <row r="1797" spans="1:33" x14ac:dyDescent="0.3">
      <c r="A1797">
        <v>540</v>
      </c>
      <c r="B1797">
        <v>4</v>
      </c>
      <c r="C1797" t="s">
        <v>3671</v>
      </c>
      <c r="D1797">
        <v>0</v>
      </c>
      <c r="E1797">
        <v>0</v>
      </c>
      <c r="F1797" t="s">
        <v>3671</v>
      </c>
      <c r="G1797">
        <v>1</v>
      </c>
      <c r="H1797">
        <v>0</v>
      </c>
      <c r="I1797">
        <v>0</v>
      </c>
      <c r="J1797">
        <f t="shared" si="56"/>
        <v>0</v>
      </c>
      <c r="K1797">
        <f t="shared" si="57"/>
        <v>0</v>
      </c>
      <c r="L1797">
        <v>1</v>
      </c>
      <c r="S1797" t="s">
        <v>2933</v>
      </c>
      <c r="T1797" t="s">
        <v>2036</v>
      </c>
      <c r="U1797" t="s">
        <v>1779</v>
      </c>
      <c r="V1797" t="s">
        <v>1780</v>
      </c>
      <c r="W1797" t="s">
        <v>1999</v>
      </c>
      <c r="X1797" t="s">
        <v>729</v>
      </c>
    </row>
    <row r="1798" spans="1:33" x14ac:dyDescent="0.3">
      <c r="A1798">
        <v>565</v>
      </c>
      <c r="B1798">
        <v>2</v>
      </c>
      <c r="C1798" t="s">
        <v>3803</v>
      </c>
      <c r="D1798">
        <v>0</v>
      </c>
      <c r="E1798">
        <v>0</v>
      </c>
      <c r="F1798" t="s">
        <v>3803</v>
      </c>
      <c r="G1798">
        <v>1</v>
      </c>
      <c r="H1798">
        <v>0</v>
      </c>
      <c r="I1798">
        <v>0</v>
      </c>
      <c r="J1798">
        <f t="shared" si="56"/>
        <v>0</v>
      </c>
      <c r="K1798">
        <f t="shared" si="57"/>
        <v>0</v>
      </c>
      <c r="L1798">
        <v>1</v>
      </c>
      <c r="S1798" t="s">
        <v>3804</v>
      </c>
      <c r="T1798" t="s">
        <v>3805</v>
      </c>
      <c r="U1798" t="s">
        <v>3806</v>
      </c>
      <c r="V1798" t="s">
        <v>3807</v>
      </c>
      <c r="W1798" t="s">
        <v>3808</v>
      </c>
      <c r="X1798" t="s">
        <v>3809</v>
      </c>
      <c r="Y1798" t="s">
        <v>3810</v>
      </c>
      <c r="Z1798" t="s">
        <v>3811</v>
      </c>
    </row>
    <row r="1799" spans="1:33" x14ac:dyDescent="0.3">
      <c r="A1799">
        <v>582</v>
      </c>
      <c r="B1799">
        <v>2</v>
      </c>
      <c r="C1799" t="s">
        <v>3871</v>
      </c>
      <c r="D1799">
        <v>0</v>
      </c>
      <c r="E1799">
        <v>0</v>
      </c>
      <c r="F1799" t="s">
        <v>3871</v>
      </c>
      <c r="G1799">
        <v>1</v>
      </c>
      <c r="H1799">
        <v>0</v>
      </c>
      <c r="I1799">
        <v>0</v>
      </c>
      <c r="J1799">
        <f t="shared" si="56"/>
        <v>0</v>
      </c>
      <c r="K1799">
        <f t="shared" si="57"/>
        <v>0</v>
      </c>
      <c r="L1799">
        <v>1</v>
      </c>
      <c r="S1799" t="s">
        <v>3872</v>
      </c>
      <c r="T1799" t="s">
        <v>3873</v>
      </c>
      <c r="U1799" t="s">
        <v>3874</v>
      </c>
      <c r="V1799" t="s">
        <v>3875</v>
      </c>
      <c r="W1799" t="s">
        <v>3876</v>
      </c>
      <c r="X1799" t="s">
        <v>3819</v>
      </c>
      <c r="Y1799" t="s">
        <v>3726</v>
      </c>
      <c r="Z1799" t="s">
        <v>3727</v>
      </c>
      <c r="AA1799" t="s">
        <v>3877</v>
      </c>
    </row>
    <row r="1800" spans="1:33" x14ac:dyDescent="0.3">
      <c r="A1800">
        <v>600</v>
      </c>
      <c r="B1800">
        <v>2</v>
      </c>
      <c r="C1800" t="s">
        <v>3949</v>
      </c>
      <c r="D1800">
        <v>0</v>
      </c>
      <c r="E1800">
        <v>0</v>
      </c>
      <c r="F1800" t="s">
        <v>3949</v>
      </c>
      <c r="G1800">
        <v>1</v>
      </c>
      <c r="H1800">
        <v>0</v>
      </c>
      <c r="I1800">
        <v>0</v>
      </c>
      <c r="J1800">
        <f t="shared" si="56"/>
        <v>0</v>
      </c>
      <c r="K1800">
        <f t="shared" si="57"/>
        <v>0</v>
      </c>
      <c r="L1800">
        <v>1</v>
      </c>
      <c r="S1800" t="s">
        <v>3950</v>
      </c>
      <c r="T1800" t="s">
        <v>3790</v>
      </c>
      <c r="U1800" t="s">
        <v>3773</v>
      </c>
      <c r="V1800" t="s">
        <v>3811</v>
      </c>
    </row>
    <row r="1801" spans="1:33" x14ac:dyDescent="0.3">
      <c r="A1801">
        <v>601</v>
      </c>
      <c r="B1801">
        <v>2</v>
      </c>
      <c r="C1801" t="s">
        <v>3951</v>
      </c>
      <c r="D1801">
        <v>0</v>
      </c>
      <c r="E1801">
        <v>0</v>
      </c>
      <c r="F1801" t="s">
        <v>3951</v>
      </c>
      <c r="G1801">
        <v>1</v>
      </c>
      <c r="H1801">
        <v>0</v>
      </c>
      <c r="I1801">
        <v>0</v>
      </c>
      <c r="J1801">
        <f t="shared" si="56"/>
        <v>0</v>
      </c>
      <c r="K1801">
        <f t="shared" si="57"/>
        <v>0</v>
      </c>
      <c r="L1801">
        <v>1</v>
      </c>
      <c r="S1801" t="s">
        <v>3952</v>
      </c>
      <c r="T1801" t="s">
        <v>3953</v>
      </c>
      <c r="U1801" t="s">
        <v>3790</v>
      </c>
      <c r="V1801" t="s">
        <v>3773</v>
      </c>
    </row>
    <row r="1802" spans="1:33" x14ac:dyDescent="0.3">
      <c r="A1802">
        <v>633</v>
      </c>
      <c r="B1802">
        <v>2</v>
      </c>
      <c r="C1802" t="s">
        <v>4056</v>
      </c>
      <c r="D1802">
        <v>0</v>
      </c>
      <c r="E1802">
        <v>0</v>
      </c>
      <c r="F1802" t="s">
        <v>4056</v>
      </c>
      <c r="G1802">
        <v>1</v>
      </c>
      <c r="H1802">
        <v>0</v>
      </c>
      <c r="I1802">
        <v>0</v>
      </c>
      <c r="J1802">
        <f t="shared" si="56"/>
        <v>0</v>
      </c>
      <c r="K1802">
        <f t="shared" si="57"/>
        <v>0</v>
      </c>
      <c r="L1802">
        <v>1</v>
      </c>
      <c r="S1802" t="s">
        <v>4057</v>
      </c>
      <c r="T1802" t="s">
        <v>3874</v>
      </c>
      <c r="U1802" t="s">
        <v>4058</v>
      </c>
      <c r="V1802" t="s">
        <v>4059</v>
      </c>
      <c r="W1802" t="s">
        <v>4060</v>
      </c>
      <c r="X1802" t="s">
        <v>4061</v>
      </c>
      <c r="Y1802" t="s">
        <v>4062</v>
      </c>
      <c r="Z1802" t="s">
        <v>4063</v>
      </c>
      <c r="AA1802" t="s">
        <v>4064</v>
      </c>
      <c r="AB1802" t="s">
        <v>4065</v>
      </c>
      <c r="AC1802" t="s">
        <v>4066</v>
      </c>
      <c r="AD1802" t="s">
        <v>4067</v>
      </c>
      <c r="AE1802" t="s">
        <v>4068</v>
      </c>
      <c r="AF1802" t="s">
        <v>4069</v>
      </c>
      <c r="AG1802" t="s">
        <v>3811</v>
      </c>
    </row>
    <row r="1803" spans="1:33" x14ac:dyDescent="0.3">
      <c r="A1803">
        <v>634</v>
      </c>
      <c r="B1803">
        <v>2</v>
      </c>
      <c r="C1803" t="s">
        <v>4070</v>
      </c>
      <c r="D1803">
        <v>0.66669999999999996</v>
      </c>
      <c r="E1803">
        <v>0.94279999999999997</v>
      </c>
      <c r="F1803" t="s">
        <v>4070</v>
      </c>
      <c r="G1803">
        <v>1</v>
      </c>
      <c r="H1803">
        <v>0.66669999999999996</v>
      </c>
      <c r="I1803">
        <v>0.47139999999999999</v>
      </c>
      <c r="J1803">
        <f t="shared" si="56"/>
        <v>0</v>
      </c>
      <c r="K1803">
        <f t="shared" si="57"/>
        <v>0</v>
      </c>
      <c r="L1803">
        <v>1</v>
      </c>
      <c r="S1803" t="s">
        <v>4071</v>
      </c>
      <c r="T1803" t="s">
        <v>4072</v>
      </c>
      <c r="U1803" t="s">
        <v>3874</v>
      </c>
      <c r="V1803" t="s">
        <v>4058</v>
      </c>
      <c r="W1803" t="s">
        <v>4073</v>
      </c>
      <c r="X1803" t="s">
        <v>4074</v>
      </c>
      <c r="Y1803" t="s">
        <v>4075</v>
      </c>
      <c r="Z1803" t="s">
        <v>4064</v>
      </c>
      <c r="AA1803" t="s">
        <v>4065</v>
      </c>
      <c r="AB1803" t="s">
        <v>4076</v>
      </c>
    </row>
    <row r="1804" spans="1:33" x14ac:dyDescent="0.3">
      <c r="A1804">
        <v>636</v>
      </c>
      <c r="B1804">
        <v>2</v>
      </c>
      <c r="C1804" t="s">
        <v>4080</v>
      </c>
      <c r="D1804">
        <v>0.33329999999999999</v>
      </c>
      <c r="E1804">
        <v>0.47139999999999999</v>
      </c>
      <c r="F1804" t="s">
        <v>4080</v>
      </c>
      <c r="G1804">
        <v>1</v>
      </c>
      <c r="H1804">
        <v>0.33329999999999999</v>
      </c>
      <c r="I1804">
        <v>0.47139999999999999</v>
      </c>
      <c r="J1804">
        <f t="shared" si="56"/>
        <v>0</v>
      </c>
      <c r="K1804">
        <f t="shared" si="57"/>
        <v>0</v>
      </c>
      <c r="L1804">
        <v>1</v>
      </c>
      <c r="S1804" t="s">
        <v>3874</v>
      </c>
      <c r="T1804" t="s">
        <v>4058</v>
      </c>
      <c r="U1804" t="s">
        <v>4064</v>
      </c>
      <c r="V1804" t="s">
        <v>4068</v>
      </c>
      <c r="W1804" t="s">
        <v>4069</v>
      </c>
      <c r="X1804" t="s">
        <v>3778</v>
      </c>
    </row>
    <row r="1805" spans="1:33" x14ac:dyDescent="0.3">
      <c r="A1805">
        <v>638</v>
      </c>
      <c r="B1805">
        <v>2</v>
      </c>
      <c r="C1805" t="s">
        <v>4087</v>
      </c>
      <c r="D1805">
        <v>0</v>
      </c>
      <c r="E1805">
        <v>0</v>
      </c>
      <c r="F1805" t="s">
        <v>4087</v>
      </c>
      <c r="G1805">
        <v>1</v>
      </c>
      <c r="H1805">
        <v>0</v>
      </c>
      <c r="I1805">
        <v>0</v>
      </c>
      <c r="J1805">
        <f t="shared" si="56"/>
        <v>0</v>
      </c>
      <c r="K1805">
        <f t="shared" si="57"/>
        <v>0</v>
      </c>
      <c r="L1805">
        <v>1</v>
      </c>
      <c r="S1805" t="s">
        <v>3874</v>
      </c>
      <c r="T1805" t="s">
        <v>4088</v>
      </c>
      <c r="U1805" t="s">
        <v>4058</v>
      </c>
      <c r="V1805" t="s">
        <v>4064</v>
      </c>
      <c r="W1805" t="s">
        <v>4068</v>
      </c>
      <c r="X1805" t="s">
        <v>4069</v>
      </c>
      <c r="Y1805" t="s">
        <v>4089</v>
      </c>
    </row>
    <row r="1806" spans="1:33" x14ac:dyDescent="0.3">
      <c r="A1806">
        <v>639</v>
      </c>
      <c r="B1806">
        <v>2</v>
      </c>
      <c r="C1806" t="s">
        <v>4090</v>
      </c>
      <c r="D1806">
        <v>0</v>
      </c>
      <c r="E1806">
        <v>0</v>
      </c>
      <c r="F1806" t="s">
        <v>4090</v>
      </c>
      <c r="G1806">
        <v>1</v>
      </c>
      <c r="H1806">
        <v>0</v>
      </c>
      <c r="I1806">
        <v>0</v>
      </c>
      <c r="J1806">
        <f t="shared" si="56"/>
        <v>0</v>
      </c>
      <c r="K1806">
        <f t="shared" si="57"/>
        <v>0</v>
      </c>
      <c r="L1806">
        <v>1</v>
      </c>
      <c r="S1806" t="s">
        <v>3874</v>
      </c>
      <c r="T1806" t="s">
        <v>4058</v>
      </c>
      <c r="U1806" t="s">
        <v>4064</v>
      </c>
      <c r="V1806" t="s">
        <v>4068</v>
      </c>
      <c r="W1806" t="s">
        <v>3756</v>
      </c>
      <c r="X1806" t="s">
        <v>4069</v>
      </c>
    </row>
    <row r="1807" spans="1:33" x14ac:dyDescent="0.3">
      <c r="A1807">
        <v>643</v>
      </c>
      <c r="B1807">
        <v>2</v>
      </c>
      <c r="C1807" t="s">
        <v>4098</v>
      </c>
      <c r="D1807">
        <v>2.3332999999999999</v>
      </c>
      <c r="E1807">
        <v>0.47139999999999999</v>
      </c>
      <c r="F1807" t="s">
        <v>4098</v>
      </c>
      <c r="G1807">
        <v>1</v>
      </c>
      <c r="H1807">
        <v>2.3332999999999999</v>
      </c>
      <c r="I1807">
        <v>1.2472000000000001</v>
      </c>
      <c r="J1807">
        <f t="shared" si="56"/>
        <v>0</v>
      </c>
      <c r="K1807">
        <f t="shared" si="57"/>
        <v>0</v>
      </c>
      <c r="L1807">
        <v>1</v>
      </c>
      <c r="S1807" t="s">
        <v>3808</v>
      </c>
      <c r="T1807" t="s">
        <v>3877</v>
      </c>
    </row>
    <row r="1808" spans="1:33" x14ac:dyDescent="0.3">
      <c r="A1808">
        <v>644</v>
      </c>
      <c r="B1808">
        <v>2</v>
      </c>
      <c r="C1808" t="s">
        <v>4099</v>
      </c>
      <c r="D1808">
        <v>2.6667000000000001</v>
      </c>
      <c r="E1808">
        <v>0.47139999999999999</v>
      </c>
      <c r="F1808" t="s">
        <v>4099</v>
      </c>
      <c r="G1808">
        <v>1</v>
      </c>
      <c r="H1808">
        <v>2.6667000000000001</v>
      </c>
      <c r="I1808">
        <v>0.47139999999999999</v>
      </c>
      <c r="J1808">
        <f t="shared" si="56"/>
        <v>0</v>
      </c>
      <c r="K1808">
        <f t="shared" si="57"/>
        <v>0</v>
      </c>
      <c r="L1808">
        <v>1</v>
      </c>
      <c r="S1808" t="s">
        <v>4100</v>
      </c>
      <c r="T1808" t="s">
        <v>4101</v>
      </c>
      <c r="U1808" t="s">
        <v>4102</v>
      </c>
      <c r="V1808" t="s">
        <v>3877</v>
      </c>
    </row>
    <row r="1809" spans="1:30" x14ac:dyDescent="0.3">
      <c r="A1809">
        <v>661</v>
      </c>
      <c r="B1809">
        <v>2</v>
      </c>
      <c r="C1809" t="s">
        <v>4158</v>
      </c>
      <c r="D1809">
        <v>3</v>
      </c>
      <c r="E1809">
        <v>0</v>
      </c>
      <c r="F1809" t="s">
        <v>4158</v>
      </c>
      <c r="G1809">
        <v>1</v>
      </c>
      <c r="H1809">
        <v>3</v>
      </c>
      <c r="I1809">
        <v>0</v>
      </c>
      <c r="J1809">
        <f t="shared" si="56"/>
        <v>0</v>
      </c>
      <c r="K1809">
        <f t="shared" si="57"/>
        <v>0</v>
      </c>
      <c r="L1809">
        <v>1</v>
      </c>
      <c r="S1809" t="s">
        <v>4159</v>
      </c>
      <c r="T1809" t="s">
        <v>4160</v>
      </c>
      <c r="U1809" t="s">
        <v>4076</v>
      </c>
      <c r="V1809" t="s">
        <v>4149</v>
      </c>
      <c r="W1809" t="s">
        <v>3810</v>
      </c>
    </row>
    <row r="1810" spans="1:30" x14ac:dyDescent="0.3">
      <c r="A1810">
        <v>679</v>
      </c>
      <c r="B1810">
        <v>2</v>
      </c>
      <c r="C1810" t="s">
        <v>4207</v>
      </c>
      <c r="D1810">
        <v>0</v>
      </c>
      <c r="E1810">
        <v>0</v>
      </c>
      <c r="F1810" t="s">
        <v>4207</v>
      </c>
      <c r="G1810">
        <v>1</v>
      </c>
      <c r="H1810">
        <v>0</v>
      </c>
      <c r="I1810">
        <v>0</v>
      </c>
      <c r="J1810">
        <f t="shared" si="56"/>
        <v>0</v>
      </c>
      <c r="K1810">
        <f t="shared" si="57"/>
        <v>0</v>
      </c>
      <c r="L1810">
        <v>1</v>
      </c>
      <c r="S1810" t="s">
        <v>4208</v>
      </c>
      <c r="T1810" t="s">
        <v>4209</v>
      </c>
      <c r="U1810" t="s">
        <v>4210</v>
      </c>
      <c r="V1810" t="s">
        <v>4211</v>
      </c>
      <c r="W1810" t="s">
        <v>4212</v>
      </c>
      <c r="X1810" t="s">
        <v>4213</v>
      </c>
      <c r="Y1810" t="s">
        <v>4214</v>
      </c>
      <c r="Z1810" t="s">
        <v>3870</v>
      </c>
    </row>
    <row r="1811" spans="1:30" x14ac:dyDescent="0.3">
      <c r="A1811">
        <v>683</v>
      </c>
      <c r="B1811">
        <v>2</v>
      </c>
      <c r="C1811" t="s">
        <v>4226</v>
      </c>
      <c r="D1811">
        <v>2.6667000000000001</v>
      </c>
      <c r="E1811">
        <v>1.2472000000000001</v>
      </c>
      <c r="F1811" t="s">
        <v>4226</v>
      </c>
      <c r="G1811">
        <v>1</v>
      </c>
      <c r="H1811">
        <v>2.6667000000000001</v>
      </c>
      <c r="I1811">
        <v>2.0548000000000002</v>
      </c>
      <c r="J1811">
        <f t="shared" si="56"/>
        <v>0</v>
      </c>
      <c r="K1811">
        <f t="shared" si="57"/>
        <v>0</v>
      </c>
      <c r="L1811">
        <v>1</v>
      </c>
      <c r="S1811" t="s">
        <v>3966</v>
      </c>
      <c r="T1811" t="s">
        <v>3909</v>
      </c>
      <c r="U1811" t="s">
        <v>3778</v>
      </c>
      <c r="V1811" t="s">
        <v>3810</v>
      </c>
    </row>
    <row r="1812" spans="1:30" x14ac:dyDescent="0.3">
      <c r="A1812">
        <v>699</v>
      </c>
      <c r="B1812">
        <v>2</v>
      </c>
      <c r="C1812" t="s">
        <v>4262</v>
      </c>
      <c r="D1812">
        <v>2</v>
      </c>
      <c r="E1812">
        <v>0.8165</v>
      </c>
      <c r="F1812" t="s">
        <v>4262</v>
      </c>
      <c r="G1812">
        <v>1</v>
      </c>
      <c r="H1812">
        <v>2</v>
      </c>
      <c r="I1812">
        <v>0.8165</v>
      </c>
      <c r="J1812">
        <f t="shared" si="56"/>
        <v>0</v>
      </c>
      <c r="K1812">
        <f t="shared" si="57"/>
        <v>0</v>
      </c>
      <c r="L1812">
        <v>1</v>
      </c>
    </row>
    <row r="1813" spans="1:30" x14ac:dyDescent="0.3">
      <c r="A1813">
        <v>700</v>
      </c>
      <c r="B1813">
        <v>2</v>
      </c>
      <c r="C1813" t="s">
        <v>4263</v>
      </c>
      <c r="D1813">
        <v>0.33329999999999999</v>
      </c>
      <c r="E1813">
        <v>0.47139999999999999</v>
      </c>
      <c r="F1813" t="s">
        <v>4263</v>
      </c>
      <c r="G1813">
        <v>1</v>
      </c>
      <c r="H1813">
        <v>0.33329999999999999</v>
      </c>
      <c r="I1813">
        <v>0.47139999999999999</v>
      </c>
      <c r="J1813">
        <f t="shared" si="56"/>
        <v>0</v>
      </c>
      <c r="K1813">
        <f t="shared" si="57"/>
        <v>0</v>
      </c>
      <c r="L1813">
        <v>1</v>
      </c>
      <c r="S1813" t="s">
        <v>4264</v>
      </c>
      <c r="T1813" t="s">
        <v>3885</v>
      </c>
      <c r="U1813" t="s">
        <v>3841</v>
      </c>
      <c r="V1813" t="s">
        <v>3842</v>
      </c>
    </row>
    <row r="1814" spans="1:30" x14ac:dyDescent="0.3">
      <c r="A1814">
        <v>701</v>
      </c>
      <c r="B1814">
        <v>2</v>
      </c>
      <c r="C1814" t="s">
        <v>4265</v>
      </c>
      <c r="D1814">
        <v>1</v>
      </c>
      <c r="E1814">
        <v>0.8165</v>
      </c>
      <c r="F1814" t="s">
        <v>4265</v>
      </c>
      <c r="G1814">
        <v>1</v>
      </c>
      <c r="H1814">
        <v>1</v>
      </c>
      <c r="I1814">
        <v>0.8165</v>
      </c>
      <c r="J1814">
        <f t="shared" si="56"/>
        <v>0</v>
      </c>
      <c r="K1814">
        <f t="shared" si="57"/>
        <v>0</v>
      </c>
      <c r="L1814">
        <v>1</v>
      </c>
      <c r="S1814" t="s">
        <v>3841</v>
      </c>
      <c r="T1814" t="s">
        <v>3842</v>
      </c>
    </row>
    <row r="1815" spans="1:30" x14ac:dyDescent="0.3">
      <c r="A1815">
        <v>706</v>
      </c>
      <c r="B1815">
        <v>2</v>
      </c>
      <c r="C1815" t="s">
        <v>4279</v>
      </c>
      <c r="D1815">
        <v>0</v>
      </c>
      <c r="E1815">
        <v>0</v>
      </c>
      <c r="F1815" t="s">
        <v>4279</v>
      </c>
      <c r="G1815">
        <v>1</v>
      </c>
      <c r="H1815">
        <v>0</v>
      </c>
      <c r="I1815">
        <v>0</v>
      </c>
      <c r="J1815">
        <f t="shared" si="56"/>
        <v>0</v>
      </c>
      <c r="K1815">
        <f t="shared" si="57"/>
        <v>0</v>
      </c>
      <c r="L1815">
        <v>1</v>
      </c>
      <c r="S1815" t="s">
        <v>4280</v>
      </c>
    </row>
    <row r="1816" spans="1:30" x14ac:dyDescent="0.3">
      <c r="A1816">
        <v>711</v>
      </c>
      <c r="B1816">
        <v>2</v>
      </c>
      <c r="C1816" t="s">
        <v>4301</v>
      </c>
      <c r="D1816">
        <v>0</v>
      </c>
      <c r="E1816">
        <v>0</v>
      </c>
      <c r="F1816" t="s">
        <v>4301</v>
      </c>
      <c r="G1816">
        <v>1</v>
      </c>
      <c r="H1816">
        <v>0</v>
      </c>
      <c r="I1816">
        <v>0</v>
      </c>
      <c r="J1816">
        <f t="shared" si="56"/>
        <v>0</v>
      </c>
      <c r="K1816">
        <f t="shared" si="57"/>
        <v>0</v>
      </c>
      <c r="L1816">
        <v>1</v>
      </c>
      <c r="S1816" t="s">
        <v>4302</v>
      </c>
      <c r="T1816" t="s">
        <v>4303</v>
      </c>
      <c r="U1816" t="s">
        <v>4304</v>
      </c>
      <c r="V1816" t="s">
        <v>4305</v>
      </c>
      <c r="W1816" t="s">
        <v>4119</v>
      </c>
      <c r="X1816" t="s">
        <v>3877</v>
      </c>
      <c r="Y1816" t="s">
        <v>3802</v>
      </c>
      <c r="Z1816" t="s">
        <v>3906</v>
      </c>
    </row>
    <row r="1817" spans="1:30" x14ac:dyDescent="0.3">
      <c r="A1817">
        <v>712</v>
      </c>
      <c r="B1817">
        <v>2</v>
      </c>
      <c r="C1817" t="s">
        <v>4306</v>
      </c>
      <c r="D1817">
        <v>0</v>
      </c>
      <c r="E1817">
        <v>0</v>
      </c>
      <c r="F1817" t="s">
        <v>4306</v>
      </c>
      <c r="G1817">
        <v>1</v>
      </c>
      <c r="H1817">
        <v>0</v>
      </c>
      <c r="I1817">
        <v>0</v>
      </c>
      <c r="J1817">
        <f t="shared" si="56"/>
        <v>0</v>
      </c>
      <c r="K1817">
        <f t="shared" si="57"/>
        <v>0</v>
      </c>
      <c r="L1817">
        <v>1</v>
      </c>
      <c r="S1817" t="s">
        <v>4307</v>
      </c>
      <c r="T1817" t="s">
        <v>4177</v>
      </c>
      <c r="U1817" t="s">
        <v>4248</v>
      </c>
      <c r="V1817" t="s">
        <v>3742</v>
      </c>
    </row>
    <row r="1818" spans="1:30" x14ac:dyDescent="0.3">
      <c r="A1818">
        <v>721</v>
      </c>
      <c r="B1818">
        <v>2</v>
      </c>
      <c r="C1818" t="s">
        <v>4329</v>
      </c>
      <c r="D1818">
        <v>0</v>
      </c>
      <c r="E1818">
        <v>0</v>
      </c>
      <c r="F1818" t="s">
        <v>4329</v>
      </c>
      <c r="G1818">
        <v>1</v>
      </c>
      <c r="H1818">
        <v>0</v>
      </c>
      <c r="I1818">
        <v>0</v>
      </c>
      <c r="J1818">
        <f t="shared" si="56"/>
        <v>0</v>
      </c>
      <c r="K1818">
        <f t="shared" si="57"/>
        <v>0</v>
      </c>
      <c r="L1818">
        <v>1</v>
      </c>
      <c r="S1818" t="s">
        <v>4330</v>
      </c>
      <c r="T1818" t="s">
        <v>4331</v>
      </c>
      <c r="U1818" t="s">
        <v>3888</v>
      </c>
      <c r="V1818" t="s">
        <v>3752</v>
      </c>
      <c r="W1818" t="s">
        <v>3877</v>
      </c>
    </row>
    <row r="1819" spans="1:30" x14ac:dyDescent="0.3">
      <c r="A1819">
        <v>732</v>
      </c>
      <c r="B1819">
        <v>2</v>
      </c>
      <c r="C1819" t="s">
        <v>4355</v>
      </c>
      <c r="D1819">
        <v>0.33329999999999999</v>
      </c>
      <c r="E1819">
        <v>0.47139999999999999</v>
      </c>
      <c r="F1819" t="s">
        <v>4355</v>
      </c>
      <c r="G1819">
        <v>1</v>
      </c>
      <c r="H1819">
        <v>0.33329999999999999</v>
      </c>
      <c r="I1819">
        <v>0.47139999999999999</v>
      </c>
      <c r="J1819">
        <f t="shared" si="56"/>
        <v>0</v>
      </c>
      <c r="K1819">
        <f t="shared" si="57"/>
        <v>0</v>
      </c>
      <c r="L1819">
        <v>1</v>
      </c>
      <c r="S1819" t="s">
        <v>4356</v>
      </c>
      <c r="T1819" t="s">
        <v>3745</v>
      </c>
      <c r="U1819" t="s">
        <v>3770</v>
      </c>
    </row>
    <row r="1820" spans="1:30" x14ac:dyDescent="0.3">
      <c r="A1820">
        <v>733</v>
      </c>
      <c r="B1820">
        <v>2</v>
      </c>
      <c r="C1820" t="s">
        <v>4357</v>
      </c>
      <c r="D1820">
        <v>0.33329999999999999</v>
      </c>
      <c r="E1820">
        <v>0.47139999999999999</v>
      </c>
      <c r="F1820" t="s">
        <v>4357</v>
      </c>
      <c r="G1820">
        <v>1</v>
      </c>
      <c r="H1820">
        <v>0.33329999999999999</v>
      </c>
      <c r="I1820">
        <v>0.47139999999999999</v>
      </c>
      <c r="J1820">
        <f t="shared" si="56"/>
        <v>0</v>
      </c>
      <c r="K1820">
        <f t="shared" si="57"/>
        <v>0</v>
      </c>
      <c r="L1820">
        <v>1</v>
      </c>
      <c r="S1820" t="s">
        <v>4358</v>
      </c>
      <c r="T1820" t="s">
        <v>4147</v>
      </c>
      <c r="U1820" t="s">
        <v>3756</v>
      </c>
      <c r="V1820" t="s">
        <v>3747</v>
      </c>
    </row>
    <row r="1821" spans="1:30" x14ac:dyDescent="0.3">
      <c r="A1821">
        <v>748</v>
      </c>
      <c r="B1821">
        <v>2</v>
      </c>
      <c r="C1821" t="s">
        <v>4395</v>
      </c>
      <c r="D1821">
        <v>0</v>
      </c>
      <c r="E1821">
        <v>0</v>
      </c>
      <c r="F1821" t="s">
        <v>4395</v>
      </c>
      <c r="G1821">
        <v>1</v>
      </c>
      <c r="H1821">
        <v>0</v>
      </c>
      <c r="I1821">
        <v>0</v>
      </c>
      <c r="J1821">
        <f t="shared" si="56"/>
        <v>0</v>
      </c>
      <c r="K1821">
        <f t="shared" si="57"/>
        <v>0</v>
      </c>
      <c r="L1821">
        <v>1</v>
      </c>
      <c r="S1821" t="s">
        <v>4295</v>
      </c>
      <c r="T1821" t="s">
        <v>3789</v>
      </c>
      <c r="U1821" t="s">
        <v>4396</v>
      </c>
      <c r="V1821" t="s">
        <v>4397</v>
      </c>
      <c r="W1821" t="s">
        <v>3791</v>
      </c>
      <c r="X1821" t="s">
        <v>3792</v>
      </c>
    </row>
    <row r="1822" spans="1:30" x14ac:dyDescent="0.3">
      <c r="A1822">
        <v>755</v>
      </c>
      <c r="B1822">
        <v>2</v>
      </c>
      <c r="C1822" t="s">
        <v>4418</v>
      </c>
      <c r="D1822">
        <v>1</v>
      </c>
      <c r="E1822">
        <v>0</v>
      </c>
      <c r="F1822" t="s">
        <v>4418</v>
      </c>
      <c r="G1822">
        <v>1</v>
      </c>
      <c r="H1822">
        <v>2</v>
      </c>
      <c r="I1822">
        <v>0</v>
      </c>
      <c r="J1822">
        <f t="shared" si="56"/>
        <v>1</v>
      </c>
      <c r="K1822">
        <f t="shared" si="57"/>
        <v>0</v>
      </c>
      <c r="L1822">
        <v>1</v>
      </c>
      <c r="S1822" t="s">
        <v>4419</v>
      </c>
      <c r="T1822" t="s">
        <v>4420</v>
      </c>
      <c r="U1822" t="s">
        <v>3784</v>
      </c>
      <c r="V1822" t="s">
        <v>3747</v>
      </c>
    </row>
    <row r="1823" spans="1:30" x14ac:dyDescent="0.3">
      <c r="A1823">
        <v>756</v>
      </c>
      <c r="B1823">
        <v>2</v>
      </c>
      <c r="C1823" t="s">
        <v>4421</v>
      </c>
      <c r="D1823">
        <v>0</v>
      </c>
      <c r="E1823">
        <v>0</v>
      </c>
      <c r="F1823" t="s">
        <v>4421</v>
      </c>
      <c r="G1823">
        <v>1</v>
      </c>
      <c r="H1823">
        <v>0</v>
      </c>
      <c r="I1823">
        <v>0</v>
      </c>
      <c r="J1823">
        <f t="shared" si="56"/>
        <v>0</v>
      </c>
      <c r="K1823">
        <f t="shared" si="57"/>
        <v>0</v>
      </c>
      <c r="L1823">
        <v>1</v>
      </c>
      <c r="S1823" t="s">
        <v>4211</v>
      </c>
      <c r="T1823" t="s">
        <v>4213</v>
      </c>
      <c r="U1823" t="s">
        <v>3943</v>
      </c>
    </row>
    <row r="1824" spans="1:30" x14ac:dyDescent="0.3">
      <c r="A1824">
        <v>777</v>
      </c>
      <c r="B1824">
        <v>2</v>
      </c>
      <c r="C1824" t="s">
        <v>4463</v>
      </c>
      <c r="D1824">
        <v>0</v>
      </c>
      <c r="E1824">
        <v>0</v>
      </c>
      <c r="F1824" t="s">
        <v>4463</v>
      </c>
      <c r="G1824">
        <v>1</v>
      </c>
      <c r="H1824">
        <v>25</v>
      </c>
      <c r="I1824">
        <v>0</v>
      </c>
      <c r="J1824">
        <f t="shared" si="56"/>
        <v>25</v>
      </c>
      <c r="K1824">
        <f t="shared" si="57"/>
        <v>0</v>
      </c>
      <c r="L1824">
        <v>1</v>
      </c>
      <c r="S1824" t="s">
        <v>3873</v>
      </c>
      <c r="T1824" t="s">
        <v>3874</v>
      </c>
      <c r="U1824" t="s">
        <v>4464</v>
      </c>
      <c r="V1824" t="s">
        <v>3876</v>
      </c>
      <c r="W1824" t="s">
        <v>3880</v>
      </c>
      <c r="X1824" t="s">
        <v>4465</v>
      </c>
      <c r="Y1824" t="s">
        <v>4466</v>
      </c>
      <c r="Z1824" t="s">
        <v>3819</v>
      </c>
      <c r="AA1824" t="s">
        <v>3726</v>
      </c>
      <c r="AB1824" t="s">
        <v>3727</v>
      </c>
      <c r="AC1824" t="s">
        <v>3983</v>
      </c>
      <c r="AD1824" t="s">
        <v>3811</v>
      </c>
    </row>
    <row r="1825" spans="1:34" x14ac:dyDescent="0.3">
      <c r="A1825">
        <v>819</v>
      </c>
      <c r="B1825">
        <v>2</v>
      </c>
      <c r="C1825" t="s">
        <v>4564</v>
      </c>
      <c r="D1825">
        <v>0.33329999999999999</v>
      </c>
      <c r="E1825">
        <v>0.47139999999999999</v>
      </c>
      <c r="F1825" t="s">
        <v>4564</v>
      </c>
      <c r="G1825">
        <v>1</v>
      </c>
      <c r="H1825">
        <v>0.33329999999999999</v>
      </c>
      <c r="I1825">
        <v>0.47139999999999999</v>
      </c>
      <c r="J1825">
        <f t="shared" si="56"/>
        <v>0</v>
      </c>
      <c r="K1825">
        <f t="shared" si="57"/>
        <v>0</v>
      </c>
      <c r="L1825">
        <v>1</v>
      </c>
      <c r="S1825" t="s">
        <v>4066</v>
      </c>
      <c r="T1825" t="s">
        <v>3890</v>
      </c>
      <c r="U1825" t="s">
        <v>3811</v>
      </c>
    </row>
    <row r="1826" spans="1:34" x14ac:dyDescent="0.3">
      <c r="A1826">
        <v>820</v>
      </c>
      <c r="B1826">
        <v>2</v>
      </c>
      <c r="C1826" t="s">
        <v>4565</v>
      </c>
      <c r="D1826">
        <v>0</v>
      </c>
      <c r="E1826">
        <v>0</v>
      </c>
      <c r="J1826">
        <f t="shared" si="56"/>
        <v>0</v>
      </c>
      <c r="K1826">
        <f t="shared" si="57"/>
        <v>0</v>
      </c>
      <c r="L1826">
        <v>1</v>
      </c>
      <c r="S1826" t="s">
        <v>4566</v>
      </c>
      <c r="T1826" t="s">
        <v>4066</v>
      </c>
      <c r="U1826" t="s">
        <v>3890</v>
      </c>
      <c r="V1826" t="s">
        <v>3811</v>
      </c>
    </row>
    <row r="1827" spans="1:34" x14ac:dyDescent="0.3">
      <c r="A1827">
        <v>833</v>
      </c>
      <c r="B1827">
        <v>2</v>
      </c>
      <c r="C1827" t="s">
        <v>4585</v>
      </c>
      <c r="D1827">
        <v>0</v>
      </c>
      <c r="E1827">
        <v>0</v>
      </c>
      <c r="F1827" t="s">
        <v>4585</v>
      </c>
      <c r="G1827">
        <v>1</v>
      </c>
      <c r="H1827">
        <v>0</v>
      </c>
      <c r="I1827">
        <v>0</v>
      </c>
      <c r="J1827">
        <f t="shared" si="56"/>
        <v>0</v>
      </c>
      <c r="K1827">
        <f t="shared" si="57"/>
        <v>0</v>
      </c>
      <c r="L1827">
        <v>1</v>
      </c>
      <c r="S1827" t="s">
        <v>4586</v>
      </c>
      <c r="T1827" t="s">
        <v>4587</v>
      </c>
      <c r="U1827" t="s">
        <v>4588</v>
      </c>
      <c r="V1827" t="s">
        <v>4450</v>
      </c>
      <c r="W1827" t="s">
        <v>3901</v>
      </c>
      <c r="X1827" t="s">
        <v>4112</v>
      </c>
      <c r="Y1827" t="s">
        <v>4313</v>
      </c>
      <c r="Z1827" t="s">
        <v>3868</v>
      </c>
      <c r="AA1827" t="s">
        <v>3797</v>
      </c>
      <c r="AB1827" t="s">
        <v>3732</v>
      </c>
      <c r="AC1827" t="s">
        <v>3784</v>
      </c>
      <c r="AD1827" t="s">
        <v>3811</v>
      </c>
      <c r="AE1827" t="s">
        <v>3747</v>
      </c>
    </row>
    <row r="1828" spans="1:34" x14ac:dyDescent="0.3">
      <c r="A1828">
        <v>837</v>
      </c>
      <c r="B1828">
        <v>2</v>
      </c>
      <c r="C1828" t="s">
        <v>4596</v>
      </c>
      <c r="D1828">
        <v>2.3332999999999999</v>
      </c>
      <c r="E1828">
        <v>0.47139999999999999</v>
      </c>
      <c r="F1828" t="s">
        <v>4596</v>
      </c>
      <c r="G1828">
        <v>1</v>
      </c>
      <c r="H1828">
        <v>2.3332999999999999</v>
      </c>
      <c r="I1828">
        <v>0.47139999999999999</v>
      </c>
      <c r="J1828">
        <f t="shared" si="56"/>
        <v>0</v>
      </c>
      <c r="K1828">
        <f t="shared" si="57"/>
        <v>0</v>
      </c>
      <c r="L1828">
        <v>1</v>
      </c>
      <c r="S1828" t="s">
        <v>3941</v>
      </c>
      <c r="T1828" t="s">
        <v>3784</v>
      </c>
      <c r="U1828" t="s">
        <v>3916</v>
      </c>
      <c r="V1828" t="s">
        <v>3810</v>
      </c>
      <c r="W1828" t="s">
        <v>3747</v>
      </c>
    </row>
    <row r="1829" spans="1:34" x14ac:dyDescent="0.3">
      <c r="A1829">
        <v>849</v>
      </c>
      <c r="B1829">
        <v>2</v>
      </c>
      <c r="C1829" t="s">
        <v>4618</v>
      </c>
      <c r="D1829">
        <v>0</v>
      </c>
      <c r="E1829">
        <v>0</v>
      </c>
      <c r="J1829">
        <f t="shared" si="56"/>
        <v>0</v>
      </c>
      <c r="K1829">
        <f t="shared" si="57"/>
        <v>0</v>
      </c>
      <c r="L1829">
        <v>1</v>
      </c>
      <c r="S1829" t="s">
        <v>4619</v>
      </c>
      <c r="T1829" t="s">
        <v>3805</v>
      </c>
      <c r="U1829" t="s">
        <v>4620</v>
      </c>
      <c r="V1829" t="s">
        <v>3807</v>
      </c>
      <c r="W1829" t="s">
        <v>4621</v>
      </c>
      <c r="X1829" t="s">
        <v>4291</v>
      </c>
      <c r="Y1829" t="s">
        <v>3808</v>
      </c>
      <c r="Z1829" t="s">
        <v>3809</v>
      </c>
      <c r="AA1829" t="s">
        <v>3727</v>
      </c>
      <c r="AB1829" t="s">
        <v>3811</v>
      </c>
    </row>
    <row r="1830" spans="1:34" x14ac:dyDescent="0.3">
      <c r="A1830">
        <v>868</v>
      </c>
      <c r="B1830">
        <v>2</v>
      </c>
      <c r="C1830" t="s">
        <v>4657</v>
      </c>
      <c r="D1830">
        <v>0</v>
      </c>
      <c r="E1830">
        <v>0</v>
      </c>
      <c r="F1830" t="s">
        <v>4657</v>
      </c>
      <c r="G1830">
        <v>1</v>
      </c>
      <c r="H1830">
        <v>0</v>
      </c>
      <c r="I1830">
        <v>0</v>
      </c>
      <c r="J1830">
        <f t="shared" si="56"/>
        <v>0</v>
      </c>
      <c r="K1830">
        <f t="shared" si="57"/>
        <v>0</v>
      </c>
      <c r="L1830">
        <v>1</v>
      </c>
      <c r="S1830" t="s">
        <v>4658</v>
      </c>
      <c r="T1830" t="s">
        <v>3827</v>
      </c>
      <c r="U1830" t="s">
        <v>3854</v>
      </c>
      <c r="V1830" t="s">
        <v>3867</v>
      </c>
      <c r="W1830" t="s">
        <v>3792</v>
      </c>
      <c r="X1830" t="s">
        <v>3747</v>
      </c>
    </row>
    <row r="1831" spans="1:34" x14ac:dyDescent="0.3">
      <c r="A1831">
        <v>871</v>
      </c>
      <c r="B1831">
        <v>2</v>
      </c>
      <c r="C1831" t="s">
        <v>4662</v>
      </c>
      <c r="D1831">
        <v>0</v>
      </c>
      <c r="E1831">
        <v>0</v>
      </c>
      <c r="F1831" t="s">
        <v>4662</v>
      </c>
      <c r="G1831">
        <v>1</v>
      </c>
      <c r="H1831">
        <v>0</v>
      </c>
      <c r="I1831">
        <v>0</v>
      </c>
      <c r="J1831">
        <f t="shared" si="56"/>
        <v>0</v>
      </c>
      <c r="K1831">
        <f t="shared" si="57"/>
        <v>0</v>
      </c>
      <c r="L1831">
        <v>1</v>
      </c>
    </row>
    <row r="1832" spans="1:34" x14ac:dyDescent="0.3">
      <c r="A1832">
        <v>897</v>
      </c>
      <c r="B1832">
        <v>2</v>
      </c>
      <c r="C1832" t="s">
        <v>4702</v>
      </c>
      <c r="D1832">
        <v>0</v>
      </c>
      <c r="E1832">
        <v>0</v>
      </c>
      <c r="F1832" t="s">
        <v>4702</v>
      </c>
      <c r="G1832">
        <v>1</v>
      </c>
      <c r="H1832">
        <v>0</v>
      </c>
      <c r="I1832">
        <v>0</v>
      </c>
      <c r="J1832">
        <f t="shared" si="56"/>
        <v>0</v>
      </c>
      <c r="K1832">
        <f t="shared" si="57"/>
        <v>0</v>
      </c>
      <c r="L1832">
        <v>1</v>
      </c>
      <c r="S1832" t="s">
        <v>4703</v>
      </c>
      <c r="T1832" t="s">
        <v>4704</v>
      </c>
      <c r="U1832" t="s">
        <v>3959</v>
      </c>
      <c r="V1832" t="s">
        <v>3815</v>
      </c>
      <c r="W1832" t="s">
        <v>3747</v>
      </c>
    </row>
    <row r="1833" spans="1:34" x14ac:dyDescent="0.3">
      <c r="A1833">
        <v>902</v>
      </c>
      <c r="B1833">
        <v>2</v>
      </c>
      <c r="C1833" t="s">
        <v>4715</v>
      </c>
      <c r="D1833">
        <v>0</v>
      </c>
      <c r="E1833">
        <v>0</v>
      </c>
      <c r="F1833" t="s">
        <v>4715</v>
      </c>
      <c r="G1833">
        <v>1</v>
      </c>
      <c r="H1833">
        <v>0</v>
      </c>
      <c r="I1833">
        <v>0</v>
      </c>
      <c r="J1833">
        <f t="shared" si="56"/>
        <v>0</v>
      </c>
      <c r="K1833">
        <f t="shared" si="57"/>
        <v>0</v>
      </c>
      <c r="L1833">
        <v>1</v>
      </c>
      <c r="S1833" t="s">
        <v>4397</v>
      </c>
      <c r="T1833" t="s">
        <v>3916</v>
      </c>
    </row>
    <row r="1834" spans="1:34" x14ac:dyDescent="0.3">
      <c r="A1834">
        <v>924</v>
      </c>
      <c r="B1834">
        <v>2</v>
      </c>
      <c r="C1834" t="s">
        <v>4761</v>
      </c>
      <c r="D1834">
        <v>0</v>
      </c>
      <c r="E1834">
        <v>0</v>
      </c>
      <c r="J1834">
        <f t="shared" si="56"/>
        <v>0</v>
      </c>
      <c r="K1834">
        <f t="shared" si="57"/>
        <v>0</v>
      </c>
      <c r="L1834">
        <v>1</v>
      </c>
      <c r="S1834" t="s">
        <v>4762</v>
      </c>
      <c r="T1834" t="s">
        <v>4763</v>
      </c>
      <c r="U1834" t="s">
        <v>4764</v>
      </c>
      <c r="V1834" t="s">
        <v>4765</v>
      </c>
      <c r="W1834" t="s">
        <v>4766</v>
      </c>
      <c r="X1834" t="s">
        <v>4767</v>
      </c>
      <c r="Y1834" t="s">
        <v>4367</v>
      </c>
      <c r="Z1834" t="s">
        <v>4768</v>
      </c>
      <c r="AA1834" t="s">
        <v>4769</v>
      </c>
      <c r="AB1834" t="s">
        <v>4770</v>
      </c>
      <c r="AC1834" t="s">
        <v>4466</v>
      </c>
      <c r="AD1834" t="s">
        <v>4771</v>
      </c>
      <c r="AE1834" t="s">
        <v>4387</v>
      </c>
      <c r="AF1834" t="s">
        <v>3947</v>
      </c>
      <c r="AG1834" t="s">
        <v>4069</v>
      </c>
      <c r="AH1834" t="s">
        <v>3811</v>
      </c>
    </row>
    <row r="1835" spans="1:34" x14ac:dyDescent="0.3">
      <c r="A1835">
        <v>929</v>
      </c>
      <c r="B1835">
        <v>2</v>
      </c>
      <c r="C1835" t="s">
        <v>4783</v>
      </c>
      <c r="D1835">
        <v>2.6667000000000001</v>
      </c>
      <c r="E1835">
        <v>1.8855999999999999</v>
      </c>
      <c r="F1835" t="s">
        <v>4783</v>
      </c>
      <c r="G1835">
        <v>1</v>
      </c>
      <c r="H1835">
        <v>2.6667000000000001</v>
      </c>
      <c r="I1835">
        <v>1.2472000000000001</v>
      </c>
      <c r="J1835">
        <f t="shared" si="56"/>
        <v>0</v>
      </c>
      <c r="K1835">
        <f t="shared" si="57"/>
        <v>0</v>
      </c>
      <c r="L1835">
        <v>1</v>
      </c>
      <c r="S1835" t="s">
        <v>3745</v>
      </c>
      <c r="T1835" t="s">
        <v>3916</v>
      </c>
    </row>
    <row r="1836" spans="1:34" x14ac:dyDescent="0.3">
      <c r="A1836">
        <v>941</v>
      </c>
      <c r="B1836">
        <v>2</v>
      </c>
      <c r="C1836" t="s">
        <v>4803</v>
      </c>
      <c r="D1836">
        <v>0</v>
      </c>
      <c r="E1836">
        <v>0</v>
      </c>
      <c r="F1836" t="s">
        <v>4803</v>
      </c>
      <c r="G1836">
        <v>1</v>
      </c>
      <c r="H1836">
        <v>0</v>
      </c>
      <c r="I1836">
        <v>0</v>
      </c>
      <c r="J1836">
        <f t="shared" si="56"/>
        <v>0</v>
      </c>
      <c r="K1836">
        <f t="shared" si="57"/>
        <v>0</v>
      </c>
      <c r="L1836">
        <v>1</v>
      </c>
      <c r="S1836" t="s">
        <v>4387</v>
      </c>
      <c r="T1836" t="s">
        <v>4490</v>
      </c>
    </row>
    <row r="1837" spans="1:34" x14ac:dyDescent="0.3">
      <c r="A1837">
        <v>946</v>
      </c>
      <c r="B1837">
        <v>2</v>
      </c>
      <c r="C1837" t="s">
        <v>4817</v>
      </c>
      <c r="D1837">
        <v>1.3332999999999999</v>
      </c>
      <c r="E1837">
        <v>0.47139999999999999</v>
      </c>
      <c r="F1837" t="s">
        <v>4817</v>
      </c>
      <c r="G1837">
        <v>1</v>
      </c>
      <c r="H1837">
        <v>1.3332999999999999</v>
      </c>
      <c r="I1837">
        <v>0.47139999999999999</v>
      </c>
      <c r="J1837">
        <f t="shared" si="56"/>
        <v>0</v>
      </c>
      <c r="K1837">
        <f t="shared" si="57"/>
        <v>0</v>
      </c>
      <c r="L1837">
        <v>1</v>
      </c>
      <c r="S1837" t="s">
        <v>4818</v>
      </c>
      <c r="T1837" t="s">
        <v>3847</v>
      </c>
      <c r="U1837" t="s">
        <v>3996</v>
      </c>
      <c r="V1837" t="s">
        <v>4819</v>
      </c>
      <c r="W1837" t="s">
        <v>3849</v>
      </c>
      <c r="X1837" t="s">
        <v>3755</v>
      </c>
      <c r="Y1837" t="s">
        <v>3752</v>
      </c>
    </row>
    <row r="1838" spans="1:34" x14ac:dyDescent="0.3">
      <c r="A1838">
        <v>970</v>
      </c>
      <c r="B1838">
        <v>2</v>
      </c>
      <c r="C1838" t="s">
        <v>4883</v>
      </c>
      <c r="D1838">
        <v>0</v>
      </c>
      <c r="E1838">
        <v>0</v>
      </c>
      <c r="F1838" t="s">
        <v>4883</v>
      </c>
      <c r="G1838">
        <v>1</v>
      </c>
      <c r="H1838">
        <v>0</v>
      </c>
      <c r="I1838">
        <v>0</v>
      </c>
      <c r="J1838">
        <f t="shared" si="56"/>
        <v>0</v>
      </c>
      <c r="K1838">
        <f t="shared" si="57"/>
        <v>0</v>
      </c>
      <c r="L1838">
        <v>1</v>
      </c>
      <c r="S1838" t="s">
        <v>4884</v>
      </c>
      <c r="T1838" t="s">
        <v>4885</v>
      </c>
      <c r="U1838" t="s">
        <v>4880</v>
      </c>
      <c r="V1838" t="s">
        <v>4881</v>
      </c>
      <c r="W1838" t="s">
        <v>4723</v>
      </c>
      <c r="X1838" t="s">
        <v>4886</v>
      </c>
      <c r="Y1838" t="s">
        <v>4709</v>
      </c>
    </row>
    <row r="1839" spans="1:34" x14ac:dyDescent="0.3">
      <c r="A1839">
        <v>971</v>
      </c>
      <c r="B1839">
        <v>2</v>
      </c>
      <c r="C1839" t="s">
        <v>4887</v>
      </c>
      <c r="D1839">
        <v>0</v>
      </c>
      <c r="E1839">
        <v>0</v>
      </c>
      <c r="F1839" t="s">
        <v>4887</v>
      </c>
      <c r="G1839">
        <v>1</v>
      </c>
      <c r="H1839">
        <v>0</v>
      </c>
      <c r="I1839">
        <v>0</v>
      </c>
      <c r="J1839">
        <f t="shared" si="56"/>
        <v>0</v>
      </c>
      <c r="K1839">
        <f t="shared" si="57"/>
        <v>0</v>
      </c>
      <c r="L1839">
        <v>1</v>
      </c>
      <c r="S1839" t="s">
        <v>4888</v>
      </c>
      <c r="T1839" t="s">
        <v>4884</v>
      </c>
      <c r="U1839" t="s">
        <v>4885</v>
      </c>
      <c r="V1839" t="s">
        <v>4723</v>
      </c>
    </row>
    <row r="1840" spans="1:34" x14ac:dyDescent="0.3">
      <c r="A1840">
        <v>976</v>
      </c>
      <c r="B1840">
        <v>2</v>
      </c>
      <c r="C1840" t="s">
        <v>4896</v>
      </c>
      <c r="D1840">
        <v>0</v>
      </c>
      <c r="E1840">
        <v>0</v>
      </c>
      <c r="F1840" t="s">
        <v>4896</v>
      </c>
      <c r="G1840">
        <v>1</v>
      </c>
      <c r="H1840">
        <v>0</v>
      </c>
      <c r="I1840">
        <v>0</v>
      </c>
      <c r="J1840">
        <f t="shared" si="56"/>
        <v>0</v>
      </c>
      <c r="K1840">
        <f t="shared" si="57"/>
        <v>0</v>
      </c>
      <c r="L1840">
        <v>1</v>
      </c>
      <c r="S1840" t="s">
        <v>4897</v>
      </c>
      <c r="T1840" t="s">
        <v>4595</v>
      </c>
      <c r="U1840" t="s">
        <v>3769</v>
      </c>
      <c r="V1840" t="s">
        <v>4217</v>
      </c>
      <c r="W1840" t="s">
        <v>3793</v>
      </c>
      <c r="X1840" t="s">
        <v>3948</v>
      </c>
      <c r="Y1840" t="s">
        <v>3747</v>
      </c>
    </row>
    <row r="1841" spans="1:33" x14ac:dyDescent="0.3">
      <c r="A1841">
        <v>985</v>
      </c>
      <c r="B1841">
        <v>2</v>
      </c>
      <c r="C1841" t="s">
        <v>4913</v>
      </c>
      <c r="D1841">
        <v>0</v>
      </c>
      <c r="E1841">
        <v>0</v>
      </c>
      <c r="F1841" t="s">
        <v>4913</v>
      </c>
      <c r="G1841">
        <v>1</v>
      </c>
      <c r="H1841">
        <v>0</v>
      </c>
      <c r="I1841">
        <v>0</v>
      </c>
      <c r="J1841">
        <f t="shared" si="56"/>
        <v>0</v>
      </c>
      <c r="K1841">
        <f t="shared" si="57"/>
        <v>0</v>
      </c>
      <c r="L1841">
        <v>1</v>
      </c>
      <c r="S1841" t="s">
        <v>4914</v>
      </c>
      <c r="T1841" t="s">
        <v>3752</v>
      </c>
      <c r="U1841" t="s">
        <v>3727</v>
      </c>
    </row>
    <row r="1842" spans="1:33" x14ac:dyDescent="0.3">
      <c r="A1842">
        <v>1000</v>
      </c>
      <c r="B1842">
        <v>2</v>
      </c>
      <c r="C1842" t="s">
        <v>4942</v>
      </c>
      <c r="D1842">
        <v>0</v>
      </c>
      <c r="E1842">
        <v>0</v>
      </c>
      <c r="F1842" t="s">
        <v>4942</v>
      </c>
      <c r="G1842">
        <v>1</v>
      </c>
      <c r="H1842">
        <v>0</v>
      </c>
      <c r="I1842">
        <v>0</v>
      </c>
      <c r="J1842">
        <f t="shared" si="56"/>
        <v>0</v>
      </c>
      <c r="K1842">
        <f t="shared" si="57"/>
        <v>0</v>
      </c>
      <c r="L1842">
        <v>1</v>
      </c>
      <c r="S1842" t="s">
        <v>4397</v>
      </c>
    </row>
    <row r="1843" spans="1:33" x14ac:dyDescent="0.3">
      <c r="A1843">
        <v>1005</v>
      </c>
      <c r="B1843">
        <v>2</v>
      </c>
      <c r="C1843" t="s">
        <v>4953</v>
      </c>
      <c r="D1843">
        <v>0</v>
      </c>
      <c r="E1843">
        <v>0</v>
      </c>
      <c r="F1843" t="s">
        <v>4953</v>
      </c>
      <c r="G1843">
        <v>1</v>
      </c>
      <c r="H1843">
        <v>0</v>
      </c>
      <c r="I1843">
        <v>0</v>
      </c>
      <c r="J1843">
        <f t="shared" si="56"/>
        <v>0</v>
      </c>
      <c r="K1843">
        <f t="shared" si="57"/>
        <v>0</v>
      </c>
      <c r="L1843">
        <v>1</v>
      </c>
      <c r="S1843" t="s">
        <v>4397</v>
      </c>
    </row>
    <row r="1844" spans="1:33" x14ac:dyDescent="0.3">
      <c r="A1844">
        <v>1011</v>
      </c>
      <c r="B1844">
        <v>2</v>
      </c>
      <c r="C1844" t="s">
        <v>4963</v>
      </c>
      <c r="D1844">
        <v>0</v>
      </c>
      <c r="E1844">
        <v>0</v>
      </c>
      <c r="F1844" t="s">
        <v>4963</v>
      </c>
      <c r="G1844">
        <v>1</v>
      </c>
      <c r="H1844">
        <v>0</v>
      </c>
      <c r="I1844">
        <v>0</v>
      </c>
      <c r="J1844">
        <f t="shared" si="56"/>
        <v>0</v>
      </c>
      <c r="K1844">
        <f t="shared" si="57"/>
        <v>0</v>
      </c>
      <c r="L1844">
        <v>1</v>
      </c>
      <c r="S1844" t="s">
        <v>4964</v>
      </c>
      <c r="T1844" t="s">
        <v>4327</v>
      </c>
      <c r="U1844" t="s">
        <v>4328</v>
      </c>
      <c r="V1844" t="s">
        <v>4569</v>
      </c>
      <c r="W1844" t="s">
        <v>4248</v>
      </c>
      <c r="X1844" t="s">
        <v>3784</v>
      </c>
    </row>
    <row r="1845" spans="1:33" x14ac:dyDescent="0.3">
      <c r="A1845">
        <v>1044</v>
      </c>
      <c r="B1845">
        <v>2</v>
      </c>
      <c r="C1845" t="s">
        <v>5021</v>
      </c>
      <c r="D1845">
        <v>0</v>
      </c>
      <c r="E1845">
        <v>0</v>
      </c>
      <c r="F1845" t="s">
        <v>5021</v>
      </c>
      <c r="G1845">
        <v>1</v>
      </c>
      <c r="H1845">
        <v>0</v>
      </c>
      <c r="I1845">
        <v>0</v>
      </c>
      <c r="J1845">
        <f t="shared" si="56"/>
        <v>0</v>
      </c>
      <c r="K1845">
        <f t="shared" si="57"/>
        <v>0</v>
      </c>
      <c r="L1845">
        <v>1</v>
      </c>
      <c r="S1845" t="s">
        <v>5022</v>
      </c>
      <c r="T1845" t="s">
        <v>3867</v>
      </c>
      <c r="U1845" t="s">
        <v>3811</v>
      </c>
    </row>
    <row r="1846" spans="1:33" x14ac:dyDescent="0.3">
      <c r="A1846">
        <v>1049</v>
      </c>
      <c r="B1846">
        <v>2</v>
      </c>
      <c r="C1846" t="s">
        <v>5029</v>
      </c>
      <c r="D1846">
        <v>0.33329999999999999</v>
      </c>
      <c r="E1846">
        <v>0.47139999999999999</v>
      </c>
      <c r="F1846" t="s">
        <v>5029</v>
      </c>
      <c r="G1846">
        <v>1</v>
      </c>
      <c r="H1846">
        <v>0.33329999999999999</v>
      </c>
      <c r="I1846">
        <v>0.47139999999999999</v>
      </c>
      <c r="J1846">
        <f t="shared" si="56"/>
        <v>0</v>
      </c>
      <c r="K1846">
        <f t="shared" si="57"/>
        <v>0</v>
      </c>
      <c r="L1846">
        <v>1</v>
      </c>
      <c r="S1846" t="s">
        <v>5030</v>
      </c>
      <c r="T1846" t="s">
        <v>5031</v>
      </c>
      <c r="U1846" t="s">
        <v>5032</v>
      </c>
      <c r="V1846" t="s">
        <v>3807</v>
      </c>
      <c r="W1846" t="s">
        <v>4417</v>
      </c>
      <c r="X1846" t="s">
        <v>4245</v>
      </c>
      <c r="Y1846" t="s">
        <v>4000</v>
      </c>
      <c r="Z1846" t="s">
        <v>3790</v>
      </c>
      <c r="AA1846" t="s">
        <v>4299</v>
      </c>
      <c r="AB1846" t="s">
        <v>3929</v>
      </c>
      <c r="AC1846" t="s">
        <v>4003</v>
      </c>
      <c r="AD1846" t="s">
        <v>3964</v>
      </c>
      <c r="AE1846" t="s">
        <v>3732</v>
      </c>
      <c r="AF1846" t="s">
        <v>3841</v>
      </c>
      <c r="AG1846" t="s">
        <v>3842</v>
      </c>
    </row>
    <row r="1847" spans="1:33" x14ac:dyDescent="0.3">
      <c r="A1847">
        <v>1071</v>
      </c>
      <c r="B1847">
        <v>2</v>
      </c>
      <c r="C1847" t="s">
        <v>5074</v>
      </c>
      <c r="D1847">
        <v>0</v>
      </c>
      <c r="E1847">
        <v>0</v>
      </c>
      <c r="F1847" t="s">
        <v>5074</v>
      </c>
      <c r="G1847">
        <v>1</v>
      </c>
      <c r="H1847">
        <v>0</v>
      </c>
      <c r="I1847">
        <v>0</v>
      </c>
      <c r="J1847">
        <f t="shared" si="56"/>
        <v>0</v>
      </c>
      <c r="K1847">
        <f t="shared" si="57"/>
        <v>0</v>
      </c>
      <c r="L1847">
        <v>1</v>
      </c>
      <c r="S1847" t="s">
        <v>3819</v>
      </c>
      <c r="T1847" t="s">
        <v>3752</v>
      </c>
      <c r="U1847" t="s">
        <v>3784</v>
      </c>
    </row>
    <row r="1848" spans="1:33" x14ac:dyDescent="0.3">
      <c r="A1848">
        <v>1073</v>
      </c>
      <c r="B1848">
        <v>2</v>
      </c>
      <c r="C1848" t="s">
        <v>5077</v>
      </c>
      <c r="D1848">
        <v>0.33329999999999999</v>
      </c>
      <c r="E1848">
        <v>0.47139999999999999</v>
      </c>
      <c r="F1848" t="s">
        <v>5077</v>
      </c>
      <c r="G1848">
        <v>1</v>
      </c>
      <c r="H1848">
        <v>0.33329999999999999</v>
      </c>
      <c r="I1848">
        <v>0.47139999999999999</v>
      </c>
      <c r="J1848">
        <f t="shared" si="56"/>
        <v>0</v>
      </c>
      <c r="K1848">
        <f t="shared" si="57"/>
        <v>0</v>
      </c>
      <c r="L1848">
        <v>1</v>
      </c>
      <c r="S1848" t="s">
        <v>5078</v>
      </c>
      <c r="T1848" t="s">
        <v>5079</v>
      </c>
      <c r="U1848" t="s">
        <v>5080</v>
      </c>
      <c r="V1848" t="s">
        <v>5081</v>
      </c>
      <c r="W1848" t="s">
        <v>5082</v>
      </c>
      <c r="X1848" t="s">
        <v>3996</v>
      </c>
      <c r="Y1848" t="s">
        <v>5083</v>
      </c>
      <c r="Z1848" t="s">
        <v>5084</v>
      </c>
      <c r="AA1848" t="s">
        <v>3745</v>
      </c>
    </row>
    <row r="1849" spans="1:33" x14ac:dyDescent="0.3">
      <c r="A1849">
        <v>1074</v>
      </c>
      <c r="B1849">
        <v>2</v>
      </c>
      <c r="C1849" t="s">
        <v>5085</v>
      </c>
      <c r="D1849">
        <v>0.33329999999999999</v>
      </c>
      <c r="E1849">
        <v>0.47139999999999999</v>
      </c>
      <c r="F1849" t="s">
        <v>5085</v>
      </c>
      <c r="G1849">
        <v>1</v>
      </c>
      <c r="H1849">
        <v>0.33329999999999999</v>
      </c>
      <c r="I1849">
        <v>0.47139999999999999</v>
      </c>
      <c r="J1849">
        <f t="shared" si="56"/>
        <v>0</v>
      </c>
      <c r="K1849">
        <f t="shared" si="57"/>
        <v>0</v>
      </c>
      <c r="L1849">
        <v>1</v>
      </c>
      <c r="S1849" t="s">
        <v>5086</v>
      </c>
      <c r="T1849" t="s">
        <v>4763</v>
      </c>
      <c r="U1849" t="s">
        <v>4764</v>
      </c>
      <c r="V1849" t="s">
        <v>4765</v>
      </c>
      <c r="W1849" t="s">
        <v>4367</v>
      </c>
      <c r="X1849" t="s">
        <v>5087</v>
      </c>
      <c r="Y1849" t="s">
        <v>5088</v>
      </c>
      <c r="Z1849" t="s">
        <v>4770</v>
      </c>
      <c r="AA1849" t="s">
        <v>4466</v>
      </c>
      <c r="AB1849" t="s">
        <v>3947</v>
      </c>
      <c r="AC1849" t="s">
        <v>4089</v>
      </c>
    </row>
    <row r="1850" spans="1:33" x14ac:dyDescent="0.3">
      <c r="A1850">
        <v>1075</v>
      </c>
      <c r="B1850">
        <v>2</v>
      </c>
      <c r="C1850" t="s">
        <v>5089</v>
      </c>
      <c r="D1850">
        <v>0</v>
      </c>
      <c r="E1850">
        <v>0</v>
      </c>
      <c r="F1850" t="s">
        <v>5089</v>
      </c>
      <c r="G1850">
        <v>1</v>
      </c>
      <c r="H1850">
        <v>0</v>
      </c>
      <c r="I1850">
        <v>0</v>
      </c>
      <c r="J1850">
        <f t="shared" si="56"/>
        <v>0</v>
      </c>
      <c r="K1850">
        <f t="shared" si="57"/>
        <v>0</v>
      </c>
      <c r="L1850">
        <v>1</v>
      </c>
      <c r="S1850" t="s">
        <v>5090</v>
      </c>
      <c r="T1850" t="s">
        <v>4936</v>
      </c>
      <c r="U1850" t="s">
        <v>5047</v>
      </c>
      <c r="V1850" t="s">
        <v>3790</v>
      </c>
      <c r="W1850" t="s">
        <v>3773</v>
      </c>
    </row>
    <row r="1851" spans="1:33" x14ac:dyDescent="0.3">
      <c r="A1851">
        <v>1077</v>
      </c>
      <c r="B1851">
        <v>2</v>
      </c>
      <c r="C1851" t="s">
        <v>5092</v>
      </c>
      <c r="D1851">
        <v>0</v>
      </c>
      <c r="E1851">
        <v>0</v>
      </c>
      <c r="F1851" t="s">
        <v>5092</v>
      </c>
      <c r="G1851">
        <v>1</v>
      </c>
      <c r="H1851">
        <v>0</v>
      </c>
      <c r="I1851">
        <v>0</v>
      </c>
      <c r="J1851">
        <f t="shared" si="56"/>
        <v>0</v>
      </c>
      <c r="K1851">
        <f t="shared" si="57"/>
        <v>0</v>
      </c>
      <c r="L1851">
        <v>1</v>
      </c>
      <c r="S1851" t="s">
        <v>5093</v>
      </c>
      <c r="T1851" t="s">
        <v>4280</v>
      </c>
      <c r="U1851" t="s">
        <v>4751</v>
      </c>
    </row>
    <row r="1852" spans="1:33" x14ac:dyDescent="0.3">
      <c r="A1852">
        <v>1101</v>
      </c>
      <c r="B1852">
        <v>2</v>
      </c>
      <c r="C1852" t="s">
        <v>5149</v>
      </c>
      <c r="D1852">
        <v>0</v>
      </c>
      <c r="E1852">
        <v>0</v>
      </c>
      <c r="F1852" t="s">
        <v>5149</v>
      </c>
      <c r="G1852">
        <v>1</v>
      </c>
      <c r="H1852">
        <v>0</v>
      </c>
      <c r="I1852">
        <v>0</v>
      </c>
      <c r="J1852">
        <f t="shared" si="56"/>
        <v>0</v>
      </c>
      <c r="K1852">
        <f t="shared" si="57"/>
        <v>0</v>
      </c>
      <c r="L1852">
        <v>1</v>
      </c>
      <c r="S1852" t="s">
        <v>4880</v>
      </c>
      <c r="T1852" t="s">
        <v>4211</v>
      </c>
      <c r="U1852" t="s">
        <v>4213</v>
      </c>
      <c r="V1852" t="s">
        <v>4268</v>
      </c>
      <c r="W1852" t="s">
        <v>3983</v>
      </c>
      <c r="X1852" t="s">
        <v>3741</v>
      </c>
    </row>
    <row r="1853" spans="1:33" x14ac:dyDescent="0.3">
      <c r="A1853">
        <v>1107</v>
      </c>
      <c r="B1853">
        <v>2</v>
      </c>
      <c r="C1853" t="s">
        <v>5164</v>
      </c>
      <c r="D1853">
        <v>0</v>
      </c>
      <c r="E1853">
        <v>0</v>
      </c>
      <c r="F1853" t="s">
        <v>5164</v>
      </c>
      <c r="G1853">
        <v>1</v>
      </c>
      <c r="H1853">
        <v>0</v>
      </c>
      <c r="I1853">
        <v>0</v>
      </c>
      <c r="J1853">
        <f t="shared" si="56"/>
        <v>0</v>
      </c>
      <c r="K1853">
        <f t="shared" si="57"/>
        <v>0</v>
      </c>
      <c r="L1853">
        <v>1</v>
      </c>
      <c r="S1853" t="s">
        <v>3827</v>
      </c>
      <c r="T1853" t="s">
        <v>3934</v>
      </c>
      <c r="U1853" t="s">
        <v>3747</v>
      </c>
    </row>
    <row r="1854" spans="1:33" x14ac:dyDescent="0.3">
      <c r="A1854">
        <v>1115</v>
      </c>
      <c r="B1854">
        <v>2</v>
      </c>
      <c r="C1854" t="s">
        <v>5176</v>
      </c>
      <c r="D1854">
        <v>0</v>
      </c>
      <c r="E1854">
        <v>0</v>
      </c>
      <c r="F1854" t="s">
        <v>5176</v>
      </c>
      <c r="G1854">
        <v>1</v>
      </c>
      <c r="H1854">
        <v>0</v>
      </c>
      <c r="I1854">
        <v>0</v>
      </c>
      <c r="J1854">
        <f t="shared" si="56"/>
        <v>0</v>
      </c>
      <c r="K1854">
        <f t="shared" si="57"/>
        <v>0</v>
      </c>
      <c r="L1854">
        <v>1</v>
      </c>
      <c r="S1854" t="s">
        <v>4067</v>
      </c>
      <c r="T1854" t="s">
        <v>3790</v>
      </c>
      <c r="U1854" t="s">
        <v>3773</v>
      </c>
      <c r="V1854" t="s">
        <v>3870</v>
      </c>
      <c r="W1854" t="s">
        <v>3811</v>
      </c>
    </row>
    <row r="1855" spans="1:33" x14ac:dyDescent="0.3">
      <c r="A1855">
        <v>1121</v>
      </c>
      <c r="B1855">
        <v>2</v>
      </c>
      <c r="C1855" t="s">
        <v>5184</v>
      </c>
      <c r="D1855">
        <v>0</v>
      </c>
      <c r="E1855">
        <v>0</v>
      </c>
      <c r="F1855" t="s">
        <v>5184</v>
      </c>
      <c r="G1855">
        <v>1</v>
      </c>
      <c r="H1855">
        <v>0</v>
      </c>
      <c r="I1855">
        <v>0</v>
      </c>
      <c r="J1855">
        <f t="shared" si="56"/>
        <v>0</v>
      </c>
      <c r="K1855">
        <f t="shared" si="57"/>
        <v>0</v>
      </c>
      <c r="L1855">
        <v>1</v>
      </c>
      <c r="S1855" t="s">
        <v>4325</v>
      </c>
      <c r="T1855" t="s">
        <v>3959</v>
      </c>
      <c r="U1855" t="s">
        <v>3994</v>
      </c>
      <c r="V1855" t="s">
        <v>3732</v>
      </c>
    </row>
    <row r="1856" spans="1:33" x14ac:dyDescent="0.3">
      <c r="A1856">
        <v>1128</v>
      </c>
      <c r="B1856">
        <v>2</v>
      </c>
      <c r="C1856" t="s">
        <v>5200</v>
      </c>
      <c r="D1856">
        <v>0</v>
      </c>
      <c r="E1856">
        <v>0</v>
      </c>
      <c r="F1856" t="s">
        <v>5200</v>
      </c>
      <c r="G1856">
        <v>1</v>
      </c>
      <c r="H1856">
        <v>0</v>
      </c>
      <c r="I1856">
        <v>0</v>
      </c>
      <c r="J1856">
        <f t="shared" si="56"/>
        <v>0</v>
      </c>
      <c r="K1856">
        <f t="shared" si="57"/>
        <v>0</v>
      </c>
      <c r="L1856">
        <v>1</v>
      </c>
      <c r="S1856" t="s">
        <v>3959</v>
      </c>
      <c r="T1856" t="s">
        <v>4086</v>
      </c>
      <c r="U1856" t="s">
        <v>3877</v>
      </c>
      <c r="V1856" t="s">
        <v>3943</v>
      </c>
      <c r="W1856" t="s">
        <v>3740</v>
      </c>
      <c r="X1856" t="s">
        <v>3983</v>
      </c>
      <c r="Y1856" t="s">
        <v>3741</v>
      </c>
      <c r="Z1856" t="s">
        <v>3802</v>
      </c>
      <c r="AA1856" t="s">
        <v>3742</v>
      </c>
      <c r="AB1856" t="s">
        <v>3784</v>
      </c>
      <c r="AC1856" t="s">
        <v>3747</v>
      </c>
    </row>
    <row r="1857" spans="1:30" x14ac:dyDescent="0.3">
      <c r="A1857">
        <v>1138</v>
      </c>
      <c r="B1857">
        <v>2</v>
      </c>
      <c r="C1857" t="s">
        <v>5216</v>
      </c>
      <c r="D1857">
        <v>0</v>
      </c>
      <c r="E1857">
        <v>0</v>
      </c>
      <c r="F1857" t="s">
        <v>5216</v>
      </c>
      <c r="G1857">
        <v>1</v>
      </c>
      <c r="H1857">
        <v>0</v>
      </c>
      <c r="I1857">
        <v>0</v>
      </c>
      <c r="J1857">
        <f t="shared" si="56"/>
        <v>0</v>
      </c>
      <c r="K1857">
        <f t="shared" si="57"/>
        <v>0</v>
      </c>
      <c r="L1857">
        <v>1</v>
      </c>
      <c r="S1857" t="s">
        <v>5217</v>
      </c>
      <c r="T1857" t="s">
        <v>5218</v>
      </c>
      <c r="U1857" t="s">
        <v>3729</v>
      </c>
      <c r="V1857" t="s">
        <v>3745</v>
      </c>
    </row>
    <row r="1858" spans="1:30" x14ac:dyDescent="0.3">
      <c r="A1858">
        <v>1139</v>
      </c>
      <c r="B1858">
        <v>2</v>
      </c>
      <c r="C1858" t="s">
        <v>5219</v>
      </c>
      <c r="D1858">
        <v>0</v>
      </c>
      <c r="E1858">
        <v>0</v>
      </c>
      <c r="F1858" t="s">
        <v>5219</v>
      </c>
      <c r="G1858">
        <v>1</v>
      </c>
      <c r="H1858">
        <v>0</v>
      </c>
      <c r="I1858">
        <v>0</v>
      </c>
      <c r="J1858">
        <f t="shared" ref="J1858:J1913" si="58">H1858-D1858</f>
        <v>0</v>
      </c>
      <c r="K1858">
        <f t="shared" ref="K1858:K1913" si="59">IF(ISERROR((D1858-H1858)/(SQRT((E1858^2+I1858^2)/2)*SQRT(2/3))),0,ABS((D1858-H1858)/(SQRT((E1858^2+I1858^2)/2)*SQRT(2/3))))</f>
        <v>0</v>
      </c>
      <c r="L1858">
        <v>1</v>
      </c>
      <c r="S1858" t="s">
        <v>4183</v>
      </c>
      <c r="T1858" t="s">
        <v>4211</v>
      </c>
      <c r="U1858" t="s">
        <v>4213</v>
      </c>
    </row>
    <row r="1859" spans="1:30" x14ac:dyDescent="0.3">
      <c r="A1859">
        <v>1140</v>
      </c>
      <c r="B1859">
        <v>2</v>
      </c>
      <c r="C1859" t="s">
        <v>5220</v>
      </c>
      <c r="D1859">
        <v>1.3332999999999999</v>
      </c>
      <c r="E1859">
        <v>1.2472000000000001</v>
      </c>
      <c r="F1859" t="s">
        <v>5220</v>
      </c>
      <c r="G1859">
        <v>1</v>
      </c>
      <c r="H1859">
        <v>1.3332999999999999</v>
      </c>
      <c r="I1859">
        <v>0.47139999999999999</v>
      </c>
      <c r="J1859">
        <f t="shared" si="58"/>
        <v>0</v>
      </c>
      <c r="K1859">
        <f t="shared" si="59"/>
        <v>0</v>
      </c>
      <c r="L1859">
        <v>1</v>
      </c>
      <c r="S1859" t="s">
        <v>5221</v>
      </c>
      <c r="T1859" t="s">
        <v>4119</v>
      </c>
      <c r="U1859" t="s">
        <v>4397</v>
      </c>
      <c r="V1859" t="s">
        <v>5222</v>
      </c>
      <c r="W1859" t="s">
        <v>3994</v>
      </c>
      <c r="X1859" t="s">
        <v>3941</v>
      </c>
      <c r="Y1859" t="s">
        <v>3964</v>
      </c>
      <c r="Z1859" t="s">
        <v>3870</v>
      </c>
      <c r="AA1859" t="s">
        <v>3741</v>
      </c>
      <c r="AB1859" t="s">
        <v>3778</v>
      </c>
      <c r="AC1859" t="s">
        <v>3811</v>
      </c>
    </row>
    <row r="1860" spans="1:30" x14ac:dyDescent="0.3">
      <c r="A1860">
        <v>1151</v>
      </c>
      <c r="B1860">
        <v>2</v>
      </c>
      <c r="C1860" t="s">
        <v>5243</v>
      </c>
      <c r="D1860">
        <v>0</v>
      </c>
      <c r="E1860">
        <v>0</v>
      </c>
      <c r="J1860">
        <f t="shared" si="58"/>
        <v>0</v>
      </c>
      <c r="K1860">
        <f t="shared" si="59"/>
        <v>0</v>
      </c>
      <c r="L1860">
        <v>1</v>
      </c>
      <c r="S1860" t="s">
        <v>4782</v>
      </c>
      <c r="T1860" t="s">
        <v>5244</v>
      </c>
      <c r="U1860" t="s">
        <v>5245</v>
      </c>
      <c r="V1860" t="s">
        <v>5246</v>
      </c>
      <c r="W1860" t="s">
        <v>4076</v>
      </c>
      <c r="X1860" t="s">
        <v>5247</v>
      </c>
      <c r="Y1860" t="s">
        <v>4069</v>
      </c>
      <c r="Z1860" t="s">
        <v>3797</v>
      </c>
    </row>
    <row r="1861" spans="1:30" x14ac:dyDescent="0.3">
      <c r="A1861">
        <v>1172</v>
      </c>
      <c r="B1861">
        <v>2</v>
      </c>
      <c r="C1861" t="s">
        <v>5280</v>
      </c>
      <c r="D1861">
        <v>0</v>
      </c>
      <c r="E1861">
        <v>0</v>
      </c>
      <c r="F1861" t="s">
        <v>5280</v>
      </c>
      <c r="G1861">
        <v>1</v>
      </c>
      <c r="H1861">
        <v>0</v>
      </c>
      <c r="I1861">
        <v>0</v>
      </c>
      <c r="J1861">
        <f t="shared" si="58"/>
        <v>0</v>
      </c>
      <c r="K1861">
        <f t="shared" si="59"/>
        <v>0</v>
      </c>
      <c r="L1861">
        <v>1</v>
      </c>
      <c r="S1861" t="s">
        <v>5281</v>
      </c>
      <c r="T1861" t="s">
        <v>5282</v>
      </c>
      <c r="U1861" t="s">
        <v>4768</v>
      </c>
      <c r="V1861" t="s">
        <v>4474</v>
      </c>
      <c r="W1861" t="s">
        <v>4769</v>
      </c>
      <c r="X1861" t="s">
        <v>4466</v>
      </c>
      <c r="Y1861" t="s">
        <v>4771</v>
      </c>
      <c r="Z1861" t="s">
        <v>4076</v>
      </c>
      <c r="AA1861" t="s">
        <v>4177</v>
      </c>
      <c r="AB1861" t="s">
        <v>3800</v>
      </c>
      <c r="AC1861" t="s">
        <v>3877</v>
      </c>
      <c r="AD1861" t="s">
        <v>3810</v>
      </c>
    </row>
    <row r="1862" spans="1:30" x14ac:dyDescent="0.3">
      <c r="A1862">
        <v>1173</v>
      </c>
      <c r="B1862">
        <v>2</v>
      </c>
      <c r="C1862" t="s">
        <v>5283</v>
      </c>
      <c r="D1862">
        <v>0</v>
      </c>
      <c r="E1862">
        <v>0</v>
      </c>
      <c r="F1862" t="s">
        <v>5283</v>
      </c>
      <c r="G1862">
        <v>1</v>
      </c>
      <c r="H1862">
        <v>0</v>
      </c>
      <c r="I1862">
        <v>0</v>
      </c>
      <c r="J1862">
        <f t="shared" si="58"/>
        <v>0</v>
      </c>
      <c r="K1862">
        <f t="shared" si="59"/>
        <v>0</v>
      </c>
      <c r="L1862">
        <v>1</v>
      </c>
      <c r="S1862" t="s">
        <v>3959</v>
      </c>
    </row>
    <row r="1863" spans="1:30" x14ac:dyDescent="0.3">
      <c r="A1863">
        <v>1179</v>
      </c>
      <c r="B1863">
        <v>2</v>
      </c>
      <c r="C1863" t="s">
        <v>5294</v>
      </c>
      <c r="D1863">
        <v>0</v>
      </c>
      <c r="E1863">
        <v>0</v>
      </c>
      <c r="F1863" t="s">
        <v>5294</v>
      </c>
      <c r="G1863">
        <v>1</v>
      </c>
      <c r="H1863">
        <v>0</v>
      </c>
      <c r="I1863">
        <v>0</v>
      </c>
      <c r="J1863">
        <f t="shared" si="58"/>
        <v>0</v>
      </c>
      <c r="K1863">
        <f t="shared" si="59"/>
        <v>0</v>
      </c>
      <c r="L1863">
        <v>1</v>
      </c>
      <c r="S1863" t="s">
        <v>4211</v>
      </c>
      <c r="T1863" t="s">
        <v>4213</v>
      </c>
      <c r="U1863" t="s">
        <v>4626</v>
      </c>
      <c r="V1863" t="s">
        <v>4050</v>
      </c>
      <c r="W1863" t="s">
        <v>4171</v>
      </c>
      <c r="X1863" t="s">
        <v>3943</v>
      </c>
    </row>
    <row r="1864" spans="1:30" x14ac:dyDescent="0.3">
      <c r="A1864">
        <v>1187</v>
      </c>
      <c r="B1864">
        <v>2</v>
      </c>
      <c r="C1864" t="s">
        <v>5312</v>
      </c>
      <c r="D1864">
        <v>2</v>
      </c>
      <c r="E1864">
        <v>0.8165</v>
      </c>
      <c r="F1864" t="s">
        <v>5312</v>
      </c>
      <c r="G1864">
        <v>1</v>
      </c>
      <c r="H1864">
        <v>2</v>
      </c>
      <c r="I1864">
        <v>0.8165</v>
      </c>
      <c r="J1864">
        <f t="shared" si="58"/>
        <v>0</v>
      </c>
      <c r="K1864">
        <f t="shared" si="59"/>
        <v>0</v>
      </c>
      <c r="L1864">
        <v>1</v>
      </c>
      <c r="S1864" t="s">
        <v>5313</v>
      </c>
      <c r="T1864" t="s">
        <v>5314</v>
      </c>
      <c r="U1864" t="s">
        <v>4852</v>
      </c>
      <c r="V1864" t="s">
        <v>4517</v>
      </c>
      <c r="W1864" t="s">
        <v>4903</v>
      </c>
    </row>
    <row r="1865" spans="1:30" x14ac:dyDescent="0.3">
      <c r="A1865">
        <v>1204</v>
      </c>
      <c r="B1865">
        <v>2</v>
      </c>
      <c r="C1865" t="s">
        <v>5354</v>
      </c>
      <c r="D1865">
        <v>0</v>
      </c>
      <c r="E1865">
        <v>0</v>
      </c>
      <c r="F1865" t="s">
        <v>5354</v>
      </c>
      <c r="G1865">
        <v>1</v>
      </c>
      <c r="H1865">
        <v>0</v>
      </c>
      <c r="I1865">
        <v>0</v>
      </c>
      <c r="J1865">
        <f t="shared" si="58"/>
        <v>0</v>
      </c>
      <c r="K1865">
        <f t="shared" si="59"/>
        <v>0</v>
      </c>
      <c r="L1865">
        <v>1</v>
      </c>
      <c r="S1865" t="s">
        <v>4369</v>
      </c>
      <c r="T1865" t="s">
        <v>5355</v>
      </c>
      <c r="U1865" t="s">
        <v>3888</v>
      </c>
      <c r="V1865" t="s">
        <v>4213</v>
      </c>
      <c r="W1865" t="s">
        <v>3889</v>
      </c>
      <c r="X1865" t="s">
        <v>3730</v>
      </c>
      <c r="Y1865" t="s">
        <v>5356</v>
      </c>
      <c r="Z1865" t="s">
        <v>3841</v>
      </c>
      <c r="AA1865" t="s">
        <v>3842</v>
      </c>
    </row>
    <row r="1866" spans="1:30" x14ac:dyDescent="0.3">
      <c r="A1866">
        <v>1230</v>
      </c>
      <c r="B1866">
        <v>2</v>
      </c>
      <c r="C1866" t="s">
        <v>5396</v>
      </c>
      <c r="D1866">
        <v>0</v>
      </c>
      <c r="E1866">
        <v>0</v>
      </c>
      <c r="F1866" t="s">
        <v>5396</v>
      </c>
      <c r="G1866">
        <v>1</v>
      </c>
      <c r="H1866">
        <v>0</v>
      </c>
      <c r="I1866">
        <v>0</v>
      </c>
      <c r="J1866">
        <f t="shared" si="58"/>
        <v>0</v>
      </c>
      <c r="K1866">
        <f t="shared" si="59"/>
        <v>0</v>
      </c>
      <c r="L1866">
        <v>1</v>
      </c>
      <c r="S1866" t="s">
        <v>5329</v>
      </c>
      <c r="T1866" t="s">
        <v>5332</v>
      </c>
      <c r="U1866" t="s">
        <v>5333</v>
      </c>
      <c r="V1866" t="s">
        <v>4278</v>
      </c>
      <c r="W1866" t="s">
        <v>3802</v>
      </c>
      <c r="X1866" t="s">
        <v>3778</v>
      </c>
    </row>
    <row r="1867" spans="1:30" x14ac:dyDescent="0.3">
      <c r="A1867">
        <v>1240</v>
      </c>
      <c r="B1867">
        <v>2</v>
      </c>
      <c r="C1867" t="s">
        <v>5419</v>
      </c>
      <c r="D1867">
        <v>0</v>
      </c>
      <c r="E1867">
        <v>0</v>
      </c>
      <c r="F1867" t="s">
        <v>5419</v>
      </c>
      <c r="G1867">
        <v>1</v>
      </c>
      <c r="H1867">
        <v>0</v>
      </c>
      <c r="I1867">
        <v>0</v>
      </c>
      <c r="J1867">
        <f t="shared" si="58"/>
        <v>0</v>
      </c>
      <c r="K1867">
        <f t="shared" si="59"/>
        <v>0</v>
      </c>
      <c r="L1867">
        <v>1</v>
      </c>
      <c r="S1867" t="s">
        <v>5329</v>
      </c>
      <c r="T1867" t="s">
        <v>5332</v>
      </c>
      <c r="U1867" t="s">
        <v>5333</v>
      </c>
      <c r="V1867" t="s">
        <v>3802</v>
      </c>
    </row>
    <row r="1868" spans="1:30" x14ac:dyDescent="0.3">
      <c r="A1868">
        <v>1248</v>
      </c>
      <c r="B1868">
        <v>2</v>
      </c>
      <c r="C1868" t="s">
        <v>5435</v>
      </c>
      <c r="D1868">
        <v>0.33329999999999999</v>
      </c>
      <c r="E1868">
        <v>0.47139999999999999</v>
      </c>
      <c r="F1868" t="s">
        <v>5435</v>
      </c>
      <c r="G1868">
        <v>1</v>
      </c>
      <c r="H1868">
        <v>0.33329999999999999</v>
      </c>
      <c r="I1868">
        <v>0.47139999999999999</v>
      </c>
      <c r="J1868">
        <f t="shared" si="58"/>
        <v>0</v>
      </c>
      <c r="K1868">
        <f t="shared" si="59"/>
        <v>0</v>
      </c>
      <c r="L1868">
        <v>1</v>
      </c>
      <c r="S1868" t="s">
        <v>3768</v>
      </c>
      <c r="T1868" t="s">
        <v>3769</v>
      </c>
      <c r="U1868" t="s">
        <v>3747</v>
      </c>
    </row>
    <row r="1869" spans="1:30" x14ac:dyDescent="0.3">
      <c r="A1869">
        <v>1256</v>
      </c>
      <c r="B1869">
        <v>2</v>
      </c>
      <c r="C1869" t="s">
        <v>5452</v>
      </c>
      <c r="D1869">
        <v>0.66669999999999996</v>
      </c>
      <c r="E1869">
        <v>0.47139999999999999</v>
      </c>
      <c r="F1869" t="s">
        <v>5452</v>
      </c>
      <c r="G1869">
        <v>1</v>
      </c>
      <c r="H1869">
        <v>0.66669999999999996</v>
      </c>
      <c r="I1869">
        <v>0.47139999999999999</v>
      </c>
      <c r="J1869">
        <f t="shared" si="58"/>
        <v>0</v>
      </c>
      <c r="K1869">
        <f t="shared" si="59"/>
        <v>0</v>
      </c>
      <c r="L1869">
        <v>1</v>
      </c>
      <c r="S1869" t="s">
        <v>5450</v>
      </c>
      <c r="T1869" t="s">
        <v>5311</v>
      </c>
      <c r="U1869" t="s">
        <v>5451</v>
      </c>
      <c r="V1869" t="s">
        <v>4989</v>
      </c>
      <c r="W1869" t="s">
        <v>3752</v>
      </c>
      <c r="X1869" t="s">
        <v>3763</v>
      </c>
      <c r="Y1869" t="s">
        <v>3915</v>
      </c>
      <c r="Z1869" t="s">
        <v>3841</v>
      </c>
      <c r="AA1869" t="s">
        <v>3842</v>
      </c>
    </row>
    <row r="1870" spans="1:30" x14ac:dyDescent="0.3">
      <c r="A1870">
        <v>1271</v>
      </c>
      <c r="B1870">
        <v>2</v>
      </c>
      <c r="C1870" t="s">
        <v>5488</v>
      </c>
      <c r="D1870">
        <v>0.66669999999999996</v>
      </c>
      <c r="E1870">
        <v>0.47139999999999999</v>
      </c>
      <c r="F1870" t="s">
        <v>5488</v>
      </c>
      <c r="G1870">
        <v>1</v>
      </c>
      <c r="H1870">
        <v>0.66669999999999996</v>
      </c>
      <c r="I1870">
        <v>0.47139999999999999</v>
      </c>
      <c r="J1870">
        <f t="shared" si="58"/>
        <v>0</v>
      </c>
      <c r="K1870">
        <f t="shared" si="59"/>
        <v>0</v>
      </c>
      <c r="L1870">
        <v>1</v>
      </c>
      <c r="S1870" t="s">
        <v>4250</v>
      </c>
      <c r="T1870" t="s">
        <v>4706</v>
      </c>
      <c r="U1870" t="s">
        <v>3875</v>
      </c>
      <c r="V1870" t="s">
        <v>4490</v>
      </c>
    </row>
    <row r="1871" spans="1:30" x14ac:dyDescent="0.3">
      <c r="A1871">
        <v>1275</v>
      </c>
      <c r="B1871">
        <v>2</v>
      </c>
      <c r="C1871" t="s">
        <v>5497</v>
      </c>
      <c r="D1871">
        <v>0</v>
      </c>
      <c r="E1871">
        <v>0</v>
      </c>
      <c r="F1871" t="s">
        <v>5497</v>
      </c>
      <c r="G1871">
        <v>1</v>
      </c>
      <c r="H1871">
        <v>0</v>
      </c>
      <c r="I1871">
        <v>0</v>
      </c>
      <c r="J1871">
        <f t="shared" si="58"/>
        <v>0</v>
      </c>
      <c r="K1871">
        <f t="shared" si="59"/>
        <v>0</v>
      </c>
      <c r="L1871">
        <v>1</v>
      </c>
      <c r="S1871" t="s">
        <v>4744</v>
      </c>
      <c r="T1871" t="s">
        <v>4211</v>
      </c>
      <c r="U1871" t="s">
        <v>4213</v>
      </c>
      <c r="V1871" t="s">
        <v>4149</v>
      </c>
      <c r="W1871" t="s">
        <v>4140</v>
      </c>
      <c r="X1871" t="s">
        <v>3770</v>
      </c>
      <c r="Y1871" t="s">
        <v>4141</v>
      </c>
      <c r="Z1871" t="s">
        <v>3915</v>
      </c>
      <c r="AA1871" t="s">
        <v>3810</v>
      </c>
      <c r="AB1871" t="s">
        <v>3811</v>
      </c>
    </row>
    <row r="1872" spans="1:30" x14ac:dyDescent="0.3">
      <c r="A1872">
        <v>1277</v>
      </c>
      <c r="B1872">
        <v>2</v>
      </c>
      <c r="C1872" t="s">
        <v>5500</v>
      </c>
      <c r="D1872">
        <v>0</v>
      </c>
      <c r="E1872">
        <v>0</v>
      </c>
      <c r="F1872" t="s">
        <v>5500</v>
      </c>
      <c r="G1872">
        <v>1</v>
      </c>
      <c r="H1872">
        <v>0</v>
      </c>
      <c r="I1872">
        <v>0</v>
      </c>
      <c r="J1872">
        <f t="shared" si="58"/>
        <v>0</v>
      </c>
      <c r="K1872">
        <f t="shared" si="59"/>
        <v>0</v>
      </c>
      <c r="L1872">
        <v>1</v>
      </c>
      <c r="S1872" t="s">
        <v>5108</v>
      </c>
      <c r="T1872" t="s">
        <v>4211</v>
      </c>
      <c r="U1872" t="s">
        <v>4213</v>
      </c>
      <c r="V1872" t="s">
        <v>3778</v>
      </c>
    </row>
    <row r="1873" spans="1:27" x14ac:dyDescent="0.3">
      <c r="A1873">
        <v>1280</v>
      </c>
      <c r="B1873">
        <v>2</v>
      </c>
      <c r="C1873" t="s">
        <v>5504</v>
      </c>
      <c r="D1873">
        <v>0</v>
      </c>
      <c r="E1873">
        <v>0</v>
      </c>
      <c r="F1873" t="s">
        <v>5504</v>
      </c>
      <c r="G1873">
        <v>1</v>
      </c>
      <c r="H1873">
        <v>0</v>
      </c>
      <c r="I1873">
        <v>0</v>
      </c>
      <c r="J1873">
        <f t="shared" si="58"/>
        <v>0</v>
      </c>
      <c r="K1873">
        <f t="shared" si="59"/>
        <v>0</v>
      </c>
      <c r="L1873">
        <v>1</v>
      </c>
      <c r="S1873" t="s">
        <v>4211</v>
      </c>
      <c r="T1873" t="s">
        <v>4213</v>
      </c>
      <c r="U1873" t="s">
        <v>3966</v>
      </c>
      <c r="V1873" t="s">
        <v>3769</v>
      </c>
      <c r="W1873" t="s">
        <v>3929</v>
      </c>
      <c r="X1873" t="s">
        <v>3797</v>
      </c>
    </row>
    <row r="1874" spans="1:27" x14ac:dyDescent="0.3">
      <c r="A1874">
        <v>1299</v>
      </c>
      <c r="B1874">
        <v>2</v>
      </c>
      <c r="C1874" t="s">
        <v>5546</v>
      </c>
      <c r="D1874">
        <v>0</v>
      </c>
      <c r="E1874">
        <v>0</v>
      </c>
      <c r="F1874" t="s">
        <v>5546</v>
      </c>
      <c r="G1874">
        <v>1</v>
      </c>
      <c r="H1874">
        <v>0</v>
      </c>
      <c r="I1874">
        <v>0</v>
      </c>
      <c r="J1874">
        <f t="shared" si="58"/>
        <v>0</v>
      </c>
      <c r="K1874">
        <f t="shared" si="59"/>
        <v>0</v>
      </c>
      <c r="L1874">
        <v>1</v>
      </c>
      <c r="S1874" t="s">
        <v>3873</v>
      </c>
      <c r="T1874" t="s">
        <v>3874</v>
      </c>
      <c r="U1874" t="s">
        <v>3876</v>
      </c>
      <c r="V1874" t="s">
        <v>3880</v>
      </c>
      <c r="W1874" t="s">
        <v>3819</v>
      </c>
      <c r="X1874" t="s">
        <v>3726</v>
      </c>
    </row>
    <row r="1875" spans="1:27" x14ac:dyDescent="0.3">
      <c r="A1875">
        <v>1301</v>
      </c>
      <c r="B1875">
        <v>2</v>
      </c>
      <c r="C1875" t="s">
        <v>5548</v>
      </c>
      <c r="D1875">
        <v>0</v>
      </c>
      <c r="E1875">
        <v>0</v>
      </c>
      <c r="F1875" t="s">
        <v>5548</v>
      </c>
      <c r="G1875">
        <v>1</v>
      </c>
      <c r="H1875">
        <v>0</v>
      </c>
      <c r="I1875">
        <v>0</v>
      </c>
      <c r="J1875">
        <f t="shared" si="58"/>
        <v>0</v>
      </c>
      <c r="K1875">
        <f t="shared" si="59"/>
        <v>0</v>
      </c>
      <c r="L1875">
        <v>1</v>
      </c>
      <c r="S1875" t="s">
        <v>3819</v>
      </c>
      <c r="T1875" t="s">
        <v>3830</v>
      </c>
      <c r="U1875" t="s">
        <v>3784</v>
      </c>
    </row>
    <row r="1876" spans="1:27" x14ac:dyDescent="0.3">
      <c r="A1876">
        <v>1318</v>
      </c>
      <c r="B1876">
        <v>2</v>
      </c>
      <c r="C1876" t="s">
        <v>5581</v>
      </c>
      <c r="D1876">
        <v>0</v>
      </c>
      <c r="E1876">
        <v>0</v>
      </c>
      <c r="F1876" t="s">
        <v>5581</v>
      </c>
      <c r="G1876">
        <v>1</v>
      </c>
      <c r="H1876">
        <v>0</v>
      </c>
      <c r="I1876">
        <v>0</v>
      </c>
      <c r="J1876">
        <f t="shared" si="58"/>
        <v>0</v>
      </c>
      <c r="K1876">
        <f t="shared" si="59"/>
        <v>0</v>
      </c>
      <c r="L1876">
        <v>1</v>
      </c>
      <c r="S1876" t="s">
        <v>4211</v>
      </c>
      <c r="T1876" t="s">
        <v>4213</v>
      </c>
      <c r="U1876" t="s">
        <v>4140</v>
      </c>
    </row>
    <row r="1877" spans="1:27" x14ac:dyDescent="0.3">
      <c r="A1877">
        <v>1324</v>
      </c>
      <c r="B1877">
        <v>2</v>
      </c>
      <c r="C1877" t="s">
        <v>5587</v>
      </c>
      <c r="D1877">
        <v>0</v>
      </c>
      <c r="E1877">
        <v>0</v>
      </c>
      <c r="F1877" t="s">
        <v>5587</v>
      </c>
      <c r="G1877">
        <v>1</v>
      </c>
      <c r="H1877">
        <v>0</v>
      </c>
      <c r="I1877">
        <v>0</v>
      </c>
      <c r="J1877">
        <f t="shared" si="58"/>
        <v>0</v>
      </c>
      <c r="K1877">
        <f t="shared" si="59"/>
        <v>0</v>
      </c>
      <c r="L1877">
        <v>1</v>
      </c>
      <c r="S1877" t="s">
        <v>5588</v>
      </c>
      <c r="T1877" t="s">
        <v>5589</v>
      </c>
      <c r="U1877" t="s">
        <v>4580</v>
      </c>
      <c r="V1877" t="s">
        <v>3745</v>
      </c>
      <c r="W1877" t="s">
        <v>3747</v>
      </c>
    </row>
    <row r="1878" spans="1:27" x14ac:dyDescent="0.3">
      <c r="A1878">
        <v>1340</v>
      </c>
      <c r="B1878">
        <v>2</v>
      </c>
      <c r="C1878" t="s">
        <v>5617</v>
      </c>
      <c r="D1878">
        <v>1.3332999999999999</v>
      </c>
      <c r="E1878">
        <v>0.47139999999999999</v>
      </c>
      <c r="F1878" t="s">
        <v>5617</v>
      </c>
      <c r="G1878">
        <v>1</v>
      </c>
      <c r="H1878">
        <v>1.3332999999999999</v>
      </c>
      <c r="I1878">
        <v>0.47139999999999999</v>
      </c>
      <c r="J1878">
        <f t="shared" si="58"/>
        <v>0</v>
      </c>
      <c r="K1878">
        <f t="shared" si="59"/>
        <v>0</v>
      </c>
      <c r="L1878">
        <v>1</v>
      </c>
      <c r="S1878" t="s">
        <v>5093</v>
      </c>
      <c r="T1878" t="s">
        <v>4836</v>
      </c>
      <c r="U1878" t="s">
        <v>4751</v>
      </c>
      <c r="V1878" t="s">
        <v>3840</v>
      </c>
      <c r="W1878" t="s">
        <v>3841</v>
      </c>
      <c r="X1878" t="s">
        <v>3842</v>
      </c>
    </row>
    <row r="1879" spans="1:27" x14ac:dyDescent="0.3">
      <c r="A1879">
        <v>1343</v>
      </c>
      <c r="B1879">
        <v>2</v>
      </c>
      <c r="C1879" t="s">
        <v>5621</v>
      </c>
      <c r="D1879">
        <v>0</v>
      </c>
      <c r="E1879">
        <v>0</v>
      </c>
      <c r="F1879" t="s">
        <v>5621</v>
      </c>
      <c r="G1879">
        <v>1</v>
      </c>
      <c r="H1879">
        <v>0</v>
      </c>
      <c r="I1879">
        <v>0</v>
      </c>
      <c r="J1879">
        <f t="shared" si="58"/>
        <v>0</v>
      </c>
      <c r="K1879">
        <f t="shared" si="59"/>
        <v>0</v>
      </c>
      <c r="L1879">
        <v>1</v>
      </c>
      <c r="S1879" t="s">
        <v>3778</v>
      </c>
      <c r="T1879" t="s">
        <v>3747</v>
      </c>
    </row>
    <row r="1880" spans="1:27" x14ac:dyDescent="0.3">
      <c r="A1880">
        <v>1358</v>
      </c>
      <c r="B1880">
        <v>2</v>
      </c>
      <c r="C1880" t="s">
        <v>5646</v>
      </c>
      <c r="D1880">
        <v>0</v>
      </c>
      <c r="E1880">
        <v>0</v>
      </c>
      <c r="F1880" t="s">
        <v>5646</v>
      </c>
      <c r="G1880">
        <v>1</v>
      </c>
      <c r="H1880">
        <v>0</v>
      </c>
      <c r="I1880">
        <v>0</v>
      </c>
      <c r="J1880">
        <f t="shared" si="58"/>
        <v>0</v>
      </c>
      <c r="K1880">
        <f t="shared" si="59"/>
        <v>0</v>
      </c>
      <c r="L1880">
        <v>1</v>
      </c>
      <c r="S1880" t="s">
        <v>3906</v>
      </c>
    </row>
    <row r="1881" spans="1:27" x14ac:dyDescent="0.3">
      <c r="A1881">
        <v>1360</v>
      </c>
      <c r="B1881">
        <v>2</v>
      </c>
      <c r="C1881" t="s">
        <v>5648</v>
      </c>
      <c r="D1881">
        <v>0</v>
      </c>
      <c r="E1881">
        <v>0</v>
      </c>
      <c r="F1881" t="s">
        <v>5648</v>
      </c>
      <c r="G1881">
        <v>1</v>
      </c>
      <c r="H1881">
        <v>0</v>
      </c>
      <c r="I1881">
        <v>0</v>
      </c>
      <c r="J1881">
        <f t="shared" si="58"/>
        <v>0</v>
      </c>
      <c r="K1881">
        <f t="shared" si="59"/>
        <v>0</v>
      </c>
      <c r="L1881">
        <v>1</v>
      </c>
      <c r="S1881" t="s">
        <v>5649</v>
      </c>
      <c r="T1881" t="s">
        <v>5650</v>
      </c>
      <c r="U1881" t="s">
        <v>5651</v>
      </c>
      <c r="V1881" t="s">
        <v>5652</v>
      </c>
      <c r="W1881" t="s">
        <v>4601</v>
      </c>
      <c r="X1881" t="s">
        <v>4141</v>
      </c>
      <c r="Y1881" t="s">
        <v>3747</v>
      </c>
    </row>
    <row r="1882" spans="1:27" x14ac:dyDescent="0.3">
      <c r="A1882">
        <v>1387</v>
      </c>
      <c r="B1882">
        <v>2</v>
      </c>
      <c r="C1882" t="s">
        <v>5693</v>
      </c>
      <c r="D1882">
        <v>0</v>
      </c>
      <c r="E1882">
        <v>0</v>
      </c>
      <c r="F1882" t="s">
        <v>5693</v>
      </c>
      <c r="G1882">
        <v>1</v>
      </c>
      <c r="H1882">
        <v>0</v>
      </c>
      <c r="I1882">
        <v>0</v>
      </c>
      <c r="J1882">
        <f t="shared" si="58"/>
        <v>0</v>
      </c>
      <c r="K1882">
        <f t="shared" si="59"/>
        <v>0</v>
      </c>
      <c r="L1882">
        <v>1</v>
      </c>
      <c r="S1882" t="s">
        <v>3790</v>
      </c>
      <c r="T1882" t="s">
        <v>3867</v>
      </c>
      <c r="U1882" t="s">
        <v>3814</v>
      </c>
      <c r="V1882" t="s">
        <v>3792</v>
      </c>
      <c r="W1882" t="s">
        <v>3913</v>
      </c>
      <c r="X1882" t="s">
        <v>3915</v>
      </c>
      <c r="Y1882" t="s">
        <v>3746</v>
      </c>
      <c r="Z1882" t="s">
        <v>3815</v>
      </c>
    </row>
    <row r="1883" spans="1:27" x14ac:dyDescent="0.3">
      <c r="A1883">
        <v>1396</v>
      </c>
      <c r="B1883">
        <v>2</v>
      </c>
      <c r="C1883" t="s">
        <v>5724</v>
      </c>
      <c r="D1883">
        <v>0</v>
      </c>
      <c r="E1883">
        <v>0</v>
      </c>
      <c r="F1883" t="s">
        <v>5724</v>
      </c>
      <c r="G1883">
        <v>1</v>
      </c>
      <c r="H1883">
        <v>0</v>
      </c>
      <c r="I1883">
        <v>0</v>
      </c>
      <c r="J1883">
        <f t="shared" si="58"/>
        <v>0</v>
      </c>
      <c r="K1883">
        <f t="shared" si="59"/>
        <v>0</v>
      </c>
      <c r="L1883">
        <v>1</v>
      </c>
      <c r="S1883" t="s">
        <v>5725</v>
      </c>
      <c r="T1883" t="s">
        <v>3780</v>
      </c>
      <c r="U1883" t="s">
        <v>5652</v>
      </c>
      <c r="V1883" t="s">
        <v>3986</v>
      </c>
      <c r="W1883" t="s">
        <v>3819</v>
      </c>
      <c r="X1883" t="s">
        <v>3747</v>
      </c>
    </row>
    <row r="1884" spans="1:27" x14ac:dyDescent="0.3">
      <c r="A1884">
        <v>1418</v>
      </c>
      <c r="B1884">
        <v>2</v>
      </c>
      <c r="C1884" t="s">
        <v>5772</v>
      </c>
      <c r="D1884">
        <v>0</v>
      </c>
      <c r="E1884">
        <v>0</v>
      </c>
      <c r="F1884" t="s">
        <v>5772</v>
      </c>
      <c r="G1884">
        <v>1</v>
      </c>
      <c r="H1884">
        <v>0</v>
      </c>
      <c r="I1884">
        <v>0</v>
      </c>
      <c r="J1884">
        <f t="shared" si="58"/>
        <v>0</v>
      </c>
      <c r="K1884">
        <f t="shared" si="59"/>
        <v>0</v>
      </c>
      <c r="L1884">
        <v>1</v>
      </c>
      <c r="S1884" t="s">
        <v>5090</v>
      </c>
      <c r="T1884" t="s">
        <v>4936</v>
      </c>
      <c r="U1884" t="s">
        <v>5047</v>
      </c>
      <c r="V1884" t="s">
        <v>3790</v>
      </c>
      <c r="W1884" t="s">
        <v>3739</v>
      </c>
      <c r="X1884" t="s">
        <v>3773</v>
      </c>
    </row>
    <row r="1885" spans="1:27" x14ac:dyDescent="0.3">
      <c r="A1885">
        <v>1444</v>
      </c>
      <c r="B1885">
        <v>2</v>
      </c>
      <c r="C1885" t="s">
        <v>5803</v>
      </c>
      <c r="D1885">
        <v>0</v>
      </c>
      <c r="E1885">
        <v>0</v>
      </c>
      <c r="F1885" t="s">
        <v>5803</v>
      </c>
      <c r="G1885">
        <v>1</v>
      </c>
      <c r="H1885">
        <v>0</v>
      </c>
      <c r="I1885">
        <v>0</v>
      </c>
      <c r="J1885">
        <f t="shared" si="58"/>
        <v>0</v>
      </c>
      <c r="K1885">
        <f t="shared" si="59"/>
        <v>0</v>
      </c>
      <c r="L1885">
        <v>1</v>
      </c>
      <c r="S1885" t="s">
        <v>3827</v>
      </c>
      <c r="T1885" t="s">
        <v>3739</v>
      </c>
      <c r="U1885" t="s">
        <v>3784</v>
      </c>
      <c r="V1885" t="s">
        <v>3747</v>
      </c>
    </row>
    <row r="1886" spans="1:27" x14ac:dyDescent="0.3">
      <c r="A1886">
        <v>1454</v>
      </c>
      <c r="B1886">
        <v>2</v>
      </c>
      <c r="C1886" t="s">
        <v>5816</v>
      </c>
      <c r="D1886">
        <v>0</v>
      </c>
      <c r="E1886">
        <v>0</v>
      </c>
      <c r="F1886" t="s">
        <v>5816</v>
      </c>
      <c r="G1886">
        <v>1</v>
      </c>
      <c r="H1886">
        <v>0</v>
      </c>
      <c r="I1886">
        <v>0</v>
      </c>
      <c r="J1886">
        <f t="shared" si="58"/>
        <v>0</v>
      </c>
      <c r="K1886">
        <f t="shared" si="59"/>
        <v>0</v>
      </c>
      <c r="L1886">
        <v>1</v>
      </c>
      <c r="S1886" t="s">
        <v>3873</v>
      </c>
      <c r="T1886" t="s">
        <v>3874</v>
      </c>
      <c r="U1886" t="s">
        <v>3876</v>
      </c>
      <c r="V1886" t="s">
        <v>3880</v>
      </c>
      <c r="W1886" t="s">
        <v>4127</v>
      </c>
      <c r="X1886" t="s">
        <v>3819</v>
      </c>
      <c r="Y1886" t="s">
        <v>3726</v>
      </c>
      <c r="Z1886" t="s">
        <v>3745</v>
      </c>
    </row>
    <row r="1887" spans="1:27" x14ac:dyDescent="0.3">
      <c r="A1887">
        <v>1472</v>
      </c>
      <c r="B1887">
        <v>2</v>
      </c>
      <c r="C1887" t="s">
        <v>5849</v>
      </c>
      <c r="D1887">
        <v>3</v>
      </c>
      <c r="E1887">
        <v>0</v>
      </c>
      <c r="F1887" t="s">
        <v>5849</v>
      </c>
      <c r="G1887">
        <v>1</v>
      </c>
      <c r="H1887">
        <v>3</v>
      </c>
      <c r="I1887">
        <v>0</v>
      </c>
      <c r="J1887">
        <f t="shared" si="58"/>
        <v>0</v>
      </c>
      <c r="K1887">
        <f t="shared" si="59"/>
        <v>0</v>
      </c>
      <c r="L1887">
        <v>1</v>
      </c>
      <c r="S1887" t="s">
        <v>4206</v>
      </c>
      <c r="T1887" t="s">
        <v>3856</v>
      </c>
      <c r="U1887" t="s">
        <v>4102</v>
      </c>
    </row>
    <row r="1888" spans="1:27" x14ac:dyDescent="0.3">
      <c r="A1888">
        <v>1489</v>
      </c>
      <c r="B1888">
        <v>2</v>
      </c>
      <c r="C1888" t="s">
        <v>5875</v>
      </c>
      <c r="D1888">
        <v>0</v>
      </c>
      <c r="E1888">
        <v>0</v>
      </c>
      <c r="F1888" t="s">
        <v>5875</v>
      </c>
      <c r="G1888">
        <v>1</v>
      </c>
      <c r="H1888">
        <v>1</v>
      </c>
      <c r="I1888">
        <v>0</v>
      </c>
      <c r="J1888">
        <f t="shared" si="58"/>
        <v>1</v>
      </c>
      <c r="K1888">
        <f t="shared" si="59"/>
        <v>0</v>
      </c>
      <c r="L1888">
        <v>1</v>
      </c>
      <c r="S1888" t="s">
        <v>4888</v>
      </c>
      <c r="T1888" t="s">
        <v>4884</v>
      </c>
      <c r="U1888" t="s">
        <v>4885</v>
      </c>
      <c r="V1888" t="s">
        <v>4723</v>
      </c>
      <c r="W1888" t="s">
        <v>4041</v>
      </c>
      <c r="X1888" t="s">
        <v>3857</v>
      </c>
      <c r="Y1888" t="s">
        <v>3870</v>
      </c>
      <c r="Z1888" t="s">
        <v>3802</v>
      </c>
      <c r="AA1888" t="s">
        <v>3811</v>
      </c>
    </row>
    <row r="1889" spans="1:31" x14ac:dyDescent="0.3">
      <c r="A1889">
        <v>1499</v>
      </c>
      <c r="B1889">
        <v>2</v>
      </c>
      <c r="C1889" t="s">
        <v>5892</v>
      </c>
      <c r="D1889">
        <v>0</v>
      </c>
      <c r="E1889">
        <v>0</v>
      </c>
      <c r="F1889" t="s">
        <v>5892</v>
      </c>
      <c r="G1889">
        <v>1</v>
      </c>
      <c r="H1889">
        <v>0</v>
      </c>
      <c r="I1889">
        <v>0</v>
      </c>
      <c r="J1889">
        <f t="shared" si="58"/>
        <v>0</v>
      </c>
      <c r="K1889">
        <f t="shared" si="59"/>
        <v>0</v>
      </c>
      <c r="L1889">
        <v>1</v>
      </c>
      <c r="S1889" t="s">
        <v>4782</v>
      </c>
      <c r="T1889" t="s">
        <v>3797</v>
      </c>
    </row>
    <row r="1890" spans="1:31" x14ac:dyDescent="0.3">
      <c r="A1890">
        <v>1521</v>
      </c>
      <c r="B1890">
        <v>2</v>
      </c>
      <c r="C1890" t="s">
        <v>5933</v>
      </c>
      <c r="D1890">
        <v>0</v>
      </c>
      <c r="E1890">
        <v>0</v>
      </c>
      <c r="F1890" t="s">
        <v>5933</v>
      </c>
      <c r="G1890">
        <v>1</v>
      </c>
      <c r="H1890">
        <v>0</v>
      </c>
      <c r="I1890">
        <v>0</v>
      </c>
      <c r="J1890">
        <f t="shared" si="58"/>
        <v>0</v>
      </c>
      <c r="K1890">
        <f t="shared" si="59"/>
        <v>0</v>
      </c>
      <c r="L1890">
        <v>1</v>
      </c>
      <c r="S1890" t="s">
        <v>4211</v>
      </c>
      <c r="T1890" t="s">
        <v>4213</v>
      </c>
    </row>
    <row r="1891" spans="1:31" x14ac:dyDescent="0.3">
      <c r="A1891">
        <v>1540</v>
      </c>
      <c r="B1891">
        <v>2</v>
      </c>
      <c r="C1891" t="s">
        <v>5959</v>
      </c>
      <c r="D1891">
        <v>0.33329999999999999</v>
      </c>
      <c r="E1891">
        <v>0.47139999999999999</v>
      </c>
      <c r="F1891" t="s">
        <v>5959</v>
      </c>
      <c r="G1891">
        <v>1</v>
      </c>
      <c r="H1891">
        <v>0.33329999999999999</v>
      </c>
      <c r="I1891">
        <v>0.47139999999999999</v>
      </c>
      <c r="J1891">
        <f t="shared" si="58"/>
        <v>0</v>
      </c>
      <c r="K1891">
        <f t="shared" si="59"/>
        <v>0</v>
      </c>
      <c r="L1891">
        <v>1</v>
      </c>
      <c r="S1891" t="s">
        <v>4325</v>
      </c>
      <c r="T1891" t="s">
        <v>3752</v>
      </c>
      <c r="U1891" t="s">
        <v>4248</v>
      </c>
      <c r="V1891" t="s">
        <v>3840</v>
      </c>
    </row>
    <row r="1892" spans="1:31" x14ac:dyDescent="0.3">
      <c r="A1892">
        <v>1542</v>
      </c>
      <c r="B1892">
        <v>2</v>
      </c>
      <c r="C1892" t="s">
        <v>5964</v>
      </c>
      <c r="D1892">
        <v>1.3332999999999999</v>
      </c>
      <c r="E1892">
        <v>0.47139999999999999</v>
      </c>
      <c r="F1892" t="s">
        <v>5964</v>
      </c>
      <c r="G1892">
        <v>1</v>
      </c>
      <c r="H1892">
        <v>1.3332999999999999</v>
      </c>
      <c r="I1892">
        <v>0.94279999999999997</v>
      </c>
      <c r="J1892">
        <f t="shared" si="58"/>
        <v>0</v>
      </c>
      <c r="K1892">
        <f t="shared" si="59"/>
        <v>0</v>
      </c>
      <c r="L1892">
        <v>1</v>
      </c>
      <c r="S1892" t="s">
        <v>5965</v>
      </c>
      <c r="T1892" t="s">
        <v>3810</v>
      </c>
    </row>
    <row r="1893" spans="1:31" x14ac:dyDescent="0.3">
      <c r="A1893">
        <v>1556</v>
      </c>
      <c r="B1893">
        <v>2</v>
      </c>
      <c r="C1893" t="s">
        <v>5993</v>
      </c>
      <c r="D1893">
        <v>0</v>
      </c>
      <c r="E1893">
        <v>0</v>
      </c>
      <c r="J1893">
        <f t="shared" si="58"/>
        <v>0</v>
      </c>
      <c r="K1893">
        <f t="shared" si="59"/>
        <v>0</v>
      </c>
      <c r="L1893">
        <v>1</v>
      </c>
      <c r="S1893" t="s">
        <v>4088</v>
      </c>
      <c r="T1893" t="s">
        <v>4146</v>
      </c>
      <c r="U1893" t="s">
        <v>3752</v>
      </c>
      <c r="V1893" t="s">
        <v>4089</v>
      </c>
      <c r="W1893" t="s">
        <v>3811</v>
      </c>
    </row>
    <row r="1894" spans="1:31" x14ac:dyDescent="0.3">
      <c r="A1894">
        <v>1557</v>
      </c>
      <c r="B1894">
        <v>2</v>
      </c>
      <c r="C1894" t="s">
        <v>5994</v>
      </c>
      <c r="D1894">
        <v>0</v>
      </c>
      <c r="E1894">
        <v>0</v>
      </c>
      <c r="F1894" t="s">
        <v>5994</v>
      </c>
      <c r="G1894">
        <v>1</v>
      </c>
      <c r="H1894">
        <v>0</v>
      </c>
      <c r="I1894">
        <v>0</v>
      </c>
      <c r="J1894">
        <f t="shared" si="58"/>
        <v>0</v>
      </c>
      <c r="K1894">
        <f t="shared" si="59"/>
        <v>0</v>
      </c>
      <c r="L1894">
        <v>1</v>
      </c>
      <c r="S1894" t="s">
        <v>4088</v>
      </c>
      <c r="T1894" t="s">
        <v>5865</v>
      </c>
      <c r="U1894" t="s">
        <v>4089</v>
      </c>
      <c r="V1894" t="s">
        <v>3747</v>
      </c>
    </row>
    <row r="1895" spans="1:31" x14ac:dyDescent="0.3">
      <c r="A1895">
        <v>1565</v>
      </c>
      <c r="B1895">
        <v>2</v>
      </c>
      <c r="C1895" t="s">
        <v>6004</v>
      </c>
      <c r="D1895">
        <v>3</v>
      </c>
      <c r="E1895">
        <v>0</v>
      </c>
      <c r="F1895" t="s">
        <v>6004</v>
      </c>
      <c r="G1895">
        <v>1</v>
      </c>
      <c r="H1895">
        <v>2</v>
      </c>
      <c r="I1895">
        <v>0</v>
      </c>
      <c r="J1895">
        <f t="shared" si="58"/>
        <v>-1</v>
      </c>
      <c r="K1895">
        <f t="shared" si="59"/>
        <v>0</v>
      </c>
      <c r="L1895">
        <v>1</v>
      </c>
      <c r="S1895" t="s">
        <v>4884</v>
      </c>
      <c r="T1895" t="s">
        <v>4723</v>
      </c>
      <c r="U1895" t="s">
        <v>4886</v>
      </c>
      <c r="V1895" t="s">
        <v>4709</v>
      </c>
    </row>
    <row r="1896" spans="1:31" x14ac:dyDescent="0.3">
      <c r="A1896">
        <v>1569</v>
      </c>
      <c r="B1896">
        <v>2</v>
      </c>
      <c r="C1896" t="s">
        <v>6010</v>
      </c>
      <c r="D1896">
        <v>0</v>
      </c>
      <c r="E1896">
        <v>0</v>
      </c>
      <c r="F1896" t="s">
        <v>6010</v>
      </c>
      <c r="G1896">
        <v>1</v>
      </c>
      <c r="H1896">
        <v>0</v>
      </c>
      <c r="I1896">
        <v>0</v>
      </c>
      <c r="J1896">
        <f t="shared" si="58"/>
        <v>0</v>
      </c>
      <c r="K1896">
        <f t="shared" si="59"/>
        <v>0</v>
      </c>
      <c r="L1896">
        <v>1</v>
      </c>
      <c r="S1896" t="s">
        <v>4312</v>
      </c>
      <c r="T1896" t="s">
        <v>4177</v>
      </c>
      <c r="U1896" t="s">
        <v>4140</v>
      </c>
      <c r="V1896" t="s">
        <v>3914</v>
      </c>
    </row>
    <row r="1897" spans="1:31" x14ac:dyDescent="0.3">
      <c r="A1897">
        <v>1623</v>
      </c>
      <c r="B1897">
        <v>2</v>
      </c>
      <c r="C1897" t="s">
        <v>6124</v>
      </c>
      <c r="D1897">
        <v>0</v>
      </c>
      <c r="E1897">
        <v>0</v>
      </c>
      <c r="F1897" t="s">
        <v>6124</v>
      </c>
      <c r="G1897">
        <v>1</v>
      </c>
      <c r="H1897">
        <v>0</v>
      </c>
      <c r="I1897">
        <v>0</v>
      </c>
      <c r="J1897">
        <f t="shared" si="58"/>
        <v>0</v>
      </c>
      <c r="K1897">
        <f t="shared" si="59"/>
        <v>0</v>
      </c>
      <c r="L1897">
        <v>1</v>
      </c>
      <c r="S1897" t="s">
        <v>6125</v>
      </c>
      <c r="T1897" t="s">
        <v>6126</v>
      </c>
      <c r="U1897" t="s">
        <v>6127</v>
      </c>
      <c r="V1897" t="s">
        <v>3810</v>
      </c>
    </row>
    <row r="1898" spans="1:31" x14ac:dyDescent="0.3">
      <c r="A1898">
        <v>1633</v>
      </c>
      <c r="B1898">
        <v>2</v>
      </c>
      <c r="C1898" t="s">
        <v>6145</v>
      </c>
      <c r="D1898">
        <v>7.6666999999999996</v>
      </c>
      <c r="E1898">
        <v>2.3570000000000002</v>
      </c>
      <c r="F1898" t="s">
        <v>6145</v>
      </c>
      <c r="G1898">
        <v>1</v>
      </c>
      <c r="H1898">
        <v>7.6666999999999996</v>
      </c>
      <c r="I1898">
        <v>2.0548000000000002</v>
      </c>
      <c r="J1898">
        <f t="shared" si="58"/>
        <v>0</v>
      </c>
      <c r="K1898">
        <f t="shared" si="59"/>
        <v>0</v>
      </c>
      <c r="L1898">
        <v>1</v>
      </c>
      <c r="S1898" t="s">
        <v>4222</v>
      </c>
      <c r="T1898" t="s">
        <v>3916</v>
      </c>
    </row>
    <row r="1899" spans="1:31" x14ac:dyDescent="0.3">
      <c r="A1899">
        <v>1685</v>
      </c>
      <c r="B1899">
        <v>8</v>
      </c>
      <c r="C1899" t="s">
        <v>6404</v>
      </c>
      <c r="D1899">
        <v>0</v>
      </c>
      <c r="E1899">
        <v>0</v>
      </c>
      <c r="F1899" t="s">
        <v>6404</v>
      </c>
      <c r="G1899">
        <v>1</v>
      </c>
      <c r="H1899">
        <v>0</v>
      </c>
      <c r="I1899">
        <v>0</v>
      </c>
      <c r="J1899">
        <f t="shared" si="58"/>
        <v>0</v>
      </c>
      <c r="K1899">
        <f t="shared" si="59"/>
        <v>0</v>
      </c>
      <c r="L1899">
        <v>1</v>
      </c>
      <c r="S1899" t="s">
        <v>3543</v>
      </c>
      <c r="T1899" t="s">
        <v>1657</v>
      </c>
    </row>
    <row r="1900" spans="1:31" x14ac:dyDescent="0.3">
      <c r="A1900">
        <v>1712</v>
      </c>
      <c r="B1900">
        <v>6</v>
      </c>
      <c r="C1900" t="s">
        <v>6510</v>
      </c>
      <c r="D1900">
        <v>0</v>
      </c>
      <c r="E1900">
        <v>0</v>
      </c>
      <c r="F1900" t="s">
        <v>6510</v>
      </c>
      <c r="G1900">
        <v>1</v>
      </c>
      <c r="H1900">
        <v>0</v>
      </c>
      <c r="I1900">
        <v>0</v>
      </c>
      <c r="J1900">
        <f t="shared" si="58"/>
        <v>0</v>
      </c>
      <c r="K1900">
        <f t="shared" si="59"/>
        <v>0</v>
      </c>
      <c r="L1900">
        <v>1</v>
      </c>
      <c r="S1900" t="s">
        <v>3619</v>
      </c>
      <c r="T1900" t="s">
        <v>6511</v>
      </c>
      <c r="U1900" t="s">
        <v>3621</v>
      </c>
      <c r="V1900" t="s">
        <v>6512</v>
      </c>
      <c r="W1900" t="s">
        <v>3622</v>
      </c>
      <c r="X1900" t="s">
        <v>3623</v>
      </c>
      <c r="Y1900" t="s">
        <v>3624</v>
      </c>
      <c r="Z1900" t="s">
        <v>6513</v>
      </c>
      <c r="AA1900" t="s">
        <v>3625</v>
      </c>
      <c r="AB1900" t="s">
        <v>6514</v>
      </c>
      <c r="AC1900" t="s">
        <v>3626</v>
      </c>
      <c r="AD1900" t="s">
        <v>2173</v>
      </c>
      <c r="AE1900" t="s">
        <v>3039</v>
      </c>
    </row>
    <row r="1901" spans="1:31" x14ac:dyDescent="0.3">
      <c r="A1901">
        <v>1742</v>
      </c>
      <c r="B1901">
        <v>3</v>
      </c>
      <c r="C1901" t="s">
        <v>6601</v>
      </c>
      <c r="D1901">
        <v>0.33329999999999999</v>
      </c>
      <c r="E1901">
        <v>0.47139999999999999</v>
      </c>
      <c r="F1901" t="s">
        <v>7057</v>
      </c>
      <c r="G1901">
        <v>0.66669999999999996</v>
      </c>
      <c r="H1901">
        <v>0.33329999999999999</v>
      </c>
      <c r="I1901">
        <v>0.47139999999999999</v>
      </c>
      <c r="J1901">
        <f t="shared" si="58"/>
        <v>0</v>
      </c>
      <c r="K1901">
        <f t="shared" si="59"/>
        <v>0</v>
      </c>
      <c r="L1901">
        <v>1</v>
      </c>
      <c r="S1901" t="s">
        <v>6602</v>
      </c>
      <c r="T1901" t="s">
        <v>3153</v>
      </c>
      <c r="U1901" t="s">
        <v>6603</v>
      </c>
      <c r="V1901" t="s">
        <v>6604</v>
      </c>
      <c r="W1901" t="s">
        <v>3434</v>
      </c>
      <c r="X1901" t="s">
        <v>3257</v>
      </c>
      <c r="Y1901" t="s">
        <v>6605</v>
      </c>
    </row>
    <row r="1902" spans="1:31" x14ac:dyDescent="0.3">
      <c r="A1902">
        <v>1793</v>
      </c>
      <c r="B1902">
        <v>2</v>
      </c>
      <c r="C1902" t="s">
        <v>6673</v>
      </c>
      <c r="D1902">
        <v>0</v>
      </c>
      <c r="E1902">
        <v>0</v>
      </c>
      <c r="F1902" t="s">
        <v>6673</v>
      </c>
      <c r="G1902">
        <v>1</v>
      </c>
      <c r="H1902">
        <v>0</v>
      </c>
      <c r="I1902">
        <v>0</v>
      </c>
      <c r="J1902">
        <f t="shared" si="58"/>
        <v>0</v>
      </c>
      <c r="K1902">
        <f t="shared" si="59"/>
        <v>0</v>
      </c>
      <c r="L1902">
        <v>1</v>
      </c>
      <c r="S1902" t="s">
        <v>3781</v>
      </c>
      <c r="T1902" t="s">
        <v>3993</v>
      </c>
      <c r="U1902" t="s">
        <v>3740</v>
      </c>
      <c r="V1902" t="s">
        <v>3741</v>
      </c>
      <c r="W1902" t="s">
        <v>3742</v>
      </c>
      <c r="X1902" t="s">
        <v>3784</v>
      </c>
      <c r="Y1902" t="s">
        <v>3747</v>
      </c>
    </row>
    <row r="1903" spans="1:31" x14ac:dyDescent="0.3">
      <c r="A1903">
        <v>1795</v>
      </c>
      <c r="B1903">
        <v>2</v>
      </c>
      <c r="C1903" t="s">
        <v>6675</v>
      </c>
      <c r="D1903">
        <v>0</v>
      </c>
      <c r="E1903">
        <v>0</v>
      </c>
      <c r="F1903" t="s">
        <v>6675</v>
      </c>
      <c r="G1903">
        <v>1</v>
      </c>
      <c r="H1903">
        <v>0</v>
      </c>
      <c r="I1903">
        <v>0</v>
      </c>
      <c r="J1903">
        <f t="shared" si="58"/>
        <v>0</v>
      </c>
      <c r="K1903">
        <f t="shared" si="59"/>
        <v>0</v>
      </c>
      <c r="L1903">
        <v>1</v>
      </c>
      <c r="S1903" t="s">
        <v>4211</v>
      </c>
      <c r="T1903" t="s">
        <v>4213</v>
      </c>
    </row>
    <row r="1904" spans="1:31" x14ac:dyDescent="0.3">
      <c r="A1904">
        <v>1798</v>
      </c>
      <c r="B1904">
        <v>2</v>
      </c>
      <c r="C1904" t="s">
        <v>6678</v>
      </c>
      <c r="D1904">
        <v>0</v>
      </c>
      <c r="E1904">
        <v>0</v>
      </c>
      <c r="J1904">
        <f t="shared" si="58"/>
        <v>0</v>
      </c>
      <c r="K1904">
        <f t="shared" si="59"/>
        <v>0</v>
      </c>
      <c r="L1904">
        <v>1</v>
      </c>
      <c r="S1904" t="s">
        <v>3769</v>
      </c>
      <c r="T1904" t="s">
        <v>4217</v>
      </c>
      <c r="U1904" t="s">
        <v>3793</v>
      </c>
      <c r="V1904" t="s">
        <v>3747</v>
      </c>
    </row>
    <row r="1905" spans="1:32" x14ac:dyDescent="0.3">
      <c r="A1905">
        <v>1801</v>
      </c>
      <c r="B1905">
        <v>2</v>
      </c>
      <c r="C1905" t="s">
        <v>6681</v>
      </c>
      <c r="D1905">
        <v>0</v>
      </c>
      <c r="E1905">
        <v>0</v>
      </c>
      <c r="J1905">
        <f t="shared" si="58"/>
        <v>0</v>
      </c>
      <c r="K1905">
        <f t="shared" si="59"/>
        <v>0</v>
      </c>
      <c r="L1905">
        <v>1</v>
      </c>
      <c r="S1905" t="s">
        <v>5727</v>
      </c>
      <c r="T1905" t="s">
        <v>5728</v>
      </c>
      <c r="U1905" t="s">
        <v>5729</v>
      </c>
      <c r="V1905" t="s">
        <v>5730</v>
      </c>
      <c r="W1905" t="s">
        <v>5731</v>
      </c>
      <c r="X1905" t="s">
        <v>5732</v>
      </c>
      <c r="Y1905" t="s">
        <v>5733</v>
      </c>
      <c r="Z1905" t="s">
        <v>3808</v>
      </c>
      <c r="AA1905" t="s">
        <v>3797</v>
      </c>
    </row>
    <row r="1906" spans="1:32" x14ac:dyDescent="0.3">
      <c r="A1906">
        <v>1810</v>
      </c>
      <c r="B1906">
        <v>2</v>
      </c>
      <c r="C1906" t="s">
        <v>6691</v>
      </c>
      <c r="D1906">
        <v>1</v>
      </c>
      <c r="E1906">
        <v>0</v>
      </c>
      <c r="J1906">
        <f t="shared" si="58"/>
        <v>-1</v>
      </c>
      <c r="K1906">
        <f t="shared" si="59"/>
        <v>0</v>
      </c>
      <c r="L1906">
        <v>1</v>
      </c>
      <c r="S1906" t="s">
        <v>4127</v>
      </c>
      <c r="T1906" t="s">
        <v>3745</v>
      </c>
    </row>
    <row r="1907" spans="1:32" x14ac:dyDescent="0.3">
      <c r="A1907">
        <v>1813</v>
      </c>
      <c r="B1907">
        <v>2</v>
      </c>
      <c r="C1907" t="s">
        <v>6695</v>
      </c>
      <c r="D1907">
        <v>0</v>
      </c>
      <c r="E1907">
        <v>0</v>
      </c>
      <c r="F1907" t="s">
        <v>6695</v>
      </c>
      <c r="G1907">
        <v>1</v>
      </c>
      <c r="H1907">
        <v>0</v>
      </c>
      <c r="I1907">
        <v>0</v>
      </c>
      <c r="J1907">
        <f t="shared" si="58"/>
        <v>0</v>
      </c>
      <c r="K1907">
        <f t="shared" si="59"/>
        <v>0</v>
      </c>
      <c r="L1907">
        <v>1</v>
      </c>
      <c r="S1907" t="s">
        <v>4852</v>
      </c>
      <c r="T1907" t="s">
        <v>4146</v>
      </c>
      <c r="U1907" t="s">
        <v>3808</v>
      </c>
      <c r="V1907" t="s">
        <v>3797</v>
      </c>
    </row>
    <row r="1908" spans="1:32" x14ac:dyDescent="0.3">
      <c r="A1908">
        <v>1815</v>
      </c>
      <c r="B1908">
        <v>2</v>
      </c>
      <c r="C1908" t="s">
        <v>6698</v>
      </c>
      <c r="D1908">
        <v>0</v>
      </c>
      <c r="E1908">
        <v>0</v>
      </c>
      <c r="J1908">
        <f t="shared" si="58"/>
        <v>0</v>
      </c>
      <c r="K1908">
        <f t="shared" si="59"/>
        <v>0</v>
      </c>
      <c r="L1908">
        <v>1</v>
      </c>
      <c r="S1908" t="s">
        <v>5725</v>
      </c>
      <c r="T1908" t="s">
        <v>4211</v>
      </c>
      <c r="U1908" t="s">
        <v>5652</v>
      </c>
      <c r="V1908" t="s">
        <v>3986</v>
      </c>
      <c r="W1908" t="s">
        <v>4213</v>
      </c>
      <c r="X1908" t="s">
        <v>3784</v>
      </c>
      <c r="Y1908" t="s">
        <v>3747</v>
      </c>
    </row>
    <row r="1909" spans="1:32" x14ac:dyDescent="0.3">
      <c r="A1909">
        <v>1849</v>
      </c>
      <c r="B1909">
        <v>3</v>
      </c>
      <c r="C1909" t="s">
        <v>6875</v>
      </c>
      <c r="D1909">
        <v>12</v>
      </c>
      <c r="E1909">
        <v>2.4495</v>
      </c>
      <c r="F1909" t="s">
        <v>7064</v>
      </c>
      <c r="G1909">
        <v>0.75</v>
      </c>
      <c r="H1909">
        <v>12</v>
      </c>
      <c r="I1909">
        <v>0.8165</v>
      </c>
      <c r="J1909">
        <f t="shared" si="58"/>
        <v>0</v>
      </c>
      <c r="K1909">
        <f t="shared" si="59"/>
        <v>0</v>
      </c>
      <c r="L1909">
        <v>1</v>
      </c>
      <c r="S1909" t="s">
        <v>6876</v>
      </c>
      <c r="T1909" t="s">
        <v>2955</v>
      </c>
      <c r="U1909" t="s">
        <v>2758</v>
      </c>
      <c r="V1909" t="s">
        <v>6540</v>
      </c>
      <c r="W1909" t="s">
        <v>2636</v>
      </c>
      <c r="X1909" t="s">
        <v>2761</v>
      </c>
      <c r="Y1909" t="s">
        <v>2089</v>
      </c>
      <c r="Z1909" t="s">
        <v>1816</v>
      </c>
    </row>
    <row r="1910" spans="1:32" x14ac:dyDescent="0.3">
      <c r="A1910">
        <v>1864</v>
      </c>
      <c r="B1910">
        <v>5</v>
      </c>
      <c r="C1910" t="s">
        <v>6916</v>
      </c>
      <c r="D1910">
        <v>0</v>
      </c>
      <c r="E1910">
        <v>0</v>
      </c>
      <c r="F1910" t="s">
        <v>6916</v>
      </c>
      <c r="G1910">
        <v>1</v>
      </c>
      <c r="H1910">
        <v>0</v>
      </c>
      <c r="I1910">
        <v>0</v>
      </c>
      <c r="J1910">
        <f t="shared" si="58"/>
        <v>0</v>
      </c>
      <c r="K1910">
        <f t="shared" si="59"/>
        <v>0</v>
      </c>
      <c r="L1910">
        <v>1</v>
      </c>
      <c r="S1910" t="s">
        <v>6917</v>
      </c>
      <c r="T1910" t="s">
        <v>842</v>
      </c>
      <c r="U1910" t="s">
        <v>1603</v>
      </c>
      <c r="V1910" t="s">
        <v>6918</v>
      </c>
      <c r="W1910" t="s">
        <v>6919</v>
      </c>
      <c r="X1910" t="s">
        <v>843</v>
      </c>
      <c r="Y1910" t="s">
        <v>844</v>
      </c>
      <c r="Z1910" t="s">
        <v>6920</v>
      </c>
      <c r="AA1910" t="s">
        <v>846</v>
      </c>
      <c r="AB1910" t="s">
        <v>1570</v>
      </c>
      <c r="AC1910" t="s">
        <v>1572</v>
      </c>
      <c r="AD1910" t="s">
        <v>848</v>
      </c>
      <c r="AE1910" t="s">
        <v>849</v>
      </c>
      <c r="AF1910" t="s">
        <v>1445</v>
      </c>
    </row>
    <row r="1911" spans="1:32" x14ac:dyDescent="0.3">
      <c r="A1911">
        <v>1871</v>
      </c>
      <c r="B1911">
        <v>2</v>
      </c>
      <c r="C1911" t="s">
        <v>6929</v>
      </c>
      <c r="D1911">
        <v>0</v>
      </c>
      <c r="E1911">
        <v>0</v>
      </c>
      <c r="F1911" t="s">
        <v>6929</v>
      </c>
      <c r="G1911">
        <v>1</v>
      </c>
      <c r="H1911">
        <v>0</v>
      </c>
      <c r="I1911">
        <v>0</v>
      </c>
      <c r="J1911">
        <f t="shared" si="58"/>
        <v>0</v>
      </c>
      <c r="K1911">
        <f t="shared" si="59"/>
        <v>0</v>
      </c>
      <c r="L1911">
        <v>1</v>
      </c>
      <c r="S1911" t="s">
        <v>5535</v>
      </c>
      <c r="T1911" t="s">
        <v>6930</v>
      </c>
      <c r="U1911" t="s">
        <v>3790</v>
      </c>
      <c r="V1911" t="s">
        <v>3867</v>
      </c>
    </row>
    <row r="1912" spans="1:32" x14ac:dyDescent="0.3">
      <c r="A1912">
        <v>1875</v>
      </c>
      <c r="B1912">
        <v>2</v>
      </c>
      <c r="C1912" t="s">
        <v>6935</v>
      </c>
      <c r="D1912">
        <v>0</v>
      </c>
      <c r="E1912">
        <v>0</v>
      </c>
      <c r="J1912">
        <f t="shared" si="58"/>
        <v>0</v>
      </c>
      <c r="K1912">
        <f t="shared" si="59"/>
        <v>0</v>
      </c>
      <c r="L1912">
        <v>1</v>
      </c>
      <c r="S1912" t="s">
        <v>4522</v>
      </c>
      <c r="T1912" t="s">
        <v>3784</v>
      </c>
      <c r="U1912" t="s">
        <v>3747</v>
      </c>
    </row>
    <row r="1913" spans="1:32" x14ac:dyDescent="0.3">
      <c r="A1913">
        <v>1878</v>
      </c>
      <c r="B1913">
        <v>2</v>
      </c>
      <c r="C1913" t="s">
        <v>6939</v>
      </c>
      <c r="D1913">
        <v>1.3332999999999999</v>
      </c>
      <c r="E1913">
        <v>0.47139999999999999</v>
      </c>
      <c r="F1913" t="s">
        <v>6939</v>
      </c>
      <c r="G1913">
        <v>1</v>
      </c>
      <c r="H1913">
        <v>1.3332999999999999</v>
      </c>
      <c r="I1913">
        <v>0.47139999999999999</v>
      </c>
      <c r="J1913">
        <f t="shared" si="58"/>
        <v>0</v>
      </c>
      <c r="K1913">
        <f t="shared" si="59"/>
        <v>0</v>
      </c>
      <c r="L1913">
        <v>1</v>
      </c>
      <c r="S1913" t="s">
        <v>4387</v>
      </c>
      <c r="T1913" t="s">
        <v>4490</v>
      </c>
    </row>
    <row r="1914" spans="1:32" x14ac:dyDescent="0.3">
      <c r="A1914">
        <v>1912</v>
      </c>
      <c r="B1914">
        <v>2</v>
      </c>
      <c r="C1914" t="s">
        <v>6975</v>
      </c>
      <c r="D1914">
        <v>0</v>
      </c>
      <c r="E1914">
        <v>0</v>
      </c>
      <c r="J1914">
        <f t="shared" ref="J1914" si="60">H1914-D1914</f>
        <v>0</v>
      </c>
      <c r="K1914">
        <f t="shared" ref="K1914" si="61">IF(ISERROR((D1914-H1914)/(SQRT((E1914^2+I1914^2)/2)*SQRT(2/3))),0,ABS((D1914-H1914)/(SQRT((E1914^2+I1914^2)/2)*SQRT(2/3))))</f>
        <v>0</v>
      </c>
      <c r="L1914">
        <v>1</v>
      </c>
      <c r="S1914" t="s">
        <v>6976</v>
      </c>
      <c r="T1914" t="s">
        <v>6977</v>
      </c>
      <c r="U1914" t="s">
        <v>4311</v>
      </c>
      <c r="V1914" t="s">
        <v>4313</v>
      </c>
      <c r="W1914" t="s">
        <v>3778</v>
      </c>
      <c r="X1914" t="s">
        <v>3810</v>
      </c>
    </row>
  </sheetData>
  <sortState ref="A2:BE1914">
    <sortCondition descending="1" ref="K2:K191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2"/>
  <sheetViews>
    <sheetView zoomScale="55" zoomScaleNormal="55" workbookViewId="0">
      <selection activeCell="A4" sqref="A1:A1048576"/>
    </sheetView>
  </sheetViews>
  <sheetFormatPr defaultRowHeight="14.4" x14ac:dyDescent="0.3"/>
  <cols>
    <col min="3" max="3" width="68.6640625" customWidth="1"/>
    <col min="6" max="6" width="25.44140625" customWidth="1"/>
    <col min="9" max="9" width="53.44140625" customWidth="1"/>
    <col min="10" max="10" width="31.109375" customWidth="1"/>
  </cols>
  <sheetData>
    <row r="1" spans="1:35" x14ac:dyDescent="0.3">
      <c r="A1" t="s">
        <v>7598</v>
      </c>
    </row>
    <row r="2" spans="1:35" s="1" customFormat="1" x14ac:dyDescent="0.3">
      <c r="A2" s="1" t="s">
        <v>7597</v>
      </c>
      <c r="B2" s="1" t="s">
        <v>0</v>
      </c>
      <c r="C2" s="1" t="s">
        <v>1</v>
      </c>
      <c r="D2" s="1" t="s">
        <v>7588</v>
      </c>
      <c r="E2" s="1" t="s">
        <v>7593</v>
      </c>
      <c r="F2" s="1" t="s">
        <v>2</v>
      </c>
      <c r="G2" s="1" t="s">
        <v>7590</v>
      </c>
      <c r="H2" s="1" t="s">
        <v>7591</v>
      </c>
      <c r="I2" s="1" t="s">
        <v>7592</v>
      </c>
    </row>
    <row r="3" spans="1:35" x14ac:dyDescent="0.3">
      <c r="A3">
        <v>9</v>
      </c>
      <c r="B3">
        <v>31</v>
      </c>
      <c r="C3" t="s">
        <v>7065</v>
      </c>
      <c r="D3">
        <v>0</v>
      </c>
      <c r="E3">
        <v>0</v>
      </c>
      <c r="F3" s="2" t="s">
        <v>46</v>
      </c>
      <c r="G3" s="2">
        <v>0.67820000000000003</v>
      </c>
      <c r="H3">
        <v>40</v>
      </c>
      <c r="I3" t="s">
        <v>186</v>
      </c>
      <c r="J3" t="s">
        <v>187</v>
      </c>
      <c r="K3" t="s">
        <v>188</v>
      </c>
      <c r="L3" t="s">
        <v>189</v>
      </c>
      <c r="M3" t="s">
        <v>190</v>
      </c>
      <c r="N3" t="s">
        <v>3199</v>
      </c>
      <c r="O3" t="s">
        <v>193</v>
      </c>
      <c r="P3" t="s">
        <v>194</v>
      </c>
      <c r="Q3" t="s">
        <v>195</v>
      </c>
      <c r="R3" t="s">
        <v>272</v>
      </c>
      <c r="S3" t="s">
        <v>196</v>
      </c>
      <c r="T3" t="s">
        <v>198</v>
      </c>
      <c r="U3" t="s">
        <v>199</v>
      </c>
      <c r="V3" t="s">
        <v>200</v>
      </c>
      <c r="W3" t="s">
        <v>201</v>
      </c>
      <c r="X3" t="s">
        <v>202</v>
      </c>
      <c r="Y3" t="s">
        <v>203</v>
      </c>
    </row>
    <row r="4" spans="1:35" x14ac:dyDescent="0.3">
      <c r="A4">
        <v>50</v>
      </c>
      <c r="B4">
        <v>40</v>
      </c>
      <c r="C4" t="s">
        <v>7066</v>
      </c>
      <c r="D4">
        <v>6.3333000000000004</v>
      </c>
      <c r="E4">
        <v>0.47139999999999999</v>
      </c>
      <c r="F4" s="2" t="s">
        <v>4</v>
      </c>
      <c r="G4" s="2">
        <v>0.26529999999999998</v>
      </c>
      <c r="H4">
        <v>129</v>
      </c>
      <c r="I4" t="s">
        <v>7067</v>
      </c>
      <c r="J4" t="s">
        <v>7068</v>
      </c>
      <c r="K4" t="s">
        <v>7069</v>
      </c>
      <c r="L4" t="s">
        <v>7070</v>
      </c>
      <c r="M4" t="s">
        <v>7071</v>
      </c>
      <c r="N4" t="s">
        <v>7072</v>
      </c>
      <c r="O4" t="s">
        <v>7073</v>
      </c>
      <c r="P4" t="s">
        <v>7074</v>
      </c>
      <c r="Q4" t="s">
        <v>7075</v>
      </c>
      <c r="R4" t="s">
        <v>7076</v>
      </c>
      <c r="S4" t="s">
        <v>7077</v>
      </c>
      <c r="T4" t="s">
        <v>7078</v>
      </c>
      <c r="U4" t="s">
        <v>7079</v>
      </c>
      <c r="V4" t="s">
        <v>7080</v>
      </c>
      <c r="W4" t="s">
        <v>7081</v>
      </c>
      <c r="X4" t="s">
        <v>7082</v>
      </c>
      <c r="Y4" t="s">
        <v>7083</v>
      </c>
      <c r="Z4" t="s">
        <v>7084</v>
      </c>
      <c r="AA4" t="s">
        <v>7085</v>
      </c>
      <c r="AB4" t="s">
        <v>7086</v>
      </c>
      <c r="AC4" t="s">
        <v>7087</v>
      </c>
      <c r="AD4" t="s">
        <v>7088</v>
      </c>
      <c r="AE4" t="s">
        <v>7089</v>
      </c>
      <c r="AF4" t="s">
        <v>7090</v>
      </c>
    </row>
    <row r="5" spans="1:35" x14ac:dyDescent="0.3">
      <c r="A5">
        <v>67</v>
      </c>
      <c r="B5">
        <v>20</v>
      </c>
      <c r="C5" t="s">
        <v>7091</v>
      </c>
      <c r="D5">
        <v>0</v>
      </c>
      <c r="E5">
        <v>0</v>
      </c>
      <c r="F5" s="3" t="s">
        <v>94</v>
      </c>
      <c r="G5" s="3">
        <v>7.3700000000000002E-2</v>
      </c>
      <c r="H5">
        <v>245</v>
      </c>
      <c r="I5" t="s">
        <v>394</v>
      </c>
      <c r="J5" t="s">
        <v>304</v>
      </c>
      <c r="K5" t="s">
        <v>305</v>
      </c>
      <c r="L5" t="s">
        <v>396</v>
      </c>
      <c r="M5" t="s">
        <v>397</v>
      </c>
      <c r="N5" t="s">
        <v>398</v>
      </c>
      <c r="O5" t="s">
        <v>399</v>
      </c>
      <c r="P5" t="s">
        <v>400</v>
      </c>
      <c r="Q5" t="s">
        <v>403</v>
      </c>
      <c r="R5" t="s">
        <v>404</v>
      </c>
      <c r="S5" t="s">
        <v>405</v>
      </c>
      <c r="T5" t="s">
        <v>406</v>
      </c>
      <c r="U5" t="s">
        <v>407</v>
      </c>
      <c r="V5" t="s">
        <v>310</v>
      </c>
      <c r="W5" t="s">
        <v>311</v>
      </c>
      <c r="X5" t="s">
        <v>312</v>
      </c>
      <c r="Y5" t="s">
        <v>315</v>
      </c>
      <c r="Z5" t="s">
        <v>408</v>
      </c>
      <c r="AA5" t="s">
        <v>701</v>
      </c>
      <c r="AB5" t="s">
        <v>534</v>
      </c>
      <c r="AC5" t="s">
        <v>409</v>
      </c>
      <c r="AD5" t="s">
        <v>410</v>
      </c>
      <c r="AE5" t="s">
        <v>318</v>
      </c>
      <c r="AF5" t="s">
        <v>411</v>
      </c>
    </row>
    <row r="6" spans="1:35" x14ac:dyDescent="0.3">
      <c r="A6">
        <v>68</v>
      </c>
      <c r="B6">
        <v>20</v>
      </c>
      <c r="C6" t="s">
        <v>7092</v>
      </c>
      <c r="D6">
        <v>0</v>
      </c>
      <c r="E6">
        <v>0</v>
      </c>
      <c r="F6" s="3" t="s">
        <v>94</v>
      </c>
      <c r="G6" s="3">
        <v>5.8999999999999997E-2</v>
      </c>
      <c r="H6">
        <v>245</v>
      </c>
      <c r="I6" t="s">
        <v>530</v>
      </c>
      <c r="J6" t="s">
        <v>304</v>
      </c>
      <c r="K6" t="s">
        <v>305</v>
      </c>
      <c r="L6" t="s">
        <v>700</v>
      </c>
      <c r="M6" t="s">
        <v>399</v>
      </c>
      <c r="N6" t="s">
        <v>1448</v>
      </c>
      <c r="O6" t="s">
        <v>405</v>
      </c>
      <c r="P6" t="s">
        <v>406</v>
      </c>
      <c r="Q6" t="s">
        <v>310</v>
      </c>
      <c r="R6" t="s">
        <v>1449</v>
      </c>
      <c r="S6" t="s">
        <v>311</v>
      </c>
      <c r="T6" t="s">
        <v>1450</v>
      </c>
      <c r="U6" t="s">
        <v>1451</v>
      </c>
      <c r="V6" t="s">
        <v>317</v>
      </c>
      <c r="W6" t="s">
        <v>1452</v>
      </c>
    </row>
    <row r="7" spans="1:35" x14ac:dyDescent="0.3">
      <c r="A7">
        <v>73</v>
      </c>
      <c r="B7">
        <v>20</v>
      </c>
      <c r="C7" t="s">
        <v>7093</v>
      </c>
      <c r="D7">
        <v>0</v>
      </c>
      <c r="E7">
        <v>0</v>
      </c>
      <c r="F7" s="3" t="s">
        <v>94</v>
      </c>
      <c r="G7" s="3">
        <v>8.1600000000000006E-2</v>
      </c>
      <c r="H7">
        <v>245</v>
      </c>
      <c r="I7" t="s">
        <v>302</v>
      </c>
      <c r="J7" t="s">
        <v>304</v>
      </c>
      <c r="K7" t="s">
        <v>1447</v>
      </c>
      <c r="L7" t="s">
        <v>395</v>
      </c>
      <c r="M7" t="s">
        <v>397</v>
      </c>
      <c r="N7" t="s">
        <v>398</v>
      </c>
      <c r="O7" t="s">
        <v>399</v>
      </c>
      <c r="P7" t="s">
        <v>400</v>
      </c>
      <c r="Q7" t="s">
        <v>403</v>
      </c>
      <c r="R7" t="s">
        <v>404</v>
      </c>
      <c r="S7" t="s">
        <v>308</v>
      </c>
      <c r="T7" t="s">
        <v>405</v>
      </c>
      <c r="U7" t="s">
        <v>406</v>
      </c>
      <c r="V7" t="s">
        <v>407</v>
      </c>
      <c r="W7" t="s">
        <v>310</v>
      </c>
      <c r="X7" t="s">
        <v>311</v>
      </c>
      <c r="Y7" t="s">
        <v>315</v>
      </c>
      <c r="Z7" t="s">
        <v>408</v>
      </c>
      <c r="AA7" t="s">
        <v>534</v>
      </c>
      <c r="AB7" t="s">
        <v>409</v>
      </c>
      <c r="AC7" t="s">
        <v>410</v>
      </c>
      <c r="AD7" t="s">
        <v>318</v>
      </c>
      <c r="AE7" t="s">
        <v>411</v>
      </c>
    </row>
    <row r="8" spans="1:35" x14ac:dyDescent="0.3">
      <c r="A8">
        <v>79</v>
      </c>
      <c r="B8">
        <v>18</v>
      </c>
      <c r="C8" t="s">
        <v>7094</v>
      </c>
      <c r="D8">
        <v>0</v>
      </c>
      <c r="E8">
        <v>0</v>
      </c>
      <c r="F8" s="3" t="s">
        <v>94</v>
      </c>
      <c r="G8" s="3">
        <v>5.8000000000000003E-2</v>
      </c>
      <c r="H8">
        <v>245</v>
      </c>
      <c r="I8" t="s">
        <v>681</v>
      </c>
      <c r="J8" t="s">
        <v>495</v>
      </c>
      <c r="K8" t="s">
        <v>3385</v>
      </c>
      <c r="L8" t="s">
        <v>337</v>
      </c>
      <c r="M8" t="s">
        <v>683</v>
      </c>
      <c r="N8" t="s">
        <v>7095</v>
      </c>
      <c r="O8" t="s">
        <v>684</v>
      </c>
      <c r="P8" t="s">
        <v>685</v>
      </c>
      <c r="Q8" t="s">
        <v>498</v>
      </c>
      <c r="R8" t="s">
        <v>341</v>
      </c>
      <c r="S8" t="s">
        <v>686</v>
      </c>
      <c r="T8" t="s">
        <v>687</v>
      </c>
      <c r="U8" t="s">
        <v>342</v>
      </c>
      <c r="V8" t="s">
        <v>1241</v>
      </c>
      <c r="W8" t="s">
        <v>689</v>
      </c>
      <c r="X8" t="s">
        <v>1242</v>
      </c>
      <c r="Y8" t="s">
        <v>690</v>
      </c>
      <c r="Z8" t="s">
        <v>347</v>
      </c>
      <c r="AA8" t="s">
        <v>691</v>
      </c>
      <c r="AB8" t="s">
        <v>692</v>
      </c>
      <c r="AC8" t="s">
        <v>351</v>
      </c>
      <c r="AD8" t="s">
        <v>1243</v>
      </c>
      <c r="AE8" t="s">
        <v>693</v>
      </c>
      <c r="AF8" t="s">
        <v>354</v>
      </c>
      <c r="AG8" t="s">
        <v>694</v>
      </c>
    </row>
    <row r="9" spans="1:35" x14ac:dyDescent="0.3">
      <c r="A9">
        <v>85</v>
      </c>
      <c r="B9">
        <v>14</v>
      </c>
      <c r="C9" t="s">
        <v>7096</v>
      </c>
      <c r="D9">
        <v>0</v>
      </c>
      <c r="E9">
        <v>0</v>
      </c>
      <c r="F9" s="3" t="s">
        <v>213</v>
      </c>
      <c r="G9" s="3">
        <v>5.7099999999999998E-2</v>
      </c>
      <c r="H9">
        <v>5</v>
      </c>
      <c r="I9" t="s">
        <v>2293</v>
      </c>
      <c r="J9" t="s">
        <v>6517</v>
      </c>
      <c r="K9" t="s">
        <v>1134</v>
      </c>
      <c r="L9" t="s">
        <v>1533</v>
      </c>
      <c r="M9" t="s">
        <v>1535</v>
      </c>
      <c r="N9" t="s">
        <v>1536</v>
      </c>
      <c r="O9" t="s">
        <v>1537</v>
      </c>
      <c r="P9" t="s">
        <v>1539</v>
      </c>
      <c r="Q9" t="s">
        <v>1540</v>
      </c>
      <c r="R9" t="s">
        <v>1541</v>
      </c>
      <c r="S9" t="s">
        <v>1543</v>
      </c>
      <c r="T9" t="s">
        <v>1544</v>
      </c>
      <c r="U9" t="s">
        <v>1545</v>
      </c>
      <c r="V9" t="s">
        <v>1546</v>
      </c>
      <c r="W9" t="s">
        <v>2295</v>
      </c>
      <c r="X9" t="s">
        <v>1547</v>
      </c>
      <c r="Y9" t="s">
        <v>1965</v>
      </c>
      <c r="Z9" t="s">
        <v>1549</v>
      </c>
      <c r="AA9" t="s">
        <v>1149</v>
      </c>
      <c r="AB9" t="s">
        <v>1550</v>
      </c>
      <c r="AC9" t="s">
        <v>1970</v>
      </c>
      <c r="AD9" t="s">
        <v>1551</v>
      </c>
      <c r="AE9" t="s">
        <v>6178</v>
      </c>
      <c r="AF9" t="s">
        <v>1917</v>
      </c>
      <c r="AG9" t="s">
        <v>2736</v>
      </c>
      <c r="AH9" t="s">
        <v>3164</v>
      </c>
    </row>
    <row r="10" spans="1:35" x14ac:dyDescent="0.3">
      <c r="A10">
        <v>97</v>
      </c>
      <c r="B10">
        <v>16</v>
      </c>
      <c r="C10" t="s">
        <v>7097</v>
      </c>
      <c r="D10">
        <v>0</v>
      </c>
      <c r="E10">
        <v>0</v>
      </c>
      <c r="F10" s="3" t="s">
        <v>213</v>
      </c>
      <c r="G10" s="3">
        <v>0.05</v>
      </c>
      <c r="H10">
        <v>5</v>
      </c>
      <c r="I10" t="s">
        <v>214</v>
      </c>
      <c r="J10" t="s">
        <v>215</v>
      </c>
      <c r="K10" t="s">
        <v>803</v>
      </c>
      <c r="L10" t="s">
        <v>216</v>
      </c>
      <c r="M10" t="s">
        <v>218</v>
      </c>
      <c r="N10" t="s">
        <v>219</v>
      </c>
      <c r="O10" t="s">
        <v>220</v>
      </c>
      <c r="P10" t="s">
        <v>221</v>
      </c>
      <c r="Q10" t="s">
        <v>222</v>
      </c>
      <c r="R10" t="s">
        <v>223</v>
      </c>
      <c r="S10" t="s">
        <v>224</v>
      </c>
      <c r="T10" t="s">
        <v>225</v>
      </c>
      <c r="U10" t="s">
        <v>226</v>
      </c>
      <c r="V10" t="s">
        <v>227</v>
      </c>
      <c r="W10" t="s">
        <v>228</v>
      </c>
      <c r="X10" t="s">
        <v>804</v>
      </c>
      <c r="Y10" t="s">
        <v>806</v>
      </c>
      <c r="Z10" t="s">
        <v>229</v>
      </c>
      <c r="AA10" t="s">
        <v>230</v>
      </c>
      <c r="AB10" t="s">
        <v>231</v>
      </c>
      <c r="AC10" t="s">
        <v>232</v>
      </c>
      <c r="AD10" t="s">
        <v>807</v>
      </c>
      <c r="AE10" t="s">
        <v>233</v>
      </c>
      <c r="AF10" t="s">
        <v>235</v>
      </c>
      <c r="AG10" t="s">
        <v>236</v>
      </c>
    </row>
    <row r="11" spans="1:35" x14ac:dyDescent="0.3">
      <c r="A11">
        <v>119</v>
      </c>
      <c r="B11">
        <v>13</v>
      </c>
      <c r="C11" t="s">
        <v>7098</v>
      </c>
      <c r="D11">
        <v>1.3332999999999999</v>
      </c>
      <c r="E11">
        <v>0.47139999999999999</v>
      </c>
      <c r="F11" s="2" t="s">
        <v>248</v>
      </c>
      <c r="G11" s="2">
        <v>0.84619999999999995</v>
      </c>
      <c r="H11">
        <v>11</v>
      </c>
      <c r="I11" t="s">
        <v>561</v>
      </c>
      <c r="J11" t="s">
        <v>563</v>
      </c>
      <c r="K11" t="s">
        <v>564</v>
      </c>
      <c r="L11" t="s">
        <v>3170</v>
      </c>
      <c r="M11" t="s">
        <v>566</v>
      </c>
      <c r="N11" t="s">
        <v>567</v>
      </c>
      <c r="O11" t="s">
        <v>568</v>
      </c>
      <c r="P11" t="s">
        <v>569</v>
      </c>
      <c r="Q11" t="s">
        <v>380</v>
      </c>
      <c r="R11" t="s">
        <v>570</v>
      </c>
      <c r="S11" t="s">
        <v>571</v>
      </c>
      <c r="T11" t="s">
        <v>572</v>
      </c>
      <c r="U11" t="s">
        <v>573</v>
      </c>
      <c r="V11" t="s">
        <v>574</v>
      </c>
      <c r="W11" t="s">
        <v>575</v>
      </c>
      <c r="X11" t="s">
        <v>576</v>
      </c>
      <c r="Y11" t="s">
        <v>7099</v>
      </c>
      <c r="Z11" t="s">
        <v>577</v>
      </c>
      <c r="AA11" t="s">
        <v>580</v>
      </c>
      <c r="AB11" t="s">
        <v>582</v>
      </c>
    </row>
    <row r="12" spans="1:35" x14ac:dyDescent="0.3">
      <c r="A12">
        <v>121</v>
      </c>
      <c r="B12">
        <v>17</v>
      </c>
      <c r="C12" t="s">
        <v>7100</v>
      </c>
      <c r="D12">
        <v>0</v>
      </c>
      <c r="E12">
        <v>0</v>
      </c>
      <c r="F12" s="3" t="s">
        <v>438</v>
      </c>
      <c r="G12" s="3">
        <v>3.7000000000000002E-3</v>
      </c>
      <c r="H12">
        <v>16</v>
      </c>
      <c r="I12" t="s">
        <v>611</v>
      </c>
      <c r="J12" t="s">
        <v>7101</v>
      </c>
      <c r="K12" t="s">
        <v>7102</v>
      </c>
      <c r="L12" t="s">
        <v>7103</v>
      </c>
      <c r="M12" t="s">
        <v>7104</v>
      </c>
      <c r="N12" t="s">
        <v>7105</v>
      </c>
      <c r="O12" t="s">
        <v>7106</v>
      </c>
      <c r="P12" t="s">
        <v>7107</v>
      </c>
      <c r="Q12" t="s">
        <v>7108</v>
      </c>
      <c r="R12" t="s">
        <v>7109</v>
      </c>
      <c r="S12" t="s">
        <v>7110</v>
      </c>
      <c r="T12" t="s">
        <v>7111</v>
      </c>
      <c r="U12" t="s">
        <v>6803</v>
      </c>
      <c r="V12" t="s">
        <v>7112</v>
      </c>
      <c r="W12" t="s">
        <v>7113</v>
      </c>
      <c r="X12" t="s">
        <v>7114</v>
      </c>
      <c r="Y12" t="s">
        <v>7115</v>
      </c>
      <c r="Z12" t="s">
        <v>7116</v>
      </c>
      <c r="AA12" t="s">
        <v>7117</v>
      </c>
      <c r="AB12" t="s">
        <v>7118</v>
      </c>
      <c r="AC12" t="s">
        <v>7119</v>
      </c>
      <c r="AD12" t="s">
        <v>7120</v>
      </c>
    </row>
    <row r="13" spans="1:35" x14ac:dyDescent="0.3">
      <c r="A13">
        <v>122</v>
      </c>
      <c r="B13">
        <v>14</v>
      </c>
      <c r="C13" t="s">
        <v>7121</v>
      </c>
      <c r="D13">
        <v>0.66669999999999996</v>
      </c>
      <c r="E13">
        <v>0.94279999999999997</v>
      </c>
      <c r="F13" s="3" t="s">
        <v>94</v>
      </c>
      <c r="G13" s="3">
        <v>4.9299999999999997E-2</v>
      </c>
      <c r="H13">
        <v>245</v>
      </c>
      <c r="I13" t="s">
        <v>2291</v>
      </c>
      <c r="J13" t="s">
        <v>7122</v>
      </c>
      <c r="K13" t="s">
        <v>7123</v>
      </c>
      <c r="L13" t="s">
        <v>1962</v>
      </c>
      <c r="M13" t="s">
        <v>1542</v>
      </c>
      <c r="N13" t="s">
        <v>1544</v>
      </c>
      <c r="O13" t="s">
        <v>1548</v>
      </c>
      <c r="P13" t="s">
        <v>1552</v>
      </c>
      <c r="Q13" t="s">
        <v>675</v>
      </c>
      <c r="R13" t="s">
        <v>7124</v>
      </c>
      <c r="S13" t="s">
        <v>2736</v>
      </c>
    </row>
    <row r="14" spans="1:35" x14ac:dyDescent="0.3">
      <c r="A14">
        <v>135</v>
      </c>
      <c r="B14">
        <v>16</v>
      </c>
      <c r="C14" t="s">
        <v>7125</v>
      </c>
      <c r="D14">
        <v>0</v>
      </c>
      <c r="E14">
        <v>0</v>
      </c>
      <c r="F14" s="3" t="s">
        <v>1233</v>
      </c>
      <c r="G14" s="3">
        <v>1.04E-2</v>
      </c>
      <c r="H14">
        <v>6</v>
      </c>
      <c r="I14" t="s">
        <v>215</v>
      </c>
      <c r="J14" t="s">
        <v>439</v>
      </c>
      <c r="K14" t="s">
        <v>440</v>
      </c>
      <c r="L14" t="s">
        <v>441</v>
      </c>
      <c r="M14" t="s">
        <v>777</v>
      </c>
      <c r="N14" t="s">
        <v>443</v>
      </c>
      <c r="O14" t="s">
        <v>444</v>
      </c>
      <c r="P14" t="s">
        <v>445</v>
      </c>
      <c r="Q14" t="s">
        <v>446</v>
      </c>
      <c r="R14" t="s">
        <v>447</v>
      </c>
      <c r="S14" t="s">
        <v>448</v>
      </c>
      <c r="T14" t="s">
        <v>449</v>
      </c>
      <c r="U14" t="s">
        <v>778</v>
      </c>
      <c r="V14" t="s">
        <v>451</v>
      </c>
      <c r="W14" t="s">
        <v>779</v>
      </c>
      <c r="X14" t="s">
        <v>452</v>
      </c>
      <c r="Y14" t="s">
        <v>453</v>
      </c>
      <c r="Z14" t="s">
        <v>780</v>
      </c>
      <c r="AA14" t="s">
        <v>454</v>
      </c>
      <c r="AB14" t="s">
        <v>455</v>
      </c>
      <c r="AC14" t="s">
        <v>457</v>
      </c>
      <c r="AD14" t="s">
        <v>6760</v>
      </c>
    </row>
    <row r="15" spans="1:35" x14ac:dyDescent="0.3">
      <c r="A15">
        <v>145</v>
      </c>
      <c r="B15">
        <v>19</v>
      </c>
      <c r="C15" t="s">
        <v>7126</v>
      </c>
      <c r="D15">
        <v>0</v>
      </c>
      <c r="E15">
        <v>0</v>
      </c>
      <c r="F15" s="3" t="s">
        <v>94</v>
      </c>
      <c r="G15" s="3">
        <v>6.9599999999999995E-2</v>
      </c>
      <c r="H15">
        <v>245</v>
      </c>
      <c r="I15" t="s">
        <v>7127</v>
      </c>
      <c r="J15" t="s">
        <v>125</v>
      </c>
      <c r="K15" t="s">
        <v>127</v>
      </c>
      <c r="L15" t="s">
        <v>7128</v>
      </c>
      <c r="M15" t="s">
        <v>7129</v>
      </c>
      <c r="N15" t="s">
        <v>3261</v>
      </c>
      <c r="O15" t="s">
        <v>128</v>
      </c>
      <c r="P15" t="s">
        <v>7130</v>
      </c>
      <c r="Q15" t="s">
        <v>7131</v>
      </c>
      <c r="R15" t="s">
        <v>7132</v>
      </c>
      <c r="S15" t="s">
        <v>3263</v>
      </c>
      <c r="T15" t="s">
        <v>135</v>
      </c>
      <c r="U15" t="s">
        <v>7133</v>
      </c>
      <c r="V15" t="s">
        <v>139</v>
      </c>
      <c r="W15" t="s">
        <v>3264</v>
      </c>
      <c r="X15" t="s">
        <v>143</v>
      </c>
      <c r="Y15" t="s">
        <v>146</v>
      </c>
      <c r="Z15" t="s">
        <v>7134</v>
      </c>
      <c r="AA15" t="s">
        <v>6374</v>
      </c>
      <c r="AB15" t="s">
        <v>7135</v>
      </c>
      <c r="AC15" t="s">
        <v>149</v>
      </c>
      <c r="AD15" t="s">
        <v>150</v>
      </c>
      <c r="AE15" t="s">
        <v>7136</v>
      </c>
      <c r="AF15" t="s">
        <v>7137</v>
      </c>
      <c r="AG15" t="s">
        <v>3266</v>
      </c>
      <c r="AH15" t="s">
        <v>153</v>
      </c>
      <c r="AI15" t="s">
        <v>3267</v>
      </c>
    </row>
    <row r="16" spans="1:35" x14ac:dyDescent="0.3">
      <c r="A16">
        <v>149</v>
      </c>
      <c r="B16">
        <v>59</v>
      </c>
      <c r="C16" t="s">
        <v>7138</v>
      </c>
      <c r="D16">
        <v>0</v>
      </c>
      <c r="E16">
        <v>0</v>
      </c>
      <c r="F16" s="2" t="s">
        <v>4</v>
      </c>
      <c r="G16" s="2">
        <v>0.41199999999999998</v>
      </c>
      <c r="H16">
        <v>129</v>
      </c>
      <c r="I16" t="s">
        <v>6762</v>
      </c>
      <c r="J16" t="s">
        <v>6763</v>
      </c>
      <c r="K16" t="s">
        <v>3496</v>
      </c>
      <c r="L16" t="s">
        <v>3497</v>
      </c>
      <c r="M16" t="s">
        <v>3499</v>
      </c>
      <c r="N16" t="s">
        <v>3500</v>
      </c>
      <c r="O16" t="s">
        <v>3501</v>
      </c>
      <c r="P16" t="s">
        <v>3503</v>
      </c>
      <c r="Q16" t="s">
        <v>3504</v>
      </c>
      <c r="R16" t="s">
        <v>3505</v>
      </c>
      <c r="S16" t="s">
        <v>6764</v>
      </c>
      <c r="T16" t="s">
        <v>6765</v>
      </c>
      <c r="U16" t="s">
        <v>3506</v>
      </c>
      <c r="V16" t="s">
        <v>6766</v>
      </c>
      <c r="W16" t="s">
        <v>3507</v>
      </c>
      <c r="X16" t="s">
        <v>3508</v>
      </c>
      <c r="Y16" t="s">
        <v>3509</v>
      </c>
      <c r="Z16" t="s">
        <v>6767</v>
      </c>
      <c r="AA16" t="s">
        <v>6768</v>
      </c>
      <c r="AB16" t="s">
        <v>3510</v>
      </c>
      <c r="AC16" t="s">
        <v>3511</v>
      </c>
      <c r="AD16" t="s">
        <v>3512</v>
      </c>
      <c r="AE16" t="s">
        <v>3514</v>
      </c>
    </row>
    <row r="17" spans="1:38" x14ac:dyDescent="0.3">
      <c r="A17">
        <v>150</v>
      </c>
      <c r="B17">
        <v>23</v>
      </c>
      <c r="C17" t="s">
        <v>7139</v>
      </c>
      <c r="D17">
        <v>0</v>
      </c>
      <c r="E17">
        <v>0</v>
      </c>
      <c r="F17" s="3" t="s">
        <v>94</v>
      </c>
      <c r="G17" s="3">
        <v>9.3899999999999997E-2</v>
      </c>
      <c r="H17">
        <v>245</v>
      </c>
      <c r="I17" t="s">
        <v>7140</v>
      </c>
      <c r="J17" t="s">
        <v>7141</v>
      </c>
      <c r="K17" t="s">
        <v>7142</v>
      </c>
      <c r="L17" t="s">
        <v>7143</v>
      </c>
      <c r="M17" t="s">
        <v>7144</v>
      </c>
      <c r="N17" t="s">
        <v>7145</v>
      </c>
      <c r="O17" t="s">
        <v>7146</v>
      </c>
      <c r="P17" t="s">
        <v>7147</v>
      </c>
      <c r="Q17" t="s">
        <v>7148</v>
      </c>
      <c r="R17" t="s">
        <v>7149</v>
      </c>
      <c r="S17" t="s">
        <v>7150</v>
      </c>
      <c r="T17" t="s">
        <v>7151</v>
      </c>
      <c r="U17" t="s">
        <v>7152</v>
      </c>
      <c r="V17" t="s">
        <v>7153</v>
      </c>
      <c r="W17" t="s">
        <v>7154</v>
      </c>
      <c r="X17" t="s">
        <v>7155</v>
      </c>
      <c r="Y17" t="s">
        <v>7156</v>
      </c>
      <c r="Z17" t="s">
        <v>7157</v>
      </c>
      <c r="AA17" t="s">
        <v>7158</v>
      </c>
      <c r="AB17" t="s">
        <v>7159</v>
      </c>
      <c r="AC17" t="s">
        <v>7160</v>
      </c>
      <c r="AD17" t="s">
        <v>7161</v>
      </c>
      <c r="AE17" t="s">
        <v>7162</v>
      </c>
      <c r="AF17" t="s">
        <v>2066</v>
      </c>
      <c r="AG17" t="s">
        <v>7163</v>
      </c>
      <c r="AH17" t="s">
        <v>7164</v>
      </c>
      <c r="AI17" t="s">
        <v>7165</v>
      </c>
      <c r="AJ17" t="s">
        <v>7166</v>
      </c>
      <c r="AK17" t="s">
        <v>7167</v>
      </c>
      <c r="AL17" t="s">
        <v>7168</v>
      </c>
    </row>
    <row r="18" spans="1:38" x14ac:dyDescent="0.3">
      <c r="A18">
        <v>160</v>
      </c>
      <c r="B18">
        <v>16</v>
      </c>
      <c r="C18" t="s">
        <v>7169</v>
      </c>
      <c r="D18">
        <v>0</v>
      </c>
      <c r="E18">
        <v>0</v>
      </c>
      <c r="F18" s="3" t="s">
        <v>213</v>
      </c>
      <c r="G18" s="3">
        <v>0.05</v>
      </c>
      <c r="H18">
        <v>5</v>
      </c>
      <c r="I18" t="s">
        <v>7170</v>
      </c>
      <c r="J18" t="s">
        <v>215</v>
      </c>
      <c r="K18" t="s">
        <v>803</v>
      </c>
      <c r="L18" t="s">
        <v>216</v>
      </c>
      <c r="M18" t="s">
        <v>218</v>
      </c>
      <c r="N18" t="s">
        <v>219</v>
      </c>
      <c r="O18" t="s">
        <v>220</v>
      </c>
      <c r="P18" t="s">
        <v>221</v>
      </c>
      <c r="Q18" t="s">
        <v>222</v>
      </c>
      <c r="R18" t="s">
        <v>223</v>
      </c>
      <c r="S18" t="s">
        <v>224</v>
      </c>
      <c r="T18" t="s">
        <v>225</v>
      </c>
      <c r="U18" t="s">
        <v>226</v>
      </c>
      <c r="V18" t="s">
        <v>227</v>
      </c>
      <c r="W18" t="s">
        <v>228</v>
      </c>
      <c r="X18" t="s">
        <v>806</v>
      </c>
      <c r="Y18" t="s">
        <v>229</v>
      </c>
      <c r="Z18" t="s">
        <v>230</v>
      </c>
      <c r="AA18" t="s">
        <v>231</v>
      </c>
      <c r="AB18" t="s">
        <v>232</v>
      </c>
      <c r="AC18" t="s">
        <v>233</v>
      </c>
      <c r="AD18" t="s">
        <v>235</v>
      </c>
      <c r="AE18" t="s">
        <v>236</v>
      </c>
    </row>
    <row r="19" spans="1:38" x14ac:dyDescent="0.3">
      <c r="A19">
        <v>165</v>
      </c>
      <c r="B19">
        <v>16</v>
      </c>
      <c r="C19" t="s">
        <v>7171</v>
      </c>
      <c r="D19">
        <v>0</v>
      </c>
      <c r="E19">
        <v>0</v>
      </c>
      <c r="F19" s="3" t="s">
        <v>213</v>
      </c>
      <c r="G19" s="3">
        <v>0.05</v>
      </c>
      <c r="H19">
        <v>5</v>
      </c>
      <c r="I19" t="s">
        <v>214</v>
      </c>
      <c r="J19" t="s">
        <v>802</v>
      </c>
      <c r="K19" t="s">
        <v>215</v>
      </c>
      <c r="L19" t="s">
        <v>217</v>
      </c>
      <c r="M19" t="s">
        <v>7172</v>
      </c>
      <c r="N19" t="s">
        <v>219</v>
      </c>
      <c r="O19" t="s">
        <v>220</v>
      </c>
      <c r="P19" t="s">
        <v>221</v>
      </c>
      <c r="Q19" t="s">
        <v>224</v>
      </c>
      <c r="R19" t="s">
        <v>225</v>
      </c>
      <c r="S19" t="s">
        <v>226</v>
      </c>
      <c r="T19" t="s">
        <v>228</v>
      </c>
      <c r="U19" t="s">
        <v>7173</v>
      </c>
      <c r="V19" t="s">
        <v>805</v>
      </c>
      <c r="W19" t="s">
        <v>229</v>
      </c>
      <c r="X19" t="s">
        <v>7174</v>
      </c>
      <c r="Y19" t="s">
        <v>230</v>
      </c>
      <c r="Z19" t="s">
        <v>231</v>
      </c>
      <c r="AA19" t="s">
        <v>232</v>
      </c>
      <c r="AB19" t="s">
        <v>807</v>
      </c>
      <c r="AC19" t="s">
        <v>808</v>
      </c>
      <c r="AD19" t="s">
        <v>233</v>
      </c>
      <c r="AE19" t="s">
        <v>234</v>
      </c>
      <c r="AF19" t="s">
        <v>235</v>
      </c>
      <c r="AG19" t="s">
        <v>236</v>
      </c>
    </row>
    <row r="20" spans="1:38" x14ac:dyDescent="0.3">
      <c r="A20">
        <v>171</v>
      </c>
      <c r="B20">
        <v>18</v>
      </c>
      <c r="C20" t="s">
        <v>7175</v>
      </c>
      <c r="D20">
        <v>0</v>
      </c>
      <c r="E20">
        <v>0</v>
      </c>
      <c r="F20" s="3" t="s">
        <v>94</v>
      </c>
      <c r="G20" s="3">
        <v>7.3499999999999996E-2</v>
      </c>
      <c r="H20">
        <v>245</v>
      </c>
      <c r="I20" t="s">
        <v>1239</v>
      </c>
      <c r="J20" t="s">
        <v>495</v>
      </c>
      <c r="K20" t="s">
        <v>337</v>
      </c>
      <c r="L20" t="s">
        <v>682</v>
      </c>
      <c r="M20" t="s">
        <v>683</v>
      </c>
      <c r="N20" t="s">
        <v>1240</v>
      </c>
      <c r="O20" t="s">
        <v>684</v>
      </c>
      <c r="P20" t="s">
        <v>685</v>
      </c>
      <c r="Q20" t="s">
        <v>498</v>
      </c>
      <c r="R20" t="s">
        <v>341</v>
      </c>
      <c r="S20" t="s">
        <v>686</v>
      </c>
      <c r="T20" t="s">
        <v>687</v>
      </c>
      <c r="U20" t="s">
        <v>342</v>
      </c>
      <c r="V20" t="s">
        <v>499</v>
      </c>
      <c r="W20" t="s">
        <v>988</v>
      </c>
      <c r="X20" t="s">
        <v>689</v>
      </c>
      <c r="Y20" t="s">
        <v>690</v>
      </c>
      <c r="Z20" t="s">
        <v>346</v>
      </c>
      <c r="AA20" t="s">
        <v>347</v>
      </c>
      <c r="AB20" t="s">
        <v>349</v>
      </c>
      <c r="AC20" t="s">
        <v>351</v>
      </c>
      <c r="AD20" t="s">
        <v>353</v>
      </c>
      <c r="AE20" t="s">
        <v>354</v>
      </c>
      <c r="AF20" t="s">
        <v>694</v>
      </c>
    </row>
    <row r="21" spans="1:38" x14ac:dyDescent="0.3">
      <c r="A21">
        <v>178</v>
      </c>
      <c r="B21">
        <v>22</v>
      </c>
      <c r="C21" t="s">
        <v>7176</v>
      </c>
      <c r="D21">
        <v>0</v>
      </c>
      <c r="E21">
        <v>0</v>
      </c>
      <c r="F21" s="3" t="s">
        <v>94</v>
      </c>
      <c r="G21" s="3">
        <v>8.1799999999999998E-2</v>
      </c>
      <c r="H21">
        <v>245</v>
      </c>
      <c r="I21" t="s">
        <v>95</v>
      </c>
      <c r="J21" t="s">
        <v>1190</v>
      </c>
      <c r="K21" t="s">
        <v>782</v>
      </c>
      <c r="L21" t="s">
        <v>97</v>
      </c>
      <c r="M21" t="s">
        <v>7177</v>
      </c>
      <c r="N21" t="s">
        <v>99</v>
      </c>
      <c r="O21" t="s">
        <v>100</v>
      </c>
      <c r="P21" t="s">
        <v>101</v>
      </c>
      <c r="Q21" t="s">
        <v>102</v>
      </c>
      <c r="R21" t="s">
        <v>103</v>
      </c>
      <c r="S21" t="s">
        <v>104</v>
      </c>
      <c r="T21" t="s">
        <v>105</v>
      </c>
      <c r="U21" t="s">
        <v>106</v>
      </c>
      <c r="V21" t="s">
        <v>107</v>
      </c>
      <c r="W21" t="s">
        <v>109</v>
      </c>
      <c r="X21" t="s">
        <v>110</v>
      </c>
      <c r="Y21" t="s">
        <v>559</v>
      </c>
      <c r="Z21" t="s">
        <v>111</v>
      </c>
      <c r="AA21" t="s">
        <v>112</v>
      </c>
      <c r="AB21" t="s">
        <v>113</v>
      </c>
      <c r="AC21" t="s">
        <v>115</v>
      </c>
      <c r="AD21" t="s">
        <v>116</v>
      </c>
      <c r="AE21" t="s">
        <v>117</v>
      </c>
    </row>
    <row r="22" spans="1:38" x14ac:dyDescent="0.3">
      <c r="A22">
        <v>182</v>
      </c>
      <c r="B22">
        <v>19</v>
      </c>
      <c r="C22" t="s">
        <v>7178</v>
      </c>
      <c r="D22">
        <v>0</v>
      </c>
      <c r="E22">
        <v>0</v>
      </c>
      <c r="F22" s="3" t="s">
        <v>94</v>
      </c>
      <c r="G22" s="3">
        <v>7.7600000000000002E-2</v>
      </c>
      <c r="H22">
        <v>245</v>
      </c>
      <c r="I22" t="s">
        <v>7127</v>
      </c>
      <c r="J22" t="s">
        <v>125</v>
      </c>
      <c r="K22" t="s">
        <v>127</v>
      </c>
      <c r="L22" t="s">
        <v>7179</v>
      </c>
      <c r="M22" t="s">
        <v>3261</v>
      </c>
      <c r="N22" t="s">
        <v>3262</v>
      </c>
      <c r="O22" t="s">
        <v>128</v>
      </c>
      <c r="P22" t="s">
        <v>3263</v>
      </c>
      <c r="Q22" t="s">
        <v>135</v>
      </c>
      <c r="R22" t="s">
        <v>139</v>
      </c>
      <c r="S22" t="s">
        <v>3264</v>
      </c>
      <c r="T22" t="s">
        <v>3265</v>
      </c>
      <c r="U22" t="s">
        <v>152</v>
      </c>
      <c r="V22" t="s">
        <v>3266</v>
      </c>
      <c r="W22" t="s">
        <v>3267</v>
      </c>
    </row>
    <row r="23" spans="1:38" x14ac:dyDescent="0.3">
      <c r="A23">
        <v>185</v>
      </c>
      <c r="B23">
        <v>4</v>
      </c>
      <c r="C23" t="s">
        <v>7180</v>
      </c>
      <c r="D23">
        <v>317</v>
      </c>
      <c r="E23">
        <v>7.7888999999999999</v>
      </c>
      <c r="I23" t="s">
        <v>2324</v>
      </c>
      <c r="J23" t="s">
        <v>1734</v>
      </c>
      <c r="K23" t="s">
        <v>7181</v>
      </c>
      <c r="L23" t="s">
        <v>1736</v>
      </c>
      <c r="M23" t="s">
        <v>2330</v>
      </c>
      <c r="N23" t="s">
        <v>2116</v>
      </c>
      <c r="O23" t="s">
        <v>1739</v>
      </c>
      <c r="P23" t="s">
        <v>1214</v>
      </c>
      <c r="Q23" t="s">
        <v>729</v>
      </c>
    </row>
    <row r="24" spans="1:38" x14ac:dyDescent="0.3">
      <c r="A24">
        <v>191</v>
      </c>
      <c r="B24">
        <v>7</v>
      </c>
      <c r="C24" t="s">
        <v>7182</v>
      </c>
      <c r="D24">
        <v>112.66670000000001</v>
      </c>
      <c r="E24">
        <v>5.3125</v>
      </c>
      <c r="F24" s="2" t="s">
        <v>1667</v>
      </c>
      <c r="G24" s="2">
        <v>0.77780000000000005</v>
      </c>
      <c r="H24">
        <v>9</v>
      </c>
      <c r="I24" t="s">
        <v>7183</v>
      </c>
      <c r="J24" t="s">
        <v>7184</v>
      </c>
      <c r="K24" t="s">
        <v>7185</v>
      </c>
    </row>
    <row r="25" spans="1:38" x14ac:dyDescent="0.3">
      <c r="A25">
        <v>195</v>
      </c>
      <c r="B25">
        <v>16</v>
      </c>
      <c r="C25" t="s">
        <v>7186</v>
      </c>
      <c r="D25">
        <v>0</v>
      </c>
      <c r="E25">
        <v>0</v>
      </c>
      <c r="F25" s="3" t="s">
        <v>213</v>
      </c>
      <c r="G25" s="3">
        <v>0.05</v>
      </c>
      <c r="H25">
        <v>5</v>
      </c>
      <c r="I25" t="s">
        <v>215</v>
      </c>
      <c r="J25" t="s">
        <v>587</v>
      </c>
      <c r="K25" t="s">
        <v>771</v>
      </c>
      <c r="L25" t="s">
        <v>772</v>
      </c>
      <c r="M25" t="s">
        <v>218</v>
      </c>
      <c r="N25" t="s">
        <v>219</v>
      </c>
      <c r="O25" t="s">
        <v>220</v>
      </c>
      <c r="P25" t="s">
        <v>221</v>
      </c>
      <c r="Q25" t="s">
        <v>7187</v>
      </c>
      <c r="R25" t="s">
        <v>222</v>
      </c>
      <c r="S25" t="s">
        <v>223</v>
      </c>
      <c r="T25" t="s">
        <v>224</v>
      </c>
      <c r="U25" t="s">
        <v>225</v>
      </c>
      <c r="V25" t="s">
        <v>226</v>
      </c>
      <c r="W25" t="s">
        <v>227</v>
      </c>
      <c r="X25" t="s">
        <v>228</v>
      </c>
      <c r="Y25" t="s">
        <v>229</v>
      </c>
      <c r="Z25" t="s">
        <v>230</v>
      </c>
      <c r="AA25" t="s">
        <v>231</v>
      </c>
      <c r="AB25" t="s">
        <v>232</v>
      </c>
      <c r="AC25" t="s">
        <v>233</v>
      </c>
      <c r="AD25" t="s">
        <v>235</v>
      </c>
    </row>
    <row r="26" spans="1:38" x14ac:dyDescent="0.3">
      <c r="A26">
        <v>198</v>
      </c>
      <c r="B26">
        <v>17</v>
      </c>
      <c r="C26" t="s">
        <v>7188</v>
      </c>
      <c r="D26">
        <v>0</v>
      </c>
      <c r="E26">
        <v>0</v>
      </c>
      <c r="F26" s="3" t="s">
        <v>213</v>
      </c>
      <c r="G26" s="3">
        <v>4.7100000000000003E-2</v>
      </c>
      <c r="H26">
        <v>5</v>
      </c>
      <c r="I26" t="s">
        <v>6707</v>
      </c>
      <c r="J26" t="s">
        <v>610</v>
      </c>
      <c r="K26" t="s">
        <v>611</v>
      </c>
      <c r="L26" t="s">
        <v>613</v>
      </c>
      <c r="M26" t="s">
        <v>7189</v>
      </c>
      <c r="N26" t="s">
        <v>614</v>
      </c>
      <c r="O26" t="s">
        <v>618</v>
      </c>
      <c r="P26" t="s">
        <v>619</v>
      </c>
      <c r="Q26" t="s">
        <v>621</v>
      </c>
      <c r="R26" t="s">
        <v>623</v>
      </c>
      <c r="S26" t="s">
        <v>624</v>
      </c>
      <c r="T26" t="s">
        <v>626</v>
      </c>
      <c r="U26" t="s">
        <v>7190</v>
      </c>
      <c r="V26" t="s">
        <v>7191</v>
      </c>
      <c r="W26" t="s">
        <v>2153</v>
      </c>
      <c r="X26" t="s">
        <v>629</v>
      </c>
      <c r="Y26" t="s">
        <v>630</v>
      </c>
    </row>
    <row r="27" spans="1:38" x14ac:dyDescent="0.3">
      <c r="A27">
        <v>230</v>
      </c>
      <c r="B27">
        <v>5</v>
      </c>
      <c r="C27" t="s">
        <v>7192</v>
      </c>
      <c r="D27">
        <v>0</v>
      </c>
      <c r="E27">
        <v>0</v>
      </c>
      <c r="F27" s="3" t="s">
        <v>881</v>
      </c>
      <c r="G27" s="3">
        <v>4.4000000000000003E-3</v>
      </c>
      <c r="H27">
        <v>45</v>
      </c>
      <c r="I27" t="s">
        <v>7193</v>
      </c>
      <c r="J27" t="s">
        <v>7194</v>
      </c>
      <c r="K27" t="s">
        <v>7195</v>
      </c>
      <c r="L27" t="s">
        <v>7196</v>
      </c>
      <c r="M27" t="s">
        <v>7197</v>
      </c>
      <c r="N27" t="s">
        <v>7198</v>
      </c>
      <c r="O27" t="s">
        <v>3235</v>
      </c>
      <c r="P27" t="s">
        <v>7199</v>
      </c>
      <c r="Q27" t="s">
        <v>7200</v>
      </c>
      <c r="R27" t="s">
        <v>846</v>
      </c>
      <c r="S27" t="s">
        <v>2733</v>
      </c>
      <c r="T27" t="s">
        <v>7201</v>
      </c>
      <c r="U27" t="s">
        <v>1572</v>
      </c>
      <c r="V27" t="s">
        <v>3123</v>
      </c>
    </row>
    <row r="28" spans="1:38" x14ac:dyDescent="0.3">
      <c r="A28">
        <v>233</v>
      </c>
      <c r="B28">
        <v>16</v>
      </c>
      <c r="C28" t="s">
        <v>7202</v>
      </c>
      <c r="D28">
        <v>0</v>
      </c>
      <c r="E28">
        <v>0</v>
      </c>
      <c r="F28" s="3" t="s">
        <v>94</v>
      </c>
      <c r="G28" s="3">
        <v>5.74E-2</v>
      </c>
      <c r="H28">
        <v>245</v>
      </c>
      <c r="I28" t="s">
        <v>1788</v>
      </c>
      <c r="J28" t="s">
        <v>803</v>
      </c>
      <c r="K28" t="s">
        <v>1269</v>
      </c>
      <c r="L28" t="s">
        <v>587</v>
      </c>
      <c r="M28" t="s">
        <v>2786</v>
      </c>
      <c r="N28" t="s">
        <v>2282</v>
      </c>
      <c r="O28" t="s">
        <v>7203</v>
      </c>
      <c r="P28" t="s">
        <v>7204</v>
      </c>
      <c r="Q28" t="s">
        <v>2528</v>
      </c>
      <c r="R28" t="s">
        <v>2530</v>
      </c>
      <c r="S28" t="s">
        <v>6781</v>
      </c>
      <c r="T28" t="s">
        <v>225</v>
      </c>
      <c r="U28" t="s">
        <v>805</v>
      </c>
      <c r="V28" t="s">
        <v>6782</v>
      </c>
      <c r="W28" t="s">
        <v>6783</v>
      </c>
      <c r="X28" t="s">
        <v>2531</v>
      </c>
      <c r="Y28" t="s">
        <v>453</v>
      </c>
      <c r="Z28" t="s">
        <v>7205</v>
      </c>
      <c r="AA28" t="s">
        <v>2287</v>
      </c>
      <c r="AB28" t="s">
        <v>2288</v>
      </c>
      <c r="AC28" t="s">
        <v>2533</v>
      </c>
      <c r="AD28" t="s">
        <v>234</v>
      </c>
      <c r="AE28" t="s">
        <v>2536</v>
      </c>
    </row>
    <row r="29" spans="1:38" x14ac:dyDescent="0.3">
      <c r="A29">
        <v>258</v>
      </c>
      <c r="B29">
        <v>8</v>
      </c>
      <c r="C29" t="s">
        <v>7206</v>
      </c>
      <c r="D29">
        <v>8.3332999999999995</v>
      </c>
      <c r="E29">
        <v>0.47139999999999999</v>
      </c>
      <c r="F29" s="3" t="s">
        <v>1463</v>
      </c>
      <c r="G29" s="3">
        <v>3.6299999999999999E-2</v>
      </c>
      <c r="H29">
        <v>31</v>
      </c>
      <c r="I29" t="s">
        <v>2139</v>
      </c>
      <c r="J29" t="s">
        <v>1465</v>
      </c>
      <c r="K29" t="s">
        <v>1466</v>
      </c>
      <c r="L29" t="s">
        <v>2141</v>
      </c>
      <c r="M29" t="s">
        <v>1468</v>
      </c>
      <c r="N29" t="s">
        <v>2142</v>
      </c>
      <c r="O29" t="s">
        <v>2143</v>
      </c>
      <c r="P29" t="s">
        <v>2144</v>
      </c>
      <c r="Q29" t="s">
        <v>2145</v>
      </c>
      <c r="R29" t="s">
        <v>1470</v>
      </c>
      <c r="S29" t="s">
        <v>7207</v>
      </c>
    </row>
    <row r="30" spans="1:38" x14ac:dyDescent="0.3">
      <c r="A30">
        <v>263</v>
      </c>
      <c r="B30">
        <v>18</v>
      </c>
      <c r="C30" t="s">
        <v>7208</v>
      </c>
      <c r="D30">
        <v>0</v>
      </c>
      <c r="E30">
        <v>0</v>
      </c>
      <c r="F30" s="3" t="s">
        <v>94</v>
      </c>
      <c r="G30" s="3">
        <v>7.3499999999999996E-2</v>
      </c>
      <c r="H30">
        <v>245</v>
      </c>
      <c r="I30" t="s">
        <v>1239</v>
      </c>
      <c r="J30" t="s">
        <v>495</v>
      </c>
      <c r="K30" t="s">
        <v>683</v>
      </c>
      <c r="L30" t="s">
        <v>1240</v>
      </c>
      <c r="M30" t="s">
        <v>684</v>
      </c>
      <c r="N30" t="s">
        <v>685</v>
      </c>
      <c r="O30" t="s">
        <v>1642</v>
      </c>
      <c r="P30" t="s">
        <v>7209</v>
      </c>
      <c r="Q30" t="s">
        <v>498</v>
      </c>
      <c r="R30" t="s">
        <v>341</v>
      </c>
      <c r="S30" t="s">
        <v>987</v>
      </c>
      <c r="T30" t="s">
        <v>686</v>
      </c>
      <c r="U30" t="s">
        <v>687</v>
      </c>
      <c r="V30" t="s">
        <v>2462</v>
      </c>
      <c r="W30" t="s">
        <v>342</v>
      </c>
      <c r="X30" t="s">
        <v>499</v>
      </c>
      <c r="Y30" t="s">
        <v>988</v>
      </c>
      <c r="Z30" t="s">
        <v>689</v>
      </c>
      <c r="AA30" t="s">
        <v>690</v>
      </c>
      <c r="AB30" t="s">
        <v>347</v>
      </c>
      <c r="AC30" t="s">
        <v>351</v>
      </c>
      <c r="AD30" t="s">
        <v>353</v>
      </c>
      <c r="AE30" t="s">
        <v>354</v>
      </c>
      <c r="AF30" t="s">
        <v>694</v>
      </c>
    </row>
    <row r="31" spans="1:38" x14ac:dyDescent="0.3">
      <c r="A31">
        <v>270</v>
      </c>
      <c r="B31">
        <v>18</v>
      </c>
      <c r="C31" t="s">
        <v>7210</v>
      </c>
      <c r="D31">
        <v>0</v>
      </c>
      <c r="E31">
        <v>0</v>
      </c>
      <c r="F31" s="3" t="s">
        <v>94</v>
      </c>
      <c r="G31" s="3">
        <v>6.5500000000000003E-2</v>
      </c>
      <c r="H31">
        <v>245</v>
      </c>
      <c r="I31" t="s">
        <v>681</v>
      </c>
      <c r="J31" t="s">
        <v>495</v>
      </c>
      <c r="K31" t="s">
        <v>337</v>
      </c>
      <c r="L31" t="s">
        <v>683</v>
      </c>
      <c r="M31" t="s">
        <v>984</v>
      </c>
      <c r="N31" t="s">
        <v>1240</v>
      </c>
      <c r="O31" t="s">
        <v>684</v>
      </c>
      <c r="P31" t="s">
        <v>685</v>
      </c>
      <c r="Q31" t="s">
        <v>7211</v>
      </c>
      <c r="R31" t="s">
        <v>498</v>
      </c>
      <c r="S31" t="s">
        <v>341</v>
      </c>
      <c r="T31" t="s">
        <v>686</v>
      </c>
      <c r="U31" t="s">
        <v>687</v>
      </c>
      <c r="V31" t="s">
        <v>342</v>
      </c>
      <c r="W31" t="s">
        <v>499</v>
      </c>
      <c r="X31" t="s">
        <v>7212</v>
      </c>
      <c r="Y31" t="s">
        <v>988</v>
      </c>
      <c r="Z31" t="s">
        <v>689</v>
      </c>
      <c r="AA31" t="s">
        <v>690</v>
      </c>
      <c r="AB31" t="s">
        <v>347</v>
      </c>
      <c r="AC31" t="s">
        <v>349</v>
      </c>
      <c r="AD31" t="s">
        <v>351</v>
      </c>
      <c r="AE31" t="s">
        <v>353</v>
      </c>
      <c r="AF31" t="s">
        <v>354</v>
      </c>
      <c r="AG31" t="s">
        <v>694</v>
      </c>
    </row>
    <row r="32" spans="1:38" x14ac:dyDescent="0.3">
      <c r="A32">
        <v>279</v>
      </c>
      <c r="B32">
        <v>4</v>
      </c>
      <c r="C32" t="s">
        <v>7213</v>
      </c>
      <c r="D32">
        <v>0</v>
      </c>
      <c r="E32">
        <v>0</v>
      </c>
      <c r="F32" s="3" t="s">
        <v>3143</v>
      </c>
      <c r="G32" s="3">
        <v>8.3299999999999999E-2</v>
      </c>
      <c r="H32">
        <v>3</v>
      </c>
      <c r="I32" t="s">
        <v>3145</v>
      </c>
      <c r="J32" t="s">
        <v>1740</v>
      </c>
      <c r="K32" t="s">
        <v>1214</v>
      </c>
      <c r="L32" t="s">
        <v>729</v>
      </c>
      <c r="M32" t="s">
        <v>3321</v>
      </c>
      <c r="N32" t="s">
        <v>1172</v>
      </c>
    </row>
    <row r="33" spans="1:31" x14ac:dyDescent="0.3">
      <c r="A33">
        <v>298</v>
      </c>
      <c r="B33">
        <v>18</v>
      </c>
      <c r="C33" t="s">
        <v>7214</v>
      </c>
      <c r="D33">
        <v>0</v>
      </c>
      <c r="E33">
        <v>0</v>
      </c>
      <c r="F33" s="3" t="s">
        <v>94</v>
      </c>
      <c r="G33" s="3">
        <v>6.5500000000000003E-2</v>
      </c>
      <c r="H33">
        <v>245</v>
      </c>
      <c r="I33" t="s">
        <v>1239</v>
      </c>
      <c r="J33" t="s">
        <v>6534</v>
      </c>
      <c r="K33" t="s">
        <v>337</v>
      </c>
      <c r="L33" t="s">
        <v>683</v>
      </c>
      <c r="M33" t="s">
        <v>984</v>
      </c>
      <c r="N33" t="s">
        <v>1240</v>
      </c>
      <c r="O33" t="s">
        <v>684</v>
      </c>
      <c r="P33" t="s">
        <v>685</v>
      </c>
      <c r="Q33" t="s">
        <v>7215</v>
      </c>
      <c r="R33" t="s">
        <v>498</v>
      </c>
      <c r="S33" t="s">
        <v>341</v>
      </c>
      <c r="T33" t="s">
        <v>686</v>
      </c>
      <c r="U33" t="s">
        <v>687</v>
      </c>
      <c r="V33" t="s">
        <v>342</v>
      </c>
      <c r="W33" t="s">
        <v>499</v>
      </c>
      <c r="X33" t="s">
        <v>689</v>
      </c>
      <c r="Y33" t="s">
        <v>690</v>
      </c>
      <c r="Z33" t="s">
        <v>347</v>
      </c>
      <c r="AA33" t="s">
        <v>349</v>
      </c>
      <c r="AB33" t="s">
        <v>351</v>
      </c>
      <c r="AC33" t="s">
        <v>353</v>
      </c>
      <c r="AD33" t="s">
        <v>354</v>
      </c>
      <c r="AE33" t="s">
        <v>694</v>
      </c>
    </row>
    <row r="34" spans="1:31" x14ac:dyDescent="0.3">
      <c r="A34">
        <v>325</v>
      </c>
      <c r="B34">
        <v>12</v>
      </c>
      <c r="C34" t="s">
        <v>7216</v>
      </c>
      <c r="D34">
        <v>0</v>
      </c>
      <c r="E34">
        <v>0</v>
      </c>
      <c r="F34" s="3" t="s">
        <v>94</v>
      </c>
      <c r="G34" s="3">
        <v>2.76E-2</v>
      </c>
      <c r="H34">
        <v>245</v>
      </c>
      <c r="I34" t="s">
        <v>7217</v>
      </c>
      <c r="J34" t="s">
        <v>3559</v>
      </c>
      <c r="K34" t="s">
        <v>3611</v>
      </c>
      <c r="L34" t="s">
        <v>1704</v>
      </c>
      <c r="M34" t="s">
        <v>7218</v>
      </c>
      <c r="N34" t="s">
        <v>367</v>
      </c>
      <c r="O34" t="s">
        <v>2983</v>
      </c>
      <c r="P34" t="s">
        <v>3614</v>
      </c>
      <c r="Q34" t="s">
        <v>2985</v>
      </c>
      <c r="R34" t="s">
        <v>371</v>
      </c>
    </row>
    <row r="35" spans="1:31" x14ac:dyDescent="0.3">
      <c r="A35">
        <v>347</v>
      </c>
      <c r="B35">
        <v>45</v>
      </c>
      <c r="C35" t="s">
        <v>7219</v>
      </c>
      <c r="D35">
        <v>1</v>
      </c>
      <c r="E35">
        <v>0</v>
      </c>
      <c r="F35" s="2" t="s">
        <v>4</v>
      </c>
      <c r="G35" s="2">
        <v>0.28960000000000002</v>
      </c>
      <c r="H35">
        <v>129</v>
      </c>
      <c r="I35" t="s">
        <v>7220</v>
      </c>
      <c r="J35" t="s">
        <v>7221</v>
      </c>
      <c r="K35" t="s">
        <v>1111</v>
      </c>
      <c r="L35" t="s">
        <v>1112</v>
      </c>
      <c r="M35" t="s">
        <v>7222</v>
      </c>
      <c r="N35" t="s">
        <v>1115</v>
      </c>
      <c r="O35" t="s">
        <v>1116</v>
      </c>
      <c r="P35" t="s">
        <v>7223</v>
      </c>
      <c r="Q35" t="s">
        <v>7224</v>
      </c>
      <c r="R35" t="s">
        <v>7225</v>
      </c>
      <c r="S35" t="s">
        <v>1122</v>
      </c>
      <c r="T35" t="s">
        <v>1124</v>
      </c>
      <c r="U35" t="s">
        <v>1125</v>
      </c>
      <c r="V35" t="s">
        <v>1126</v>
      </c>
      <c r="W35" t="s">
        <v>7226</v>
      </c>
      <c r="X35" t="s">
        <v>1128</v>
      </c>
      <c r="Y35" t="s">
        <v>1129</v>
      </c>
      <c r="Z35" t="s">
        <v>7227</v>
      </c>
      <c r="AA35" t="s">
        <v>1130</v>
      </c>
      <c r="AB35" t="s">
        <v>7228</v>
      </c>
      <c r="AC35" t="s">
        <v>7229</v>
      </c>
      <c r="AD35" t="s">
        <v>7230</v>
      </c>
    </row>
    <row r="36" spans="1:31" x14ac:dyDescent="0.3">
      <c r="A36">
        <v>373</v>
      </c>
      <c r="B36">
        <v>7</v>
      </c>
      <c r="C36" t="s">
        <v>7231</v>
      </c>
      <c r="D36">
        <v>8.6667000000000005</v>
      </c>
      <c r="E36">
        <v>0.47139999999999999</v>
      </c>
      <c r="F36" s="3" t="s">
        <v>1348</v>
      </c>
      <c r="G36" s="3">
        <v>0.13189999999999999</v>
      </c>
      <c r="H36">
        <v>39</v>
      </c>
      <c r="I36" t="s">
        <v>7232</v>
      </c>
      <c r="J36" t="s">
        <v>7233</v>
      </c>
      <c r="K36" t="s">
        <v>7234</v>
      </c>
      <c r="L36" t="s">
        <v>7235</v>
      </c>
      <c r="M36" t="s">
        <v>7236</v>
      </c>
      <c r="N36" t="s">
        <v>7237</v>
      </c>
      <c r="O36" t="s">
        <v>7238</v>
      </c>
      <c r="P36" t="s">
        <v>7239</v>
      </c>
      <c r="Q36" t="s">
        <v>7185</v>
      </c>
    </row>
    <row r="37" spans="1:31" x14ac:dyDescent="0.3">
      <c r="A37">
        <v>391</v>
      </c>
      <c r="B37">
        <v>15</v>
      </c>
      <c r="C37" t="s">
        <v>7240</v>
      </c>
      <c r="D37">
        <v>0</v>
      </c>
      <c r="E37">
        <v>0</v>
      </c>
      <c r="F37" s="3" t="s">
        <v>213</v>
      </c>
      <c r="G37" s="3">
        <v>5.33E-2</v>
      </c>
      <c r="H37">
        <v>5</v>
      </c>
      <c r="I37" t="s">
        <v>632</v>
      </c>
      <c r="J37" t="s">
        <v>6276</v>
      </c>
      <c r="K37" t="s">
        <v>7241</v>
      </c>
      <c r="L37" t="s">
        <v>6328</v>
      </c>
      <c r="M37" t="s">
        <v>6278</v>
      </c>
      <c r="N37" t="s">
        <v>6279</v>
      </c>
      <c r="O37" t="s">
        <v>6280</v>
      </c>
      <c r="P37" t="s">
        <v>6281</v>
      </c>
      <c r="Q37" t="s">
        <v>6282</v>
      </c>
      <c r="R37" t="s">
        <v>6283</v>
      </c>
      <c r="S37" t="s">
        <v>6284</v>
      </c>
      <c r="T37" t="s">
        <v>6285</v>
      </c>
      <c r="U37" t="s">
        <v>6286</v>
      </c>
      <c r="V37" t="s">
        <v>6287</v>
      </c>
      <c r="W37" t="s">
        <v>6288</v>
      </c>
      <c r="X37" t="s">
        <v>6289</v>
      </c>
      <c r="Y37" t="s">
        <v>6290</v>
      </c>
      <c r="Z37" t="s">
        <v>7242</v>
      </c>
      <c r="AA37" t="s">
        <v>6291</v>
      </c>
      <c r="AB37" t="s">
        <v>7243</v>
      </c>
      <c r="AC37" t="s">
        <v>6292</v>
      </c>
      <c r="AD37" t="s">
        <v>2966</v>
      </c>
      <c r="AE37" t="s">
        <v>6293</v>
      </c>
    </row>
    <row r="38" spans="1:31" x14ac:dyDescent="0.3">
      <c r="A38">
        <v>419</v>
      </c>
      <c r="B38">
        <v>24</v>
      </c>
      <c r="C38" t="s">
        <v>7244</v>
      </c>
      <c r="D38">
        <v>0</v>
      </c>
      <c r="E38">
        <v>0</v>
      </c>
      <c r="F38" s="3" t="s">
        <v>94</v>
      </c>
      <c r="G38" s="3">
        <v>0.09</v>
      </c>
      <c r="H38">
        <v>245</v>
      </c>
      <c r="I38" t="s">
        <v>7245</v>
      </c>
      <c r="J38" t="s">
        <v>7246</v>
      </c>
      <c r="K38" t="s">
        <v>7247</v>
      </c>
      <c r="L38" t="s">
        <v>7248</v>
      </c>
      <c r="M38" t="s">
        <v>7249</v>
      </c>
      <c r="N38" t="s">
        <v>7250</v>
      </c>
      <c r="O38" t="s">
        <v>7251</v>
      </c>
      <c r="P38" t="s">
        <v>7252</v>
      </c>
      <c r="Q38" t="s">
        <v>7253</v>
      </c>
      <c r="R38" t="s">
        <v>7254</v>
      </c>
      <c r="S38" t="s">
        <v>7255</v>
      </c>
      <c r="T38" t="s">
        <v>7256</v>
      </c>
      <c r="U38" t="s">
        <v>7257</v>
      </c>
      <c r="V38" t="s">
        <v>7258</v>
      </c>
      <c r="W38" t="s">
        <v>7259</v>
      </c>
    </row>
    <row r="39" spans="1:31" x14ac:dyDescent="0.3">
      <c r="A39">
        <v>430</v>
      </c>
      <c r="B39">
        <v>4</v>
      </c>
      <c r="C39" t="s">
        <v>7260</v>
      </c>
      <c r="D39">
        <v>18.666699999999999</v>
      </c>
      <c r="E39">
        <v>0.94279999999999997</v>
      </c>
      <c r="F39" s="3" t="s">
        <v>1175</v>
      </c>
      <c r="G39" s="3">
        <v>8.6999999999999994E-2</v>
      </c>
      <c r="H39">
        <v>46</v>
      </c>
      <c r="I39" t="s">
        <v>2764</v>
      </c>
      <c r="J39" t="s">
        <v>2765</v>
      </c>
      <c r="K39" t="s">
        <v>7261</v>
      </c>
      <c r="L39" t="s">
        <v>1978</v>
      </c>
      <c r="M39" t="s">
        <v>7262</v>
      </c>
      <c r="N39" t="s">
        <v>7263</v>
      </c>
      <c r="O39" t="s">
        <v>1985</v>
      </c>
      <c r="P39" t="s">
        <v>7264</v>
      </c>
      <c r="Q39" t="s">
        <v>2317</v>
      </c>
      <c r="R39" t="s">
        <v>1809</v>
      </c>
    </row>
    <row r="40" spans="1:31" x14ac:dyDescent="0.3">
      <c r="A40">
        <v>434</v>
      </c>
      <c r="B40">
        <v>15</v>
      </c>
      <c r="C40" t="s">
        <v>7265</v>
      </c>
      <c r="D40">
        <v>0</v>
      </c>
      <c r="E40">
        <v>0</v>
      </c>
      <c r="F40" s="3" t="s">
        <v>213</v>
      </c>
      <c r="G40" s="3">
        <v>5.33E-2</v>
      </c>
      <c r="H40">
        <v>5</v>
      </c>
      <c r="I40" t="s">
        <v>632</v>
      </c>
      <c r="J40" t="s">
        <v>6276</v>
      </c>
      <c r="K40" t="s">
        <v>7241</v>
      </c>
      <c r="L40" t="s">
        <v>6328</v>
      </c>
      <c r="M40" t="s">
        <v>6278</v>
      </c>
      <c r="N40" t="s">
        <v>6279</v>
      </c>
      <c r="O40" t="s">
        <v>6280</v>
      </c>
      <c r="P40" t="s">
        <v>6281</v>
      </c>
      <c r="Q40" t="s">
        <v>6282</v>
      </c>
      <c r="R40" t="s">
        <v>6283</v>
      </c>
      <c r="S40" t="s">
        <v>6284</v>
      </c>
      <c r="T40" t="s">
        <v>6285</v>
      </c>
      <c r="U40" t="s">
        <v>6286</v>
      </c>
      <c r="V40" t="s">
        <v>6287</v>
      </c>
      <c r="W40" t="s">
        <v>6288</v>
      </c>
      <c r="X40" t="s">
        <v>6289</v>
      </c>
      <c r="Y40" t="s">
        <v>6290</v>
      </c>
      <c r="Z40" t="s">
        <v>7242</v>
      </c>
      <c r="AA40" t="s">
        <v>6291</v>
      </c>
      <c r="AB40" t="s">
        <v>6292</v>
      </c>
      <c r="AC40" t="s">
        <v>2966</v>
      </c>
      <c r="AD40" t="s">
        <v>6293</v>
      </c>
    </row>
    <row r="41" spans="1:31" x14ac:dyDescent="0.3">
      <c r="A41">
        <v>447</v>
      </c>
      <c r="B41">
        <v>3</v>
      </c>
      <c r="C41" t="s">
        <v>7266</v>
      </c>
      <c r="D41">
        <v>0</v>
      </c>
      <c r="E41">
        <v>0</v>
      </c>
      <c r="F41" s="3" t="s">
        <v>2319</v>
      </c>
      <c r="G41" s="3">
        <v>1.7500000000000002E-2</v>
      </c>
      <c r="H41">
        <v>19</v>
      </c>
      <c r="I41" t="s">
        <v>7267</v>
      </c>
      <c r="J41" t="s">
        <v>3299</v>
      </c>
      <c r="K41" t="s">
        <v>7268</v>
      </c>
      <c r="L41" t="s">
        <v>2233</v>
      </c>
      <c r="M41" t="s">
        <v>6605</v>
      </c>
      <c r="N41" t="s">
        <v>2088</v>
      </c>
      <c r="O41" t="s">
        <v>2634</v>
      </c>
      <c r="P41" t="s">
        <v>2635</v>
      </c>
      <c r="Q41" t="s">
        <v>2654</v>
      </c>
      <c r="R41" t="s">
        <v>1816</v>
      </c>
      <c r="S41" t="s">
        <v>3154</v>
      </c>
    </row>
    <row r="42" spans="1:31" x14ac:dyDescent="0.3">
      <c r="A42">
        <v>457</v>
      </c>
      <c r="B42">
        <v>4</v>
      </c>
      <c r="C42" t="s">
        <v>7269</v>
      </c>
      <c r="D42">
        <v>0</v>
      </c>
      <c r="E42">
        <v>0</v>
      </c>
      <c r="F42" s="3" t="s">
        <v>2995</v>
      </c>
      <c r="G42" s="3">
        <v>0.05</v>
      </c>
      <c r="H42">
        <v>5</v>
      </c>
      <c r="I42" t="s">
        <v>2361</v>
      </c>
      <c r="J42" t="s">
        <v>3069</v>
      </c>
      <c r="K42" t="s">
        <v>2329</v>
      </c>
      <c r="L42" t="s">
        <v>729</v>
      </c>
      <c r="M42" t="s">
        <v>1215</v>
      </c>
    </row>
    <row r="43" spans="1:31" x14ac:dyDescent="0.3">
      <c r="A43">
        <v>470</v>
      </c>
      <c r="B43">
        <v>4</v>
      </c>
      <c r="C43" t="s">
        <v>7270</v>
      </c>
      <c r="D43">
        <v>0</v>
      </c>
      <c r="E43">
        <v>0</v>
      </c>
      <c r="F43" s="3" t="s">
        <v>2003</v>
      </c>
      <c r="G43" s="3">
        <v>1.9199999999999998E-2</v>
      </c>
      <c r="H43">
        <v>13</v>
      </c>
      <c r="I43" t="s">
        <v>3330</v>
      </c>
      <c r="J43" t="s">
        <v>3331</v>
      </c>
      <c r="K43" t="s">
        <v>3332</v>
      </c>
      <c r="L43" t="s">
        <v>3333</v>
      </c>
      <c r="M43" t="s">
        <v>3334</v>
      </c>
      <c r="N43" t="s">
        <v>3335</v>
      </c>
      <c r="O43" t="s">
        <v>3336</v>
      </c>
      <c r="P43" t="s">
        <v>3114</v>
      </c>
      <c r="Q43" t="s">
        <v>6492</v>
      </c>
      <c r="R43" t="s">
        <v>3167</v>
      </c>
      <c r="S43" t="s">
        <v>948</v>
      </c>
      <c r="T43" t="s">
        <v>1808</v>
      </c>
      <c r="U43" t="s">
        <v>1171</v>
      </c>
      <c r="V43" t="s">
        <v>2230</v>
      </c>
    </row>
    <row r="44" spans="1:31" x14ac:dyDescent="0.3">
      <c r="A44">
        <v>479</v>
      </c>
      <c r="B44">
        <v>8</v>
      </c>
      <c r="C44" t="s">
        <v>7271</v>
      </c>
      <c r="D44">
        <v>0.33329999999999999</v>
      </c>
      <c r="E44">
        <v>0.47139999999999999</v>
      </c>
      <c r="F44" s="3" t="s">
        <v>1394</v>
      </c>
      <c r="G44" s="3">
        <v>0.17499999999999999</v>
      </c>
      <c r="H44">
        <v>35</v>
      </c>
      <c r="I44" t="s">
        <v>1395</v>
      </c>
      <c r="J44" t="s">
        <v>2691</v>
      </c>
      <c r="K44" t="s">
        <v>2610</v>
      </c>
      <c r="L44" t="s">
        <v>1398</v>
      </c>
      <c r="M44" t="s">
        <v>1401</v>
      </c>
      <c r="N44" t="s">
        <v>3605</v>
      </c>
      <c r="O44" t="s">
        <v>1403</v>
      </c>
      <c r="P44" t="s">
        <v>1404</v>
      </c>
      <c r="Q44" t="s">
        <v>1405</v>
      </c>
      <c r="R44" t="s">
        <v>1406</v>
      </c>
      <c r="S44" t="s">
        <v>2693</v>
      </c>
      <c r="T44" t="s">
        <v>1407</v>
      </c>
      <c r="U44" t="s">
        <v>1409</v>
      </c>
      <c r="V44" t="s">
        <v>2747</v>
      </c>
      <c r="W44" t="s">
        <v>1410</v>
      </c>
      <c r="X44" t="s">
        <v>1411</v>
      </c>
      <c r="Y44" t="s">
        <v>1412</v>
      </c>
      <c r="Z44" t="s">
        <v>1413</v>
      </c>
      <c r="AA44" t="s">
        <v>1414</v>
      </c>
      <c r="AB44" t="s">
        <v>3606</v>
      </c>
      <c r="AC44" t="s">
        <v>1415</v>
      </c>
    </row>
    <row r="45" spans="1:31" x14ac:dyDescent="0.3">
      <c r="A45">
        <v>486</v>
      </c>
      <c r="B45">
        <v>4</v>
      </c>
      <c r="C45" t="s">
        <v>7272</v>
      </c>
      <c r="D45">
        <v>0</v>
      </c>
      <c r="E45">
        <v>0</v>
      </c>
      <c r="F45" s="3" t="s">
        <v>4</v>
      </c>
      <c r="G45" s="3">
        <v>1.9E-3</v>
      </c>
      <c r="H45">
        <v>129</v>
      </c>
      <c r="I45" t="s">
        <v>2007</v>
      </c>
      <c r="J45" t="s">
        <v>2327</v>
      </c>
      <c r="K45" t="s">
        <v>2458</v>
      </c>
      <c r="L45" t="s">
        <v>2329</v>
      </c>
      <c r="M45" t="s">
        <v>1739</v>
      </c>
      <c r="N45" t="s">
        <v>2010</v>
      </c>
      <c r="O45" t="s">
        <v>6492</v>
      </c>
      <c r="P45" t="s">
        <v>948</v>
      </c>
      <c r="Q45" t="s">
        <v>3321</v>
      </c>
      <c r="R45" t="s">
        <v>2230</v>
      </c>
    </row>
    <row r="46" spans="1:31" x14ac:dyDescent="0.3">
      <c r="A46">
        <v>511</v>
      </c>
      <c r="B46">
        <v>31</v>
      </c>
      <c r="C46" t="s">
        <v>7273</v>
      </c>
      <c r="D46">
        <v>3</v>
      </c>
      <c r="E46">
        <v>0.8165</v>
      </c>
      <c r="F46" s="2" t="s">
        <v>46</v>
      </c>
      <c r="G46" s="2">
        <v>0.63229999999999997</v>
      </c>
      <c r="H46">
        <v>40</v>
      </c>
      <c r="I46" t="s">
        <v>3278</v>
      </c>
      <c r="J46" t="s">
        <v>187</v>
      </c>
      <c r="K46" t="s">
        <v>188</v>
      </c>
      <c r="L46" t="s">
        <v>189</v>
      </c>
      <c r="M46" t="s">
        <v>190</v>
      </c>
      <c r="N46" t="s">
        <v>191</v>
      </c>
      <c r="O46" t="s">
        <v>193</v>
      </c>
      <c r="P46" t="s">
        <v>194</v>
      </c>
      <c r="Q46" t="s">
        <v>195</v>
      </c>
      <c r="R46" t="s">
        <v>196</v>
      </c>
      <c r="S46" t="s">
        <v>199</v>
      </c>
      <c r="T46" t="s">
        <v>201</v>
      </c>
      <c r="U46" t="s">
        <v>202</v>
      </c>
      <c r="V46" t="s">
        <v>203</v>
      </c>
    </row>
    <row r="47" spans="1:31" x14ac:dyDescent="0.3">
      <c r="A47">
        <v>527</v>
      </c>
      <c r="B47">
        <v>4</v>
      </c>
      <c r="C47" t="s">
        <v>7274</v>
      </c>
      <c r="D47">
        <v>0</v>
      </c>
      <c r="E47">
        <v>0</v>
      </c>
      <c r="F47" s="3" t="s">
        <v>4</v>
      </c>
      <c r="G47" s="3">
        <v>1.9E-3</v>
      </c>
      <c r="H47">
        <v>129</v>
      </c>
      <c r="I47" t="s">
        <v>2007</v>
      </c>
      <c r="J47" t="s">
        <v>2458</v>
      </c>
      <c r="K47" t="s">
        <v>2333</v>
      </c>
      <c r="L47" t="s">
        <v>1739</v>
      </c>
      <c r="M47" t="s">
        <v>2010</v>
      </c>
      <c r="N47" t="s">
        <v>6492</v>
      </c>
      <c r="O47" t="s">
        <v>948</v>
      </c>
      <c r="P47" t="s">
        <v>3321</v>
      </c>
      <c r="Q47" t="s">
        <v>2230</v>
      </c>
    </row>
    <row r="48" spans="1:31" x14ac:dyDescent="0.3">
      <c r="A48">
        <v>528</v>
      </c>
      <c r="B48">
        <v>12</v>
      </c>
      <c r="C48" t="s">
        <v>7275</v>
      </c>
      <c r="D48">
        <v>0</v>
      </c>
      <c r="E48">
        <v>0</v>
      </c>
      <c r="F48" s="3" t="s">
        <v>94</v>
      </c>
      <c r="G48" s="3">
        <v>4.1200000000000001E-2</v>
      </c>
      <c r="H48">
        <v>245</v>
      </c>
      <c r="I48" t="s">
        <v>3609</v>
      </c>
      <c r="J48" t="s">
        <v>7217</v>
      </c>
      <c r="K48" t="s">
        <v>3611</v>
      </c>
      <c r="L48" t="s">
        <v>240</v>
      </c>
      <c r="M48" t="s">
        <v>7218</v>
      </c>
      <c r="N48" t="s">
        <v>367</v>
      </c>
      <c r="O48" t="s">
        <v>2982</v>
      </c>
      <c r="P48" t="s">
        <v>6789</v>
      </c>
      <c r="Q48" t="s">
        <v>369</v>
      </c>
      <c r="R48" t="s">
        <v>7276</v>
      </c>
      <c r="S48" t="s">
        <v>370</v>
      </c>
      <c r="T48" t="s">
        <v>6795</v>
      </c>
      <c r="U48" t="s">
        <v>2985</v>
      </c>
    </row>
    <row r="49" spans="1:28" x14ac:dyDescent="0.3">
      <c r="A49">
        <v>531</v>
      </c>
      <c r="B49">
        <v>6</v>
      </c>
      <c r="C49" t="s">
        <v>7277</v>
      </c>
      <c r="D49">
        <v>0</v>
      </c>
      <c r="E49">
        <v>0</v>
      </c>
      <c r="I49" t="s">
        <v>3619</v>
      </c>
      <c r="J49" t="s">
        <v>3620</v>
      </c>
      <c r="K49" t="s">
        <v>7278</v>
      </c>
      <c r="L49" t="s">
        <v>3621</v>
      </c>
      <c r="M49" t="s">
        <v>3622</v>
      </c>
      <c r="N49" t="s">
        <v>3623</v>
      </c>
      <c r="O49" t="s">
        <v>3624</v>
      </c>
      <c r="P49" t="s">
        <v>3626</v>
      </c>
      <c r="Q49" t="s">
        <v>2173</v>
      </c>
      <c r="R49" t="s">
        <v>3039</v>
      </c>
    </row>
    <row r="50" spans="1:28" x14ac:dyDescent="0.3">
      <c r="A50">
        <v>533</v>
      </c>
      <c r="B50">
        <v>16</v>
      </c>
      <c r="C50" t="s">
        <v>7279</v>
      </c>
      <c r="D50">
        <v>0</v>
      </c>
      <c r="E50">
        <v>0</v>
      </c>
      <c r="F50" s="3" t="s">
        <v>4</v>
      </c>
      <c r="G50" s="3">
        <v>9.5000000000000001E-2</v>
      </c>
      <c r="H50">
        <v>129</v>
      </c>
      <c r="I50" t="s">
        <v>7280</v>
      </c>
      <c r="J50" t="s">
        <v>7281</v>
      </c>
      <c r="K50" t="s">
        <v>861</v>
      </c>
      <c r="L50" t="s">
        <v>7282</v>
      </c>
      <c r="M50" t="s">
        <v>7283</v>
      </c>
      <c r="N50" t="s">
        <v>7284</v>
      </c>
      <c r="O50" t="s">
        <v>7187</v>
      </c>
      <c r="P50" t="s">
        <v>7285</v>
      </c>
      <c r="Q50" t="s">
        <v>7286</v>
      </c>
      <c r="R50" t="s">
        <v>2529</v>
      </c>
      <c r="S50" t="s">
        <v>2530</v>
      </c>
      <c r="T50" t="s">
        <v>927</v>
      </c>
      <c r="U50" t="s">
        <v>7287</v>
      </c>
      <c r="V50" t="s">
        <v>7288</v>
      </c>
      <c r="W50" t="s">
        <v>2532</v>
      </c>
      <c r="X50" t="s">
        <v>7289</v>
      </c>
      <c r="Y50" t="s">
        <v>7290</v>
      </c>
      <c r="Z50" t="s">
        <v>7291</v>
      </c>
      <c r="AA50" t="s">
        <v>7292</v>
      </c>
      <c r="AB50" t="s">
        <v>864</v>
      </c>
    </row>
    <row r="51" spans="1:28" x14ac:dyDescent="0.3">
      <c r="A51">
        <v>535</v>
      </c>
      <c r="B51">
        <v>12</v>
      </c>
      <c r="C51" t="s">
        <v>7293</v>
      </c>
      <c r="D51">
        <v>0</v>
      </c>
      <c r="E51">
        <v>0</v>
      </c>
      <c r="F51" s="3" t="s">
        <v>94</v>
      </c>
      <c r="G51" s="3">
        <v>3.4000000000000002E-2</v>
      </c>
      <c r="H51">
        <v>245</v>
      </c>
      <c r="I51" t="s">
        <v>7294</v>
      </c>
      <c r="J51" t="s">
        <v>7217</v>
      </c>
      <c r="K51" t="s">
        <v>264</v>
      </c>
      <c r="L51" t="s">
        <v>365</v>
      </c>
      <c r="M51" t="s">
        <v>3612</v>
      </c>
      <c r="N51" t="s">
        <v>367</v>
      </c>
      <c r="O51" t="s">
        <v>3613</v>
      </c>
      <c r="P51" t="s">
        <v>1714</v>
      </c>
      <c r="Q51" t="s">
        <v>2985</v>
      </c>
    </row>
    <row r="52" spans="1:28" x14ac:dyDescent="0.3">
      <c r="A52">
        <v>536</v>
      </c>
      <c r="B52">
        <v>4</v>
      </c>
      <c r="C52" t="s">
        <v>7295</v>
      </c>
      <c r="D52">
        <v>0</v>
      </c>
      <c r="E52">
        <v>0</v>
      </c>
      <c r="F52" s="3" t="s">
        <v>46</v>
      </c>
      <c r="G52" s="3">
        <v>6.3E-3</v>
      </c>
      <c r="H52">
        <v>40</v>
      </c>
      <c r="I52" t="s">
        <v>1734</v>
      </c>
      <c r="J52" t="s">
        <v>1736</v>
      </c>
      <c r="K52" t="s">
        <v>3089</v>
      </c>
      <c r="L52" t="s">
        <v>729</v>
      </c>
    </row>
    <row r="53" spans="1:28" x14ac:dyDescent="0.3">
      <c r="A53">
        <v>541</v>
      </c>
      <c r="B53">
        <v>4</v>
      </c>
      <c r="C53" t="s">
        <v>7296</v>
      </c>
      <c r="D53">
        <v>0</v>
      </c>
      <c r="E53">
        <v>0</v>
      </c>
      <c r="F53" s="3" t="s">
        <v>4</v>
      </c>
      <c r="G53" s="3">
        <v>1.9E-3</v>
      </c>
      <c r="H53">
        <v>129</v>
      </c>
      <c r="I53" t="s">
        <v>3293</v>
      </c>
      <c r="J53" t="s">
        <v>2007</v>
      </c>
      <c r="K53" t="s">
        <v>2458</v>
      </c>
      <c r="L53" t="s">
        <v>2331</v>
      </c>
      <c r="M53" t="s">
        <v>1739</v>
      </c>
      <c r="N53" t="s">
        <v>2010</v>
      </c>
      <c r="O53" t="s">
        <v>1170</v>
      </c>
      <c r="P53" t="s">
        <v>729</v>
      </c>
      <c r="Q53" t="s">
        <v>2230</v>
      </c>
    </row>
    <row r="54" spans="1:28" x14ac:dyDescent="0.3">
      <c r="A54">
        <v>542</v>
      </c>
      <c r="B54">
        <v>4</v>
      </c>
      <c r="C54" t="s">
        <v>7297</v>
      </c>
      <c r="D54">
        <v>0</v>
      </c>
      <c r="E54">
        <v>0</v>
      </c>
      <c r="F54" s="3" t="s">
        <v>4</v>
      </c>
      <c r="G54" s="3">
        <v>1.9E-3</v>
      </c>
      <c r="H54">
        <v>129</v>
      </c>
      <c r="I54" t="s">
        <v>2007</v>
      </c>
      <c r="J54" t="s">
        <v>2458</v>
      </c>
      <c r="K54" t="s">
        <v>2459</v>
      </c>
      <c r="L54" t="s">
        <v>1739</v>
      </c>
      <c r="M54" t="s">
        <v>2010</v>
      </c>
      <c r="N54" t="s">
        <v>6492</v>
      </c>
      <c r="O54" t="s">
        <v>948</v>
      </c>
      <c r="P54" t="s">
        <v>3321</v>
      </c>
      <c r="Q54" t="s">
        <v>2230</v>
      </c>
    </row>
    <row r="55" spans="1:28" x14ac:dyDescent="0.3">
      <c r="A55">
        <v>544</v>
      </c>
      <c r="B55">
        <v>8</v>
      </c>
      <c r="C55" t="s">
        <v>7298</v>
      </c>
      <c r="D55">
        <v>0</v>
      </c>
      <c r="E55">
        <v>0</v>
      </c>
      <c r="F55" s="3" t="s">
        <v>1394</v>
      </c>
      <c r="G55" s="3">
        <v>0.2286</v>
      </c>
      <c r="H55">
        <v>35</v>
      </c>
      <c r="I55" t="s">
        <v>3603</v>
      </c>
      <c r="J55" t="s">
        <v>2691</v>
      </c>
      <c r="K55" t="s">
        <v>2610</v>
      </c>
      <c r="L55" t="s">
        <v>1398</v>
      </c>
      <c r="M55" t="s">
        <v>1400</v>
      </c>
      <c r="N55" t="s">
        <v>1401</v>
      </c>
      <c r="O55" t="s">
        <v>1402</v>
      </c>
      <c r="P55" t="s">
        <v>1403</v>
      </c>
      <c r="Q55" t="s">
        <v>1404</v>
      </c>
      <c r="R55" t="s">
        <v>1405</v>
      </c>
      <c r="S55" t="s">
        <v>1406</v>
      </c>
      <c r="T55" t="s">
        <v>2693</v>
      </c>
      <c r="U55" t="s">
        <v>1408</v>
      </c>
      <c r="V55" t="s">
        <v>1410</v>
      </c>
      <c r="W55" t="s">
        <v>1411</v>
      </c>
      <c r="X55" t="s">
        <v>1412</v>
      </c>
      <c r="Y55" t="s">
        <v>1413</v>
      </c>
      <c r="Z55" t="s">
        <v>1414</v>
      </c>
      <c r="AA55" t="s">
        <v>1415</v>
      </c>
    </row>
    <row r="56" spans="1:28" x14ac:dyDescent="0.3">
      <c r="A56">
        <v>547</v>
      </c>
      <c r="B56">
        <v>12</v>
      </c>
      <c r="C56" t="s">
        <v>7299</v>
      </c>
      <c r="D56">
        <v>0</v>
      </c>
      <c r="E56">
        <v>0</v>
      </c>
      <c r="F56" s="3" t="s">
        <v>94</v>
      </c>
      <c r="G56" s="3">
        <v>2.18E-2</v>
      </c>
      <c r="H56">
        <v>245</v>
      </c>
      <c r="I56" t="s">
        <v>1704</v>
      </c>
      <c r="J56" t="s">
        <v>3175</v>
      </c>
      <c r="K56" t="s">
        <v>3654</v>
      </c>
      <c r="L56" t="s">
        <v>3658</v>
      </c>
      <c r="M56" t="s">
        <v>3659</v>
      </c>
      <c r="N56" t="s">
        <v>3660</v>
      </c>
      <c r="O56" t="s">
        <v>365</v>
      </c>
      <c r="P56" t="s">
        <v>1853</v>
      </c>
      <c r="Q56" t="s">
        <v>3663</v>
      </c>
      <c r="R56" t="s">
        <v>6787</v>
      </c>
      <c r="S56" t="s">
        <v>7300</v>
      </c>
      <c r="T56" t="s">
        <v>7301</v>
      </c>
      <c r="U56" t="s">
        <v>7302</v>
      </c>
      <c r="V56" t="s">
        <v>7303</v>
      </c>
      <c r="W56" t="s">
        <v>3519</v>
      </c>
      <c r="X56" t="s">
        <v>7304</v>
      </c>
      <c r="Y56" t="s">
        <v>6793</v>
      </c>
      <c r="Z56" t="s">
        <v>7305</v>
      </c>
    </row>
    <row r="57" spans="1:28" x14ac:dyDescent="0.3">
      <c r="A57">
        <v>551</v>
      </c>
      <c r="B57">
        <v>60</v>
      </c>
      <c r="C57" t="s">
        <v>7306</v>
      </c>
      <c r="D57">
        <v>0</v>
      </c>
      <c r="E57">
        <v>0</v>
      </c>
      <c r="F57" s="2" t="s">
        <v>4</v>
      </c>
      <c r="G57" s="2">
        <v>0.4052</v>
      </c>
      <c r="H57">
        <v>129</v>
      </c>
      <c r="I57" t="s">
        <v>29</v>
      </c>
      <c r="J57" t="s">
        <v>33</v>
      </c>
      <c r="K57" t="s">
        <v>7</v>
      </c>
      <c r="L57" t="s">
        <v>8</v>
      </c>
      <c r="M57" t="s">
        <v>9</v>
      </c>
      <c r="N57" t="s">
        <v>10</v>
      </c>
      <c r="O57" t="s">
        <v>11</v>
      </c>
      <c r="P57" t="s">
        <v>12</v>
      </c>
      <c r="Q57" t="s">
        <v>13</v>
      </c>
      <c r="R57" t="s">
        <v>14</v>
      </c>
      <c r="S57" t="s">
        <v>15</v>
      </c>
      <c r="T57" t="s">
        <v>16</v>
      </c>
      <c r="U57" t="s">
        <v>17</v>
      </c>
      <c r="V57" t="s">
        <v>18</v>
      </c>
      <c r="W57" t="s">
        <v>19</v>
      </c>
      <c r="X57" t="s">
        <v>20</v>
      </c>
      <c r="Y57" t="s">
        <v>21</v>
      </c>
      <c r="Z57" t="s">
        <v>22</v>
      </c>
      <c r="AA57" t="s">
        <v>24</v>
      </c>
      <c r="AB57" t="s">
        <v>26</v>
      </c>
    </row>
    <row r="58" spans="1:28" x14ac:dyDescent="0.3">
      <c r="A58">
        <v>564</v>
      </c>
      <c r="B58">
        <v>2</v>
      </c>
      <c r="C58" t="s">
        <v>7307</v>
      </c>
      <c r="D58">
        <v>0</v>
      </c>
      <c r="E58">
        <v>0</v>
      </c>
      <c r="F58" s="3" t="s">
        <v>3091</v>
      </c>
      <c r="G58" s="3">
        <v>3.1199999999999999E-2</v>
      </c>
      <c r="H58">
        <v>16</v>
      </c>
      <c r="I58" t="s">
        <v>7308</v>
      </c>
      <c r="J58" t="s">
        <v>4260</v>
      </c>
      <c r="K58" t="s">
        <v>3781</v>
      </c>
      <c r="L58" t="s">
        <v>4261</v>
      </c>
      <c r="M58" t="s">
        <v>4137</v>
      </c>
      <c r="N58" t="s">
        <v>3729</v>
      </c>
      <c r="O58" t="s">
        <v>4036</v>
      </c>
      <c r="P58" t="s">
        <v>4113</v>
      </c>
      <c r="Q58" t="s">
        <v>4014</v>
      </c>
      <c r="R58" t="s">
        <v>4003</v>
      </c>
      <c r="S58" t="s">
        <v>3960</v>
      </c>
      <c r="T58" t="s">
        <v>3745</v>
      </c>
      <c r="U58" t="s">
        <v>4248</v>
      </c>
      <c r="V58" t="s">
        <v>3983</v>
      </c>
      <c r="W58" t="s">
        <v>3741</v>
      </c>
      <c r="X58" t="s">
        <v>3811</v>
      </c>
    </row>
    <row r="59" spans="1:28" x14ac:dyDescent="0.3">
      <c r="A59">
        <v>565</v>
      </c>
      <c r="B59">
        <v>2</v>
      </c>
      <c r="C59" t="s">
        <v>7309</v>
      </c>
      <c r="D59">
        <v>0.33329999999999999</v>
      </c>
      <c r="E59">
        <v>0.47139999999999999</v>
      </c>
      <c r="F59" s="3" t="s">
        <v>6947</v>
      </c>
      <c r="G59" s="3">
        <v>0.05</v>
      </c>
      <c r="H59">
        <v>10</v>
      </c>
      <c r="I59" t="s">
        <v>3755</v>
      </c>
      <c r="J59" t="s">
        <v>3793</v>
      </c>
      <c r="K59" t="s">
        <v>3914</v>
      </c>
      <c r="L59" t="s">
        <v>3916</v>
      </c>
    </row>
    <row r="60" spans="1:28" x14ac:dyDescent="0.3">
      <c r="A60">
        <v>591</v>
      </c>
      <c r="B60">
        <v>2</v>
      </c>
      <c r="C60" t="s">
        <v>7310</v>
      </c>
      <c r="D60">
        <v>0</v>
      </c>
      <c r="E60">
        <v>0</v>
      </c>
      <c r="F60" s="3" t="s">
        <v>3128</v>
      </c>
      <c r="G60" s="3">
        <v>0.16669999999999999</v>
      </c>
      <c r="H60">
        <v>3</v>
      </c>
      <c r="I60" t="s">
        <v>5408</v>
      </c>
      <c r="J60" t="s">
        <v>3773</v>
      </c>
      <c r="K60" t="s">
        <v>3741</v>
      </c>
      <c r="L60" t="s">
        <v>3841</v>
      </c>
      <c r="M60" t="s">
        <v>3842</v>
      </c>
      <c r="N60" t="s">
        <v>3810</v>
      </c>
    </row>
    <row r="61" spans="1:28" x14ac:dyDescent="0.3">
      <c r="A61">
        <v>620</v>
      </c>
      <c r="B61">
        <v>2</v>
      </c>
      <c r="C61" t="s">
        <v>7311</v>
      </c>
      <c r="D61">
        <v>1.3332999999999999</v>
      </c>
      <c r="E61">
        <v>1.2472000000000001</v>
      </c>
      <c r="I61" t="s">
        <v>3847</v>
      </c>
      <c r="J61" t="s">
        <v>4127</v>
      </c>
      <c r="K61" t="s">
        <v>3742</v>
      </c>
      <c r="L61" t="s">
        <v>3916</v>
      </c>
      <c r="M61" t="s">
        <v>3747</v>
      </c>
    </row>
    <row r="62" spans="1:28" x14ac:dyDescent="0.3">
      <c r="A62">
        <v>636</v>
      </c>
      <c r="B62">
        <v>2</v>
      </c>
      <c r="C62" t="s">
        <v>7312</v>
      </c>
      <c r="D62">
        <v>0</v>
      </c>
      <c r="E62">
        <v>0</v>
      </c>
      <c r="F62" s="3" t="s">
        <v>94</v>
      </c>
      <c r="G62" s="3">
        <v>2E-3</v>
      </c>
      <c r="H62">
        <v>245</v>
      </c>
      <c r="I62" t="s">
        <v>3900</v>
      </c>
      <c r="J62" t="s">
        <v>3901</v>
      </c>
      <c r="K62" t="s">
        <v>3902</v>
      </c>
      <c r="L62" t="s">
        <v>3903</v>
      </c>
      <c r="M62" t="s">
        <v>3986</v>
      </c>
      <c r="N62" t="s">
        <v>3904</v>
      </c>
      <c r="O62" t="s">
        <v>4012</v>
      </c>
      <c r="P62" t="s">
        <v>3905</v>
      </c>
      <c r="Q62" t="s">
        <v>3790</v>
      </c>
      <c r="R62" t="s">
        <v>3731</v>
      </c>
      <c r="S62" t="s">
        <v>3868</v>
      </c>
      <c r="T62" t="s">
        <v>3732</v>
      </c>
    </row>
    <row r="63" spans="1:28" x14ac:dyDescent="0.3">
      <c r="A63">
        <v>675</v>
      </c>
      <c r="B63">
        <v>2</v>
      </c>
      <c r="C63" t="s">
        <v>7313</v>
      </c>
      <c r="D63">
        <v>0</v>
      </c>
      <c r="E63">
        <v>0</v>
      </c>
      <c r="I63" t="s">
        <v>3880</v>
      </c>
      <c r="J63" t="s">
        <v>4036</v>
      </c>
      <c r="K63" t="s">
        <v>3726</v>
      </c>
      <c r="L63" t="s">
        <v>4037</v>
      </c>
      <c r="M63" t="s">
        <v>3810</v>
      </c>
    </row>
    <row r="64" spans="1:28" x14ac:dyDescent="0.3">
      <c r="A64">
        <v>676</v>
      </c>
      <c r="B64">
        <v>2</v>
      </c>
      <c r="C64" t="s">
        <v>7314</v>
      </c>
      <c r="D64">
        <v>1.6667000000000001</v>
      </c>
      <c r="E64">
        <v>0.94279999999999997</v>
      </c>
      <c r="F64" s="3" t="s">
        <v>4341</v>
      </c>
      <c r="G64" s="3">
        <v>6.25E-2</v>
      </c>
      <c r="H64">
        <v>8</v>
      </c>
      <c r="I64" t="s">
        <v>4040</v>
      </c>
      <c r="J64" t="s">
        <v>4342</v>
      </c>
      <c r="K64" t="s">
        <v>4000</v>
      </c>
      <c r="L64" t="s">
        <v>4050</v>
      </c>
      <c r="M64" t="s">
        <v>4119</v>
      </c>
      <c r="N64" t="s">
        <v>4041</v>
      </c>
      <c r="O64" t="s">
        <v>4343</v>
      </c>
      <c r="P64" t="s">
        <v>4193</v>
      </c>
      <c r="Q64" t="s">
        <v>4051</v>
      </c>
      <c r="R64" t="s">
        <v>3800</v>
      </c>
      <c r="S64" t="s">
        <v>3857</v>
      </c>
    </row>
    <row r="65" spans="1:16" x14ac:dyDescent="0.3">
      <c r="A65">
        <v>713</v>
      </c>
      <c r="B65">
        <v>2</v>
      </c>
      <c r="C65" t="s">
        <v>7315</v>
      </c>
      <c r="D65">
        <v>0.33329999999999999</v>
      </c>
      <c r="E65">
        <v>0.47139999999999999</v>
      </c>
      <c r="I65" t="s">
        <v>4044</v>
      </c>
      <c r="J65" t="s">
        <v>4040</v>
      </c>
      <c r="K65" t="s">
        <v>3800</v>
      </c>
    </row>
    <row r="66" spans="1:16" x14ac:dyDescent="0.3">
      <c r="A66">
        <v>726</v>
      </c>
      <c r="B66">
        <v>2</v>
      </c>
      <c r="C66" t="s">
        <v>7316</v>
      </c>
      <c r="D66">
        <v>4.6666999999999996</v>
      </c>
      <c r="E66">
        <v>1.6997</v>
      </c>
      <c r="F66" s="3" t="s">
        <v>2502</v>
      </c>
      <c r="G66" s="3">
        <v>0.16669999999999999</v>
      </c>
      <c r="H66">
        <v>3</v>
      </c>
      <c r="I66" t="s">
        <v>7317</v>
      </c>
      <c r="J66" t="s">
        <v>4206</v>
      </c>
      <c r="K66" t="s">
        <v>3856</v>
      </c>
      <c r="L66" t="s">
        <v>4171</v>
      </c>
      <c r="M66" t="s">
        <v>3741</v>
      </c>
    </row>
    <row r="67" spans="1:16" x14ac:dyDescent="0.3">
      <c r="A67">
        <v>767</v>
      </c>
      <c r="B67">
        <v>2</v>
      </c>
      <c r="C67" t="s">
        <v>7318</v>
      </c>
      <c r="D67">
        <v>0</v>
      </c>
      <c r="E67">
        <v>0</v>
      </c>
      <c r="F67" s="3" t="s">
        <v>1175</v>
      </c>
      <c r="G67" s="3">
        <v>4.3499999999999997E-2</v>
      </c>
      <c r="H67">
        <v>46</v>
      </c>
      <c r="I67" t="s">
        <v>4483</v>
      </c>
      <c r="J67" t="s">
        <v>3880</v>
      </c>
      <c r="K67" t="s">
        <v>4036</v>
      </c>
      <c r="L67" t="s">
        <v>3819</v>
      </c>
      <c r="M67" t="s">
        <v>3726</v>
      </c>
    </row>
    <row r="68" spans="1:16" x14ac:dyDescent="0.3">
      <c r="A68">
        <v>771</v>
      </c>
      <c r="B68">
        <v>2</v>
      </c>
      <c r="C68" t="s">
        <v>7319</v>
      </c>
      <c r="D68">
        <v>0</v>
      </c>
      <c r="E68">
        <v>0</v>
      </c>
      <c r="I68" t="s">
        <v>7320</v>
      </c>
      <c r="J68" t="s">
        <v>4088</v>
      </c>
      <c r="K68" t="s">
        <v>3727</v>
      </c>
      <c r="L68" t="s">
        <v>4089</v>
      </c>
    </row>
    <row r="69" spans="1:16" x14ac:dyDescent="0.3">
      <c r="A69">
        <v>791</v>
      </c>
      <c r="B69">
        <v>2</v>
      </c>
      <c r="C69" t="s">
        <v>6986</v>
      </c>
      <c r="D69">
        <v>1.6667000000000001</v>
      </c>
      <c r="E69">
        <v>1.2472000000000001</v>
      </c>
      <c r="F69" s="3" t="s">
        <v>2552</v>
      </c>
      <c r="G69" s="3">
        <v>0.1</v>
      </c>
      <c r="H69">
        <v>5</v>
      </c>
      <c r="I69" t="s">
        <v>5112</v>
      </c>
      <c r="J69" t="s">
        <v>4134</v>
      </c>
      <c r="K69" t="s">
        <v>5113</v>
      </c>
      <c r="L69" t="s">
        <v>5114</v>
      </c>
      <c r="M69" t="s">
        <v>3959</v>
      </c>
      <c r="N69" t="s">
        <v>3960</v>
      </c>
      <c r="O69" t="s">
        <v>3825</v>
      </c>
      <c r="P69" t="s">
        <v>3914</v>
      </c>
    </row>
    <row r="70" spans="1:16" x14ac:dyDescent="0.3">
      <c r="A70">
        <v>794</v>
      </c>
      <c r="B70">
        <v>2</v>
      </c>
      <c r="C70" t="s">
        <v>7321</v>
      </c>
      <c r="D70">
        <v>0.66669999999999996</v>
      </c>
      <c r="E70">
        <v>0.94279999999999997</v>
      </c>
      <c r="F70" s="3" t="s">
        <v>94</v>
      </c>
      <c r="G70" s="3">
        <v>2E-3</v>
      </c>
      <c r="H70">
        <v>245</v>
      </c>
      <c r="I70" t="s">
        <v>3986</v>
      </c>
      <c r="J70" t="s">
        <v>4012</v>
      </c>
      <c r="K70" t="s">
        <v>3731</v>
      </c>
      <c r="L70" t="s">
        <v>3868</v>
      </c>
      <c r="M70" t="s">
        <v>3778</v>
      </c>
    </row>
    <row r="71" spans="1:16" x14ac:dyDescent="0.3">
      <c r="A71">
        <v>813</v>
      </c>
      <c r="B71">
        <v>2</v>
      </c>
      <c r="C71" t="s">
        <v>7322</v>
      </c>
      <c r="D71">
        <v>0</v>
      </c>
      <c r="E71">
        <v>0</v>
      </c>
      <c r="F71" s="3" t="s">
        <v>94</v>
      </c>
      <c r="G71" s="3">
        <v>2E-3</v>
      </c>
      <c r="H71">
        <v>245</v>
      </c>
      <c r="I71" t="s">
        <v>7323</v>
      </c>
      <c r="J71" t="s">
        <v>4020</v>
      </c>
      <c r="K71" t="s">
        <v>3895</v>
      </c>
      <c r="L71" t="s">
        <v>3897</v>
      </c>
      <c r="M71" t="s">
        <v>3752</v>
      </c>
      <c r="N71" t="s">
        <v>3841</v>
      </c>
      <c r="O71" t="s">
        <v>3842</v>
      </c>
    </row>
    <row r="72" spans="1:16" x14ac:dyDescent="0.3">
      <c r="A72">
        <v>814</v>
      </c>
      <c r="B72">
        <v>2</v>
      </c>
      <c r="C72" t="s">
        <v>7324</v>
      </c>
      <c r="D72">
        <v>0</v>
      </c>
      <c r="E72">
        <v>0</v>
      </c>
      <c r="F72" s="3" t="s">
        <v>4617</v>
      </c>
      <c r="G72" s="3">
        <v>7.1400000000000005E-2</v>
      </c>
      <c r="H72">
        <v>7</v>
      </c>
      <c r="I72" t="s">
        <v>4576</v>
      </c>
      <c r="J72" t="s">
        <v>4206</v>
      </c>
      <c r="K72" t="s">
        <v>3856</v>
      </c>
      <c r="L72" t="s">
        <v>3770</v>
      </c>
      <c r="M72" t="s">
        <v>3857</v>
      </c>
    </row>
    <row r="73" spans="1:16" x14ac:dyDescent="0.3">
      <c r="A73">
        <v>825</v>
      </c>
      <c r="B73">
        <v>2</v>
      </c>
      <c r="C73" t="s">
        <v>7325</v>
      </c>
      <c r="D73">
        <v>1</v>
      </c>
      <c r="E73">
        <v>0</v>
      </c>
      <c r="I73" t="s">
        <v>3840</v>
      </c>
      <c r="J73" t="s">
        <v>3841</v>
      </c>
      <c r="K73" t="s">
        <v>3842</v>
      </c>
    </row>
    <row r="74" spans="1:16" x14ac:dyDescent="0.3">
      <c r="A74">
        <v>844</v>
      </c>
      <c r="B74">
        <v>2</v>
      </c>
      <c r="C74" t="s">
        <v>7326</v>
      </c>
      <c r="D74">
        <v>0</v>
      </c>
      <c r="E74">
        <v>0</v>
      </c>
      <c r="I74" t="s">
        <v>4073</v>
      </c>
      <c r="J74" t="s">
        <v>4069</v>
      </c>
      <c r="K74" t="s">
        <v>3916</v>
      </c>
    </row>
    <row r="75" spans="1:16" x14ac:dyDescent="0.3">
      <c r="A75">
        <v>850</v>
      </c>
      <c r="B75">
        <v>2</v>
      </c>
      <c r="C75" t="s">
        <v>7327</v>
      </c>
      <c r="D75">
        <v>0.66669999999999996</v>
      </c>
      <c r="E75">
        <v>0.94279999999999997</v>
      </c>
      <c r="F75" s="3" t="s">
        <v>94</v>
      </c>
      <c r="G75" s="3">
        <v>2E-3</v>
      </c>
      <c r="H75">
        <v>245</v>
      </c>
      <c r="I75" t="s">
        <v>3730</v>
      </c>
      <c r="J75" t="s">
        <v>3943</v>
      </c>
    </row>
    <row r="76" spans="1:16" x14ac:dyDescent="0.3">
      <c r="A76">
        <v>863</v>
      </c>
      <c r="B76">
        <v>2</v>
      </c>
      <c r="C76" t="s">
        <v>6985</v>
      </c>
      <c r="D76">
        <v>5.6666999999999996</v>
      </c>
      <c r="E76">
        <v>1.2472000000000001</v>
      </c>
      <c r="I76" t="s">
        <v>3806</v>
      </c>
      <c r="J76" t="s">
        <v>4621</v>
      </c>
      <c r="K76" t="s">
        <v>4291</v>
      </c>
      <c r="L76" t="s">
        <v>3810</v>
      </c>
    </row>
    <row r="77" spans="1:16" x14ac:dyDescent="0.3">
      <c r="A77">
        <v>873</v>
      </c>
      <c r="B77">
        <v>2</v>
      </c>
      <c r="C77" t="s">
        <v>7328</v>
      </c>
      <c r="D77">
        <v>0.33329999999999999</v>
      </c>
      <c r="E77">
        <v>0.47139999999999999</v>
      </c>
      <c r="F77" s="3" t="s">
        <v>2795</v>
      </c>
      <c r="G77" s="3">
        <v>0.02</v>
      </c>
      <c r="H77">
        <v>25</v>
      </c>
      <c r="I77" t="s">
        <v>5855</v>
      </c>
      <c r="J77" t="s">
        <v>3800</v>
      </c>
      <c r="K77" t="s">
        <v>3914</v>
      </c>
      <c r="L77" t="s">
        <v>3732</v>
      </c>
    </row>
    <row r="78" spans="1:16" x14ac:dyDescent="0.3">
      <c r="A78">
        <v>880</v>
      </c>
      <c r="B78">
        <v>2</v>
      </c>
      <c r="C78" t="s">
        <v>7329</v>
      </c>
      <c r="D78">
        <v>0</v>
      </c>
      <c r="E78">
        <v>0</v>
      </c>
      <c r="F78" s="3" t="s">
        <v>94</v>
      </c>
      <c r="G78" s="3">
        <v>2E-3</v>
      </c>
      <c r="H78">
        <v>245</v>
      </c>
      <c r="I78" t="s">
        <v>3827</v>
      </c>
      <c r="J78" t="s">
        <v>4566</v>
      </c>
      <c r="K78" t="s">
        <v>3784</v>
      </c>
      <c r="L78" t="s">
        <v>3747</v>
      </c>
    </row>
    <row r="79" spans="1:16" x14ac:dyDescent="0.3">
      <c r="A79">
        <v>885</v>
      </c>
      <c r="B79">
        <v>2</v>
      </c>
      <c r="C79" t="s">
        <v>7330</v>
      </c>
      <c r="D79">
        <v>0.66669999999999996</v>
      </c>
      <c r="E79">
        <v>0.94279999999999997</v>
      </c>
      <c r="F79" s="3" t="s">
        <v>4828</v>
      </c>
      <c r="G79" s="3">
        <v>0.125</v>
      </c>
      <c r="H79">
        <v>4</v>
      </c>
      <c r="I79" t="s">
        <v>4829</v>
      </c>
      <c r="J79" t="s">
        <v>4734</v>
      </c>
      <c r="K79" t="s">
        <v>3934</v>
      </c>
      <c r="L79" t="s">
        <v>3898</v>
      </c>
      <c r="M79" t="s">
        <v>3914</v>
      </c>
      <c r="N79" t="s">
        <v>3915</v>
      </c>
      <c r="O79" t="s">
        <v>3746</v>
      </c>
    </row>
    <row r="80" spans="1:16" x14ac:dyDescent="0.3">
      <c r="A80">
        <v>910</v>
      </c>
      <c r="B80">
        <v>2</v>
      </c>
      <c r="C80" t="s">
        <v>7331</v>
      </c>
      <c r="D80">
        <v>1.6667000000000001</v>
      </c>
      <c r="E80">
        <v>0.94279999999999997</v>
      </c>
      <c r="F80" s="3" t="s">
        <v>2319</v>
      </c>
      <c r="G80" s="3">
        <v>0.1053</v>
      </c>
      <c r="H80">
        <v>19</v>
      </c>
      <c r="I80" t="s">
        <v>3833</v>
      </c>
      <c r="J80" t="s">
        <v>3934</v>
      </c>
    </row>
    <row r="81" spans="1:18" x14ac:dyDescent="0.3">
      <c r="A81">
        <v>916</v>
      </c>
      <c r="B81">
        <v>2</v>
      </c>
      <c r="C81" t="s">
        <v>7332</v>
      </c>
      <c r="D81">
        <v>0.33329999999999999</v>
      </c>
      <c r="E81">
        <v>0.47139999999999999</v>
      </c>
      <c r="I81" t="s">
        <v>4044</v>
      </c>
      <c r="J81" t="s">
        <v>3800</v>
      </c>
      <c r="K81" t="s">
        <v>4253</v>
      </c>
      <c r="L81" t="s">
        <v>3756</v>
      </c>
    </row>
    <row r="82" spans="1:18" x14ac:dyDescent="0.3">
      <c r="A82">
        <v>983</v>
      </c>
      <c r="B82">
        <v>2</v>
      </c>
      <c r="C82" t="s">
        <v>7333</v>
      </c>
      <c r="D82">
        <v>0.66669999999999996</v>
      </c>
      <c r="E82">
        <v>0.47139999999999999</v>
      </c>
      <c r="F82" s="3" t="s">
        <v>94</v>
      </c>
      <c r="G82" s="3">
        <v>2E-3</v>
      </c>
      <c r="H82">
        <v>245</v>
      </c>
      <c r="I82" t="s">
        <v>3747</v>
      </c>
    </row>
    <row r="83" spans="1:18" x14ac:dyDescent="0.3">
      <c r="A83">
        <v>1033</v>
      </c>
      <c r="B83">
        <v>2</v>
      </c>
      <c r="C83" t="s">
        <v>7334</v>
      </c>
      <c r="D83">
        <v>1</v>
      </c>
      <c r="E83">
        <v>0.8165</v>
      </c>
      <c r="F83" s="3" t="s">
        <v>957</v>
      </c>
      <c r="G83" s="3">
        <v>4.7600000000000003E-2</v>
      </c>
      <c r="H83">
        <v>42</v>
      </c>
      <c r="I83" t="s">
        <v>5305</v>
      </c>
      <c r="J83" t="s">
        <v>5593</v>
      </c>
      <c r="K83" t="s">
        <v>3904</v>
      </c>
      <c r="L83" t="s">
        <v>3897</v>
      </c>
      <c r="M83" t="s">
        <v>3989</v>
      </c>
      <c r="N83" t="s">
        <v>3756</v>
      </c>
      <c r="O83" t="s">
        <v>4141</v>
      </c>
      <c r="P83" t="s">
        <v>4089</v>
      </c>
      <c r="Q83" t="s">
        <v>3841</v>
      </c>
      <c r="R83" t="s">
        <v>3842</v>
      </c>
    </row>
    <row r="84" spans="1:18" x14ac:dyDescent="0.3">
      <c r="A84">
        <v>1090</v>
      </c>
      <c r="B84">
        <v>2</v>
      </c>
      <c r="C84" t="s">
        <v>7335</v>
      </c>
      <c r="D84">
        <v>0</v>
      </c>
      <c r="E84">
        <v>0</v>
      </c>
      <c r="F84" s="3" t="s">
        <v>94</v>
      </c>
      <c r="G84" s="3">
        <v>2E-3</v>
      </c>
      <c r="H84">
        <v>245</v>
      </c>
      <c r="I84" t="s">
        <v>3784</v>
      </c>
      <c r="J84" t="s">
        <v>3916</v>
      </c>
      <c r="K84" t="s">
        <v>3747</v>
      </c>
    </row>
    <row r="85" spans="1:18" x14ac:dyDescent="0.3">
      <c r="A85">
        <v>1126</v>
      </c>
      <c r="B85">
        <v>2</v>
      </c>
      <c r="C85" t="s">
        <v>7336</v>
      </c>
      <c r="D85">
        <v>1.3332999999999999</v>
      </c>
      <c r="E85">
        <v>0.94279999999999997</v>
      </c>
      <c r="F85" s="3" t="s">
        <v>2795</v>
      </c>
      <c r="G85" s="3">
        <v>0.02</v>
      </c>
      <c r="H85">
        <v>25</v>
      </c>
      <c r="I85" t="s">
        <v>3934</v>
      </c>
      <c r="J85" t="s">
        <v>3800</v>
      </c>
      <c r="K85" t="s">
        <v>3914</v>
      </c>
    </row>
    <row r="86" spans="1:18" x14ac:dyDescent="0.3">
      <c r="A86">
        <v>1186</v>
      </c>
      <c r="B86">
        <v>2</v>
      </c>
      <c r="C86" t="s">
        <v>7337</v>
      </c>
      <c r="D86">
        <v>0.33329999999999999</v>
      </c>
      <c r="E86">
        <v>0.47139999999999999</v>
      </c>
      <c r="I86" t="s">
        <v>5907</v>
      </c>
      <c r="J86" t="s">
        <v>7338</v>
      </c>
      <c r="K86" t="s">
        <v>4934</v>
      </c>
      <c r="L86" t="s">
        <v>3799</v>
      </c>
      <c r="M86" t="s">
        <v>3800</v>
      </c>
      <c r="N86" t="s">
        <v>4055</v>
      </c>
      <c r="O86" t="s">
        <v>4798</v>
      </c>
      <c r="P86" t="s">
        <v>3746</v>
      </c>
      <c r="Q86" t="s">
        <v>3778</v>
      </c>
    </row>
    <row r="87" spans="1:18" x14ac:dyDescent="0.3">
      <c r="A87">
        <v>1212</v>
      </c>
      <c r="B87">
        <v>2</v>
      </c>
      <c r="C87" t="s">
        <v>6979</v>
      </c>
      <c r="D87">
        <v>61</v>
      </c>
      <c r="E87">
        <v>1.4141999999999999</v>
      </c>
      <c r="F87" s="3" t="s">
        <v>5337</v>
      </c>
      <c r="G87" s="3">
        <v>0.16669999999999999</v>
      </c>
      <c r="H87">
        <v>3</v>
      </c>
      <c r="I87" t="s">
        <v>5338</v>
      </c>
      <c r="J87" t="s">
        <v>5339</v>
      </c>
      <c r="K87" t="s">
        <v>3726</v>
      </c>
      <c r="L87" t="s">
        <v>4318</v>
      </c>
      <c r="M87" t="s">
        <v>4876</v>
      </c>
    </row>
    <row r="88" spans="1:18" x14ac:dyDescent="0.3">
      <c r="A88">
        <v>1273</v>
      </c>
      <c r="B88">
        <v>2</v>
      </c>
      <c r="C88" t="s">
        <v>6983</v>
      </c>
      <c r="D88">
        <v>26.333300000000001</v>
      </c>
      <c r="E88">
        <v>2.4944000000000002</v>
      </c>
      <c r="I88" t="s">
        <v>5477</v>
      </c>
      <c r="J88" t="s">
        <v>3869</v>
      </c>
      <c r="K88" t="s">
        <v>3840</v>
      </c>
      <c r="L88" t="s">
        <v>3915</v>
      </c>
      <c r="M88" t="s">
        <v>3842</v>
      </c>
      <c r="N88" t="s">
        <v>3810</v>
      </c>
      <c r="O88" t="s">
        <v>3811</v>
      </c>
    </row>
    <row r="89" spans="1:18" x14ac:dyDescent="0.3">
      <c r="A89">
        <v>1280</v>
      </c>
      <c r="B89">
        <v>2</v>
      </c>
      <c r="C89" t="s">
        <v>7339</v>
      </c>
      <c r="D89">
        <v>0</v>
      </c>
      <c r="E89">
        <v>0</v>
      </c>
      <c r="I89" t="s">
        <v>3840</v>
      </c>
      <c r="J89" t="s">
        <v>3842</v>
      </c>
    </row>
    <row r="90" spans="1:18" x14ac:dyDescent="0.3">
      <c r="A90">
        <v>1304</v>
      </c>
      <c r="B90">
        <v>2</v>
      </c>
      <c r="C90" t="s">
        <v>7340</v>
      </c>
      <c r="D90">
        <v>0</v>
      </c>
      <c r="E90">
        <v>0</v>
      </c>
      <c r="F90" s="3" t="s">
        <v>4927</v>
      </c>
      <c r="G90" s="3">
        <v>0.25</v>
      </c>
      <c r="H90">
        <v>8</v>
      </c>
      <c r="I90" t="s">
        <v>4206</v>
      </c>
      <c r="J90" t="s">
        <v>4165</v>
      </c>
      <c r="K90" t="s">
        <v>5860</v>
      </c>
      <c r="L90" t="s">
        <v>4695</v>
      </c>
      <c r="M90" t="s">
        <v>3958</v>
      </c>
      <c r="N90" t="s">
        <v>3742</v>
      </c>
    </row>
    <row r="91" spans="1:18" x14ac:dyDescent="0.3">
      <c r="A91">
        <v>1341</v>
      </c>
      <c r="B91">
        <v>2</v>
      </c>
      <c r="C91" t="s">
        <v>7341</v>
      </c>
      <c r="D91">
        <v>1.3332999999999999</v>
      </c>
      <c r="E91">
        <v>0.94279999999999997</v>
      </c>
      <c r="F91" s="3" t="s">
        <v>2671</v>
      </c>
      <c r="G91" s="3">
        <v>7.1400000000000005E-2</v>
      </c>
      <c r="H91">
        <v>7</v>
      </c>
      <c r="I91" t="s">
        <v>5602</v>
      </c>
      <c r="J91" t="s">
        <v>5603</v>
      </c>
      <c r="K91" t="s">
        <v>3993</v>
      </c>
      <c r="L91" t="s">
        <v>3740</v>
      </c>
      <c r="M91" t="s">
        <v>3742</v>
      </c>
    </row>
    <row r="92" spans="1:18" x14ac:dyDescent="0.3">
      <c r="A92">
        <v>1350</v>
      </c>
      <c r="B92">
        <v>2</v>
      </c>
      <c r="C92" t="s">
        <v>7342</v>
      </c>
      <c r="D92">
        <v>0</v>
      </c>
      <c r="E92">
        <v>0</v>
      </c>
      <c r="F92" s="3" t="s">
        <v>46</v>
      </c>
      <c r="G92" s="3">
        <v>1.2500000000000001E-2</v>
      </c>
      <c r="H92">
        <v>40</v>
      </c>
      <c r="I92" t="s">
        <v>4141</v>
      </c>
      <c r="J92" t="s">
        <v>3830</v>
      </c>
      <c r="K92" t="s">
        <v>3747</v>
      </c>
    </row>
    <row r="93" spans="1:18" x14ac:dyDescent="0.3">
      <c r="A93">
        <v>1375</v>
      </c>
      <c r="B93">
        <v>2</v>
      </c>
      <c r="C93" t="s">
        <v>6978</v>
      </c>
      <c r="D93">
        <v>594</v>
      </c>
      <c r="E93">
        <v>19.9499</v>
      </c>
      <c r="I93" t="s">
        <v>5660</v>
      </c>
      <c r="J93" t="s">
        <v>4000</v>
      </c>
      <c r="K93" t="s">
        <v>3790</v>
      </c>
      <c r="L93" t="s">
        <v>3741</v>
      </c>
      <c r="M93" t="s">
        <v>3810</v>
      </c>
    </row>
    <row r="94" spans="1:18" x14ac:dyDescent="0.3">
      <c r="A94">
        <v>1406</v>
      </c>
      <c r="B94">
        <v>2</v>
      </c>
      <c r="C94" t="s">
        <v>6980</v>
      </c>
      <c r="D94">
        <v>232.66669999999999</v>
      </c>
      <c r="E94">
        <v>10.338699999999999</v>
      </c>
      <c r="I94" t="s">
        <v>3829</v>
      </c>
      <c r="J94" t="s">
        <v>3738</v>
      </c>
      <c r="K94" t="s">
        <v>3883</v>
      </c>
      <c r="L94" t="s">
        <v>3825</v>
      </c>
      <c r="M94" t="s">
        <v>3747</v>
      </c>
    </row>
    <row r="95" spans="1:18" x14ac:dyDescent="0.3">
      <c r="A95">
        <v>1431</v>
      </c>
      <c r="B95">
        <v>2</v>
      </c>
      <c r="C95" t="s">
        <v>7343</v>
      </c>
      <c r="D95">
        <v>0</v>
      </c>
      <c r="E95">
        <v>0</v>
      </c>
      <c r="F95" s="3" t="s">
        <v>1175</v>
      </c>
      <c r="G95" s="3">
        <v>1.09E-2</v>
      </c>
      <c r="H95">
        <v>46</v>
      </c>
      <c r="I95" t="s">
        <v>7344</v>
      </c>
      <c r="J95" t="s">
        <v>4066</v>
      </c>
      <c r="K95" t="s">
        <v>3735</v>
      </c>
      <c r="L95" t="s">
        <v>3762</v>
      </c>
      <c r="M95" t="s">
        <v>3752</v>
      </c>
      <c r="N95" t="s">
        <v>3770</v>
      </c>
    </row>
    <row r="96" spans="1:18" x14ac:dyDescent="0.3">
      <c r="A96">
        <v>1551</v>
      </c>
      <c r="B96">
        <v>2</v>
      </c>
      <c r="C96" t="s">
        <v>6981</v>
      </c>
      <c r="D96">
        <v>40</v>
      </c>
      <c r="E96">
        <v>5.0990000000000002</v>
      </c>
      <c r="F96" s="3" t="s">
        <v>6982</v>
      </c>
      <c r="G96" s="3">
        <v>0.125</v>
      </c>
      <c r="H96">
        <v>4</v>
      </c>
    </row>
    <row r="97" spans="1:38" x14ac:dyDescent="0.3">
      <c r="A97">
        <v>1555</v>
      </c>
      <c r="B97">
        <v>2</v>
      </c>
      <c r="C97" t="s">
        <v>7345</v>
      </c>
      <c r="D97">
        <v>0</v>
      </c>
      <c r="E97">
        <v>0</v>
      </c>
      <c r="F97" s="3" t="s">
        <v>3091</v>
      </c>
      <c r="G97" s="3">
        <v>3.1199999999999999E-2</v>
      </c>
      <c r="H97">
        <v>16</v>
      </c>
      <c r="I97" t="s">
        <v>3868</v>
      </c>
      <c r="J97" t="s">
        <v>3784</v>
      </c>
      <c r="K97" t="s">
        <v>3747</v>
      </c>
    </row>
    <row r="98" spans="1:38" x14ac:dyDescent="0.3">
      <c r="A98">
        <v>1571</v>
      </c>
      <c r="B98">
        <v>2</v>
      </c>
      <c r="C98" t="s">
        <v>7346</v>
      </c>
      <c r="D98">
        <v>1.6667000000000001</v>
      </c>
      <c r="E98">
        <v>1.2472000000000001</v>
      </c>
      <c r="F98" s="3" t="s">
        <v>5983</v>
      </c>
      <c r="G98" s="3">
        <v>0.16669999999999999</v>
      </c>
      <c r="H98">
        <v>3</v>
      </c>
      <c r="I98" t="s">
        <v>5984</v>
      </c>
      <c r="J98" t="s">
        <v>5985</v>
      </c>
      <c r="K98" t="s">
        <v>4222</v>
      </c>
      <c r="L98" t="s">
        <v>5339</v>
      </c>
      <c r="M98" t="s">
        <v>4002</v>
      </c>
      <c r="N98" t="s">
        <v>3869</v>
      </c>
      <c r="O98" t="s">
        <v>3801</v>
      </c>
      <c r="P98" t="s">
        <v>3983</v>
      </c>
      <c r="Q98" t="s">
        <v>3746</v>
      </c>
      <c r="R98" t="s">
        <v>3906</v>
      </c>
    </row>
    <row r="99" spans="1:38" x14ac:dyDescent="0.3">
      <c r="A99">
        <v>1655</v>
      </c>
      <c r="B99">
        <v>2</v>
      </c>
      <c r="C99" t="s">
        <v>7347</v>
      </c>
      <c r="D99">
        <v>14.333299999999999</v>
      </c>
      <c r="E99">
        <v>1.8855999999999999</v>
      </c>
      <c r="F99" s="3" t="s">
        <v>6151</v>
      </c>
      <c r="G99" s="3">
        <v>0.125</v>
      </c>
      <c r="H99">
        <v>4</v>
      </c>
      <c r="I99" t="s">
        <v>6152</v>
      </c>
      <c r="J99" t="s">
        <v>6050</v>
      </c>
      <c r="K99" t="s">
        <v>6154</v>
      </c>
      <c r="L99" t="s">
        <v>6155</v>
      </c>
      <c r="M99" t="s">
        <v>6156</v>
      </c>
      <c r="N99" t="s">
        <v>6157</v>
      </c>
      <c r="O99" t="s">
        <v>4881</v>
      </c>
      <c r="P99" t="s">
        <v>6051</v>
      </c>
      <c r="Q99" t="s">
        <v>4278</v>
      </c>
      <c r="R99" t="s">
        <v>3914</v>
      </c>
      <c r="S99" t="s">
        <v>3983</v>
      </c>
    </row>
    <row r="100" spans="1:38" x14ac:dyDescent="0.3">
      <c r="A100">
        <v>1661</v>
      </c>
      <c r="B100">
        <v>18</v>
      </c>
      <c r="C100" t="s">
        <v>7348</v>
      </c>
      <c r="D100">
        <v>0</v>
      </c>
      <c r="E100">
        <v>0</v>
      </c>
      <c r="F100" s="3" t="s">
        <v>94</v>
      </c>
      <c r="G100" s="3">
        <v>7.3499999999999996E-2</v>
      </c>
      <c r="H100">
        <v>245</v>
      </c>
      <c r="I100" t="s">
        <v>492</v>
      </c>
      <c r="J100" t="s">
        <v>7349</v>
      </c>
      <c r="K100" t="s">
        <v>494</v>
      </c>
      <c r="L100" t="s">
        <v>6534</v>
      </c>
      <c r="M100" t="s">
        <v>496</v>
      </c>
      <c r="N100" t="s">
        <v>339</v>
      </c>
      <c r="O100" t="s">
        <v>340</v>
      </c>
      <c r="P100" t="s">
        <v>7095</v>
      </c>
      <c r="Q100" t="s">
        <v>498</v>
      </c>
      <c r="R100" t="s">
        <v>341</v>
      </c>
      <c r="S100" t="s">
        <v>344</v>
      </c>
      <c r="T100" t="s">
        <v>345</v>
      </c>
      <c r="U100" t="s">
        <v>347</v>
      </c>
      <c r="V100" t="s">
        <v>348</v>
      </c>
      <c r="W100" t="s">
        <v>349</v>
      </c>
      <c r="X100" t="s">
        <v>350</v>
      </c>
      <c r="Y100" t="s">
        <v>351</v>
      </c>
      <c r="Z100" t="s">
        <v>352</v>
      </c>
      <c r="AA100" t="s">
        <v>353</v>
      </c>
      <c r="AB100" t="s">
        <v>354</v>
      </c>
      <c r="AC100" t="s">
        <v>355</v>
      </c>
      <c r="AD100" t="s">
        <v>356</v>
      </c>
    </row>
    <row r="101" spans="1:38" x14ac:dyDescent="0.3">
      <c r="A101">
        <v>1665</v>
      </c>
      <c r="B101">
        <v>22</v>
      </c>
      <c r="C101" t="s">
        <v>7350</v>
      </c>
      <c r="D101">
        <v>0</v>
      </c>
      <c r="E101">
        <v>0</v>
      </c>
      <c r="F101" s="3" t="s">
        <v>94</v>
      </c>
      <c r="G101" s="3">
        <v>8.9800000000000005E-2</v>
      </c>
      <c r="H101">
        <v>245</v>
      </c>
      <c r="I101" t="s">
        <v>328</v>
      </c>
      <c r="J101" t="s">
        <v>96</v>
      </c>
      <c r="K101" t="s">
        <v>329</v>
      </c>
      <c r="L101" t="s">
        <v>97</v>
      </c>
      <c r="M101" t="s">
        <v>99</v>
      </c>
      <c r="N101" t="s">
        <v>100</v>
      </c>
      <c r="O101" t="s">
        <v>101</v>
      </c>
      <c r="P101" t="s">
        <v>102</v>
      </c>
      <c r="Q101" t="s">
        <v>330</v>
      </c>
      <c r="R101" t="s">
        <v>103</v>
      </c>
      <c r="S101" t="s">
        <v>104</v>
      </c>
      <c r="T101" t="s">
        <v>105</v>
      </c>
      <c r="U101" t="s">
        <v>106</v>
      </c>
      <c r="V101" t="s">
        <v>107</v>
      </c>
      <c r="W101" t="s">
        <v>109</v>
      </c>
      <c r="X101" t="s">
        <v>110</v>
      </c>
      <c r="Y101" t="s">
        <v>559</v>
      </c>
      <c r="Z101" t="s">
        <v>111</v>
      </c>
      <c r="AA101" t="s">
        <v>112</v>
      </c>
      <c r="AB101" t="s">
        <v>113</v>
      </c>
      <c r="AC101" t="s">
        <v>115</v>
      </c>
      <c r="AD101" t="s">
        <v>116</v>
      </c>
      <c r="AE101" t="s">
        <v>117</v>
      </c>
    </row>
    <row r="102" spans="1:38" x14ac:dyDescent="0.3">
      <c r="A102">
        <v>1666</v>
      </c>
      <c r="B102">
        <v>20</v>
      </c>
      <c r="C102" t="s">
        <v>7351</v>
      </c>
      <c r="D102">
        <v>0</v>
      </c>
      <c r="E102">
        <v>0</v>
      </c>
      <c r="F102" s="3" t="s">
        <v>94</v>
      </c>
      <c r="G102" s="3">
        <v>6.6100000000000006E-2</v>
      </c>
      <c r="H102">
        <v>245</v>
      </c>
      <c r="I102" t="s">
        <v>394</v>
      </c>
      <c r="J102" t="s">
        <v>304</v>
      </c>
      <c r="K102" t="s">
        <v>700</v>
      </c>
      <c r="L102" t="s">
        <v>395</v>
      </c>
      <c r="M102" t="s">
        <v>397</v>
      </c>
      <c r="N102" t="s">
        <v>398</v>
      </c>
      <c r="O102" t="s">
        <v>399</v>
      </c>
      <c r="P102" t="s">
        <v>6273</v>
      </c>
      <c r="Q102" t="s">
        <v>400</v>
      </c>
      <c r="R102" t="s">
        <v>403</v>
      </c>
      <c r="S102" t="s">
        <v>404</v>
      </c>
      <c r="T102" t="s">
        <v>405</v>
      </c>
      <c r="U102" t="s">
        <v>406</v>
      </c>
      <c r="V102" t="s">
        <v>407</v>
      </c>
      <c r="W102" t="s">
        <v>7352</v>
      </c>
      <c r="X102" t="s">
        <v>311</v>
      </c>
      <c r="Y102" t="s">
        <v>7353</v>
      </c>
      <c r="Z102" t="s">
        <v>315</v>
      </c>
      <c r="AA102" t="s">
        <v>408</v>
      </c>
      <c r="AB102" t="s">
        <v>1301</v>
      </c>
      <c r="AC102" t="s">
        <v>1302</v>
      </c>
      <c r="AD102" t="s">
        <v>409</v>
      </c>
      <c r="AE102" t="s">
        <v>7354</v>
      </c>
      <c r="AF102" t="s">
        <v>316</v>
      </c>
      <c r="AG102" t="s">
        <v>410</v>
      </c>
      <c r="AH102" t="s">
        <v>318</v>
      </c>
      <c r="AI102" t="s">
        <v>411</v>
      </c>
    </row>
    <row r="103" spans="1:38" x14ac:dyDescent="0.3">
      <c r="A103">
        <v>1669</v>
      </c>
      <c r="B103">
        <v>5</v>
      </c>
      <c r="C103" t="s">
        <v>7355</v>
      </c>
      <c r="D103">
        <v>0</v>
      </c>
      <c r="E103">
        <v>0</v>
      </c>
      <c r="F103" s="3" t="s">
        <v>4403</v>
      </c>
      <c r="G103" s="3">
        <v>0.04</v>
      </c>
      <c r="H103">
        <v>5</v>
      </c>
      <c r="I103" t="s">
        <v>7356</v>
      </c>
      <c r="J103" t="s">
        <v>6212</v>
      </c>
      <c r="K103" t="s">
        <v>6213</v>
      </c>
      <c r="L103" t="s">
        <v>6214</v>
      </c>
      <c r="M103" t="s">
        <v>6215</v>
      </c>
      <c r="N103" t="s">
        <v>1477</v>
      </c>
      <c r="O103" t="s">
        <v>6216</v>
      </c>
      <c r="P103" t="s">
        <v>2586</v>
      </c>
      <c r="Q103" t="s">
        <v>1599</v>
      </c>
      <c r="R103" t="s">
        <v>6218</v>
      </c>
      <c r="S103" t="s">
        <v>7357</v>
      </c>
      <c r="T103" t="s">
        <v>6219</v>
      </c>
      <c r="U103" t="s">
        <v>6220</v>
      </c>
      <c r="V103" t="s">
        <v>6221</v>
      </c>
      <c r="W103" t="s">
        <v>6222</v>
      </c>
      <c r="X103" t="s">
        <v>6223</v>
      </c>
      <c r="Y103" t="s">
        <v>6224</v>
      </c>
      <c r="Z103" t="s">
        <v>7358</v>
      </c>
      <c r="AA103" t="s">
        <v>6226</v>
      </c>
      <c r="AB103" t="s">
        <v>6227</v>
      </c>
      <c r="AC103" t="s">
        <v>846</v>
      </c>
      <c r="AD103" t="s">
        <v>2220</v>
      </c>
      <c r="AE103" t="s">
        <v>1910</v>
      </c>
      <c r="AF103" t="s">
        <v>3237</v>
      </c>
      <c r="AG103" t="s">
        <v>6228</v>
      </c>
      <c r="AH103" t="s">
        <v>6229</v>
      </c>
      <c r="AI103" t="s">
        <v>2543</v>
      </c>
      <c r="AJ103" t="s">
        <v>1575</v>
      </c>
      <c r="AK103" t="s">
        <v>1592</v>
      </c>
      <c r="AL103" t="s">
        <v>3126</v>
      </c>
    </row>
    <row r="104" spans="1:38" x14ac:dyDescent="0.3">
      <c r="A104">
        <v>1674</v>
      </c>
      <c r="B104">
        <v>7</v>
      </c>
      <c r="C104" t="s">
        <v>7359</v>
      </c>
      <c r="D104">
        <v>0</v>
      </c>
      <c r="E104">
        <v>0</v>
      </c>
      <c r="F104" s="3" t="s">
        <v>894</v>
      </c>
      <c r="G104" s="3">
        <v>3.5700000000000003E-2</v>
      </c>
      <c r="H104">
        <v>4</v>
      </c>
      <c r="I104" t="s">
        <v>6382</v>
      </c>
      <c r="J104" t="s">
        <v>3048</v>
      </c>
      <c r="K104" t="s">
        <v>6383</v>
      </c>
      <c r="L104" t="s">
        <v>3052</v>
      </c>
      <c r="M104" t="s">
        <v>6385</v>
      </c>
      <c r="N104" t="s">
        <v>7360</v>
      </c>
      <c r="O104" t="s">
        <v>6387</v>
      </c>
      <c r="P104" t="s">
        <v>3057</v>
      </c>
      <c r="Q104" t="s">
        <v>6388</v>
      </c>
      <c r="R104" t="s">
        <v>7361</v>
      </c>
    </row>
    <row r="105" spans="1:38" x14ac:dyDescent="0.3">
      <c r="A105">
        <v>1676</v>
      </c>
      <c r="B105">
        <v>59</v>
      </c>
      <c r="C105" t="s">
        <v>7362</v>
      </c>
      <c r="D105">
        <v>58.666699999999999</v>
      </c>
      <c r="E105">
        <v>4.9215999999999998</v>
      </c>
      <c r="F105" s="2" t="s">
        <v>4</v>
      </c>
      <c r="G105" s="2">
        <v>0.41199999999999998</v>
      </c>
      <c r="H105">
        <v>129</v>
      </c>
      <c r="I105" t="s">
        <v>6762</v>
      </c>
      <c r="J105" t="s">
        <v>7363</v>
      </c>
      <c r="K105" t="s">
        <v>3496</v>
      </c>
      <c r="L105" t="s">
        <v>3497</v>
      </c>
      <c r="M105" t="s">
        <v>3498</v>
      </c>
      <c r="N105" t="s">
        <v>3499</v>
      </c>
      <c r="O105" t="s">
        <v>3500</v>
      </c>
      <c r="P105" t="s">
        <v>3501</v>
      </c>
      <c r="Q105" t="s">
        <v>3502</v>
      </c>
      <c r="R105" t="s">
        <v>3503</v>
      </c>
      <c r="S105" t="s">
        <v>3504</v>
      </c>
      <c r="T105" t="s">
        <v>3505</v>
      </c>
      <c r="U105" t="s">
        <v>3506</v>
      </c>
      <c r="V105" t="s">
        <v>6766</v>
      </c>
      <c r="W105" t="s">
        <v>3507</v>
      </c>
      <c r="X105" t="s">
        <v>3508</v>
      </c>
      <c r="Y105" t="s">
        <v>3509</v>
      </c>
      <c r="Z105" t="s">
        <v>6767</v>
      </c>
      <c r="AA105" t="s">
        <v>6768</v>
      </c>
      <c r="AB105" t="s">
        <v>3510</v>
      </c>
      <c r="AC105" t="s">
        <v>3511</v>
      </c>
      <c r="AD105" t="s">
        <v>3512</v>
      </c>
      <c r="AE105" t="s">
        <v>3514</v>
      </c>
    </row>
    <row r="106" spans="1:38" x14ac:dyDescent="0.3">
      <c r="A106">
        <v>1680</v>
      </c>
      <c r="B106">
        <v>32</v>
      </c>
      <c r="C106" t="s">
        <v>7364</v>
      </c>
      <c r="D106">
        <v>2.3332999999999999</v>
      </c>
      <c r="E106">
        <v>0.94279999999999997</v>
      </c>
      <c r="F106" s="3" t="s">
        <v>4</v>
      </c>
      <c r="G106" s="3">
        <v>0.218</v>
      </c>
      <c r="H106">
        <v>129</v>
      </c>
      <c r="I106" t="s">
        <v>7365</v>
      </c>
      <c r="J106" t="s">
        <v>7366</v>
      </c>
      <c r="K106" t="s">
        <v>7367</v>
      </c>
      <c r="L106" t="s">
        <v>7368</v>
      </c>
      <c r="M106" t="s">
        <v>7369</v>
      </c>
      <c r="N106" t="s">
        <v>7370</v>
      </c>
      <c r="O106" t="s">
        <v>7371</v>
      </c>
      <c r="P106" t="s">
        <v>7372</v>
      </c>
      <c r="Q106" t="s">
        <v>7373</v>
      </c>
      <c r="R106" t="s">
        <v>7374</v>
      </c>
      <c r="S106" t="s">
        <v>7375</v>
      </c>
      <c r="T106" t="s">
        <v>7376</v>
      </c>
      <c r="U106" t="s">
        <v>7377</v>
      </c>
      <c r="V106" t="s">
        <v>7378</v>
      </c>
      <c r="W106" t="s">
        <v>7379</v>
      </c>
      <c r="X106" t="s">
        <v>7380</v>
      </c>
      <c r="Y106" t="s">
        <v>7381</v>
      </c>
      <c r="Z106" t="s">
        <v>7382</v>
      </c>
      <c r="AA106" t="s">
        <v>7383</v>
      </c>
      <c r="AB106" t="s">
        <v>7384</v>
      </c>
      <c r="AC106" t="s">
        <v>7385</v>
      </c>
    </row>
    <row r="107" spans="1:38" x14ac:dyDescent="0.3">
      <c r="A107">
        <v>1684</v>
      </c>
      <c r="B107">
        <v>10</v>
      </c>
      <c r="C107" t="s">
        <v>7386</v>
      </c>
      <c r="D107">
        <v>0</v>
      </c>
      <c r="E107">
        <v>0</v>
      </c>
      <c r="F107" s="3" t="s">
        <v>1820</v>
      </c>
      <c r="G107" s="3">
        <v>1.2500000000000001E-2</v>
      </c>
      <c r="H107">
        <v>8</v>
      </c>
      <c r="I107" t="s">
        <v>7387</v>
      </c>
      <c r="J107" t="s">
        <v>7388</v>
      </c>
      <c r="K107" t="s">
        <v>1726</v>
      </c>
    </row>
    <row r="108" spans="1:38" x14ac:dyDescent="0.3">
      <c r="A108">
        <v>1696</v>
      </c>
      <c r="B108">
        <v>7</v>
      </c>
      <c r="C108" t="s">
        <v>7389</v>
      </c>
      <c r="D108">
        <v>0.66669999999999996</v>
      </c>
      <c r="E108">
        <v>0.94279999999999997</v>
      </c>
      <c r="F108" s="3" t="s">
        <v>894</v>
      </c>
      <c r="G108" s="3">
        <v>3.5700000000000003E-2</v>
      </c>
      <c r="H108">
        <v>4</v>
      </c>
      <c r="I108" t="s">
        <v>6383</v>
      </c>
      <c r="J108" t="s">
        <v>3052</v>
      </c>
      <c r="K108" t="s">
        <v>7390</v>
      </c>
      <c r="L108" t="s">
        <v>6384</v>
      </c>
      <c r="M108" t="s">
        <v>7391</v>
      </c>
      <c r="N108" t="s">
        <v>7392</v>
      </c>
      <c r="O108" t="s">
        <v>6747</v>
      </c>
      <c r="P108" t="s">
        <v>3056</v>
      </c>
      <c r="Q108" t="s">
        <v>7360</v>
      </c>
      <c r="R108" t="s">
        <v>6386</v>
      </c>
      <c r="S108" t="s">
        <v>1066</v>
      </c>
      <c r="T108" t="s">
        <v>6387</v>
      </c>
      <c r="U108" t="s">
        <v>3057</v>
      </c>
      <c r="V108" t="s">
        <v>7393</v>
      </c>
    </row>
    <row r="109" spans="1:38" x14ac:dyDescent="0.3">
      <c r="A109">
        <v>1699</v>
      </c>
      <c r="B109">
        <v>16</v>
      </c>
      <c r="C109" t="s">
        <v>7394</v>
      </c>
      <c r="D109">
        <v>0</v>
      </c>
      <c r="E109">
        <v>0</v>
      </c>
      <c r="F109" s="3" t="s">
        <v>46</v>
      </c>
      <c r="G109" s="3">
        <v>6.3E-3</v>
      </c>
      <c r="H109">
        <v>40</v>
      </c>
      <c r="I109" t="s">
        <v>215</v>
      </c>
      <c r="J109" t="s">
        <v>439</v>
      </c>
      <c r="K109" t="s">
        <v>440</v>
      </c>
      <c r="L109" t="s">
        <v>441</v>
      </c>
      <c r="M109" t="s">
        <v>443</v>
      </c>
      <c r="N109" t="s">
        <v>445</v>
      </c>
      <c r="O109" t="s">
        <v>446</v>
      </c>
      <c r="P109" t="s">
        <v>447</v>
      </c>
      <c r="Q109" t="s">
        <v>448</v>
      </c>
      <c r="R109" t="s">
        <v>449</v>
      </c>
      <c r="S109" t="s">
        <v>451</v>
      </c>
      <c r="T109" t="s">
        <v>779</v>
      </c>
      <c r="U109" t="s">
        <v>452</v>
      </c>
      <c r="V109" t="s">
        <v>453</v>
      </c>
      <c r="W109" t="s">
        <v>1678</v>
      </c>
      <c r="X109" t="s">
        <v>7395</v>
      </c>
      <c r="Y109" t="s">
        <v>454</v>
      </c>
      <c r="Z109" t="s">
        <v>455</v>
      </c>
      <c r="AA109" t="s">
        <v>457</v>
      </c>
    </row>
    <row r="110" spans="1:38" x14ac:dyDescent="0.3">
      <c r="A110">
        <v>1700</v>
      </c>
      <c r="B110">
        <v>7</v>
      </c>
      <c r="C110" t="s">
        <v>7396</v>
      </c>
      <c r="D110">
        <v>0</v>
      </c>
      <c r="E110">
        <v>0</v>
      </c>
      <c r="F110" s="3" t="s">
        <v>438</v>
      </c>
      <c r="G110" s="3">
        <v>3.5700000000000003E-2</v>
      </c>
      <c r="H110">
        <v>16</v>
      </c>
      <c r="I110" t="s">
        <v>7397</v>
      </c>
      <c r="J110" t="s">
        <v>6852</v>
      </c>
      <c r="K110" t="s">
        <v>1061</v>
      </c>
    </row>
    <row r="111" spans="1:38" x14ac:dyDescent="0.3">
      <c r="A111">
        <v>1707</v>
      </c>
      <c r="B111">
        <v>8</v>
      </c>
      <c r="C111" t="s">
        <v>7398</v>
      </c>
      <c r="D111">
        <v>0</v>
      </c>
      <c r="E111">
        <v>0</v>
      </c>
      <c r="I111" t="s">
        <v>6452</v>
      </c>
      <c r="J111" t="s">
        <v>1402</v>
      </c>
      <c r="K111" t="s">
        <v>7399</v>
      </c>
      <c r="L111" t="s">
        <v>6459</v>
      </c>
      <c r="M111" t="s">
        <v>1470</v>
      </c>
      <c r="N111" t="s">
        <v>6463</v>
      </c>
      <c r="O111" t="s">
        <v>6464</v>
      </c>
      <c r="P111" t="s">
        <v>6466</v>
      </c>
      <c r="Q111" t="s">
        <v>6467</v>
      </c>
    </row>
    <row r="112" spans="1:38" x14ac:dyDescent="0.3">
      <c r="A112">
        <v>1715</v>
      </c>
      <c r="B112">
        <v>4</v>
      </c>
      <c r="C112" t="s">
        <v>7400</v>
      </c>
      <c r="D112">
        <v>0</v>
      </c>
      <c r="E112">
        <v>0</v>
      </c>
      <c r="F112" s="3" t="s">
        <v>4</v>
      </c>
      <c r="G112" s="3">
        <v>7.7999999999999996E-3</v>
      </c>
      <c r="H112">
        <v>129</v>
      </c>
      <c r="I112" t="s">
        <v>2393</v>
      </c>
      <c r="J112" t="s">
        <v>3293</v>
      </c>
      <c r="K112" t="s">
        <v>3401</v>
      </c>
      <c r="L112" t="s">
        <v>1161</v>
      </c>
      <c r="M112" t="s">
        <v>1881</v>
      </c>
      <c r="N112" t="s">
        <v>2397</v>
      </c>
      <c r="O112" t="s">
        <v>3079</v>
      </c>
      <c r="P112" t="s">
        <v>2333</v>
      </c>
      <c r="Q112" t="s">
        <v>2334</v>
      </c>
      <c r="R112" t="s">
        <v>1168</v>
      </c>
      <c r="S112" t="s">
        <v>2414</v>
      </c>
      <c r="T112" t="s">
        <v>1836</v>
      </c>
      <c r="U112" t="s">
        <v>1885</v>
      </c>
      <c r="V112" t="s">
        <v>1808</v>
      </c>
      <c r="W112" t="s">
        <v>2366</v>
      </c>
      <c r="X112" t="s">
        <v>1215</v>
      </c>
    </row>
    <row r="113" spans="1:31" x14ac:dyDescent="0.3">
      <c r="A113">
        <v>1716</v>
      </c>
      <c r="B113">
        <v>5</v>
      </c>
      <c r="C113" t="s">
        <v>7401</v>
      </c>
      <c r="D113">
        <v>0</v>
      </c>
      <c r="E113">
        <v>0</v>
      </c>
      <c r="F113" s="3" t="s">
        <v>94</v>
      </c>
      <c r="G113" s="3">
        <v>3.3E-3</v>
      </c>
      <c r="H113">
        <v>245</v>
      </c>
      <c r="I113" t="s">
        <v>7402</v>
      </c>
      <c r="J113" t="s">
        <v>7403</v>
      </c>
      <c r="K113" t="s">
        <v>7404</v>
      </c>
      <c r="L113" t="s">
        <v>846</v>
      </c>
      <c r="M113" t="s">
        <v>3124</v>
      </c>
      <c r="N113" t="s">
        <v>2543</v>
      </c>
      <c r="O113" t="s">
        <v>1592</v>
      </c>
      <c r="P113" t="s">
        <v>2545</v>
      </c>
    </row>
    <row r="114" spans="1:31" x14ac:dyDescent="0.3">
      <c r="A114">
        <v>1721</v>
      </c>
      <c r="B114">
        <v>22</v>
      </c>
      <c r="C114" t="s">
        <v>7405</v>
      </c>
      <c r="D114">
        <v>0</v>
      </c>
      <c r="E114">
        <v>0</v>
      </c>
      <c r="F114" s="3" t="s">
        <v>94</v>
      </c>
      <c r="G114" s="3">
        <v>8.1799999999999998E-2</v>
      </c>
      <c r="H114">
        <v>245</v>
      </c>
      <c r="I114" t="s">
        <v>328</v>
      </c>
      <c r="J114" t="s">
        <v>329</v>
      </c>
      <c r="K114" t="s">
        <v>782</v>
      </c>
      <c r="L114" t="s">
        <v>97</v>
      </c>
      <c r="M114" t="s">
        <v>99</v>
      </c>
      <c r="N114" t="s">
        <v>100</v>
      </c>
      <c r="O114" t="s">
        <v>101</v>
      </c>
      <c r="P114" t="s">
        <v>102</v>
      </c>
      <c r="Q114" t="s">
        <v>330</v>
      </c>
      <c r="R114" t="s">
        <v>103</v>
      </c>
      <c r="S114" t="s">
        <v>104</v>
      </c>
      <c r="T114" t="s">
        <v>105</v>
      </c>
      <c r="U114" t="s">
        <v>106</v>
      </c>
      <c r="V114" t="s">
        <v>107</v>
      </c>
      <c r="W114" t="s">
        <v>109</v>
      </c>
      <c r="X114" t="s">
        <v>110</v>
      </c>
      <c r="Y114" t="s">
        <v>559</v>
      </c>
      <c r="Z114" t="s">
        <v>111</v>
      </c>
      <c r="AA114" t="s">
        <v>112</v>
      </c>
      <c r="AB114" t="s">
        <v>113</v>
      </c>
      <c r="AC114" t="s">
        <v>115</v>
      </c>
      <c r="AD114" t="s">
        <v>116</v>
      </c>
      <c r="AE114" t="s">
        <v>117</v>
      </c>
    </row>
    <row r="115" spans="1:31" x14ac:dyDescent="0.3">
      <c r="A115">
        <v>1723</v>
      </c>
      <c r="B115">
        <v>8</v>
      </c>
      <c r="C115" t="s">
        <v>7406</v>
      </c>
      <c r="D115">
        <v>0.33329999999999999</v>
      </c>
      <c r="E115">
        <v>0.47139999999999999</v>
      </c>
      <c r="F115" s="3" t="s">
        <v>94</v>
      </c>
      <c r="G115" s="3">
        <v>1.84E-2</v>
      </c>
      <c r="H115">
        <v>245</v>
      </c>
      <c r="I115" t="s">
        <v>710</v>
      </c>
      <c r="J115" t="s">
        <v>7407</v>
      </c>
      <c r="K115" t="s">
        <v>1402</v>
      </c>
      <c r="L115" t="s">
        <v>2242</v>
      </c>
      <c r="M115" t="s">
        <v>2245</v>
      </c>
      <c r="N115" t="s">
        <v>7408</v>
      </c>
      <c r="O115" t="s">
        <v>2748</v>
      </c>
      <c r="P115" t="s">
        <v>7409</v>
      </c>
      <c r="Q115" t="s">
        <v>7410</v>
      </c>
      <c r="R115" t="s">
        <v>7411</v>
      </c>
      <c r="S115" t="s">
        <v>7412</v>
      </c>
      <c r="T115" t="s">
        <v>7413</v>
      </c>
      <c r="U115" t="s">
        <v>1661</v>
      </c>
      <c r="V115" t="s">
        <v>7414</v>
      </c>
      <c r="W115" t="s">
        <v>7415</v>
      </c>
      <c r="X115" t="s">
        <v>7416</v>
      </c>
      <c r="Y115" t="s">
        <v>7417</v>
      </c>
    </row>
    <row r="116" spans="1:31" x14ac:dyDescent="0.3">
      <c r="A116">
        <v>1724</v>
      </c>
      <c r="B116">
        <v>4</v>
      </c>
      <c r="C116" t="s">
        <v>7418</v>
      </c>
      <c r="D116">
        <v>0</v>
      </c>
      <c r="E116">
        <v>0</v>
      </c>
      <c r="F116" s="3" t="s">
        <v>1820</v>
      </c>
      <c r="G116" s="3">
        <v>3.1199999999999999E-2</v>
      </c>
      <c r="H116">
        <v>8</v>
      </c>
      <c r="I116" t="s">
        <v>6520</v>
      </c>
      <c r="J116" t="s">
        <v>6521</v>
      </c>
      <c r="K116" t="s">
        <v>2560</v>
      </c>
      <c r="L116" t="s">
        <v>3668</v>
      </c>
      <c r="M116" t="s">
        <v>6522</v>
      </c>
      <c r="N116" t="s">
        <v>6523</v>
      </c>
      <c r="O116" t="s">
        <v>2455</v>
      </c>
      <c r="P116" t="s">
        <v>2664</v>
      </c>
      <c r="Q116" t="s">
        <v>2418</v>
      </c>
      <c r="R116" t="s">
        <v>1167</v>
      </c>
      <c r="S116" t="s">
        <v>729</v>
      </c>
      <c r="T116" t="s">
        <v>1988</v>
      </c>
      <c r="U116" t="s">
        <v>981</v>
      </c>
      <c r="V116" t="s">
        <v>2366</v>
      </c>
    </row>
    <row r="117" spans="1:31" x14ac:dyDescent="0.3">
      <c r="A117">
        <v>1730</v>
      </c>
      <c r="B117">
        <v>4</v>
      </c>
      <c r="C117" t="s">
        <v>7419</v>
      </c>
      <c r="D117">
        <v>0.33329999999999999</v>
      </c>
      <c r="E117">
        <v>0.47139999999999999</v>
      </c>
      <c r="I117" t="s">
        <v>2510</v>
      </c>
    </row>
    <row r="118" spans="1:31" x14ac:dyDescent="0.3">
      <c r="A118">
        <v>1736</v>
      </c>
      <c r="B118">
        <v>32</v>
      </c>
      <c r="C118" t="s">
        <v>7420</v>
      </c>
      <c r="D118">
        <v>1</v>
      </c>
      <c r="E118">
        <v>0.8165</v>
      </c>
      <c r="F118" s="2" t="s">
        <v>46</v>
      </c>
      <c r="G118" s="2">
        <v>0.65700000000000003</v>
      </c>
      <c r="H118">
        <v>40</v>
      </c>
      <c r="I118" t="s">
        <v>7421</v>
      </c>
      <c r="J118" t="s">
        <v>7422</v>
      </c>
      <c r="K118" t="s">
        <v>7423</v>
      </c>
      <c r="L118" t="s">
        <v>7424</v>
      </c>
      <c r="M118" t="s">
        <v>7425</v>
      </c>
      <c r="N118" t="s">
        <v>7426</v>
      </c>
      <c r="O118" t="s">
        <v>7427</v>
      </c>
      <c r="P118" t="s">
        <v>7428</v>
      </c>
      <c r="Q118" t="s">
        <v>7429</v>
      </c>
      <c r="R118" t="s">
        <v>7430</v>
      </c>
      <c r="S118" t="s">
        <v>7431</v>
      </c>
      <c r="T118" t="s">
        <v>7432</v>
      </c>
      <c r="U118" t="s">
        <v>7433</v>
      </c>
      <c r="V118" t="s">
        <v>7434</v>
      </c>
      <c r="W118" t="s">
        <v>7381</v>
      </c>
    </row>
    <row r="119" spans="1:31" x14ac:dyDescent="0.3">
      <c r="A119">
        <v>1741</v>
      </c>
      <c r="B119">
        <v>8</v>
      </c>
      <c r="C119" t="s">
        <v>7435</v>
      </c>
      <c r="D119">
        <v>0.66669999999999996</v>
      </c>
      <c r="E119">
        <v>0.47139999999999999</v>
      </c>
      <c r="F119" s="3" t="s">
        <v>94</v>
      </c>
      <c r="G119" s="3">
        <v>2.5000000000000001E-2</v>
      </c>
      <c r="H119">
        <v>245</v>
      </c>
      <c r="I119" t="s">
        <v>7436</v>
      </c>
      <c r="J119" t="s">
        <v>6442</v>
      </c>
      <c r="K119" t="s">
        <v>7437</v>
      </c>
      <c r="L119" t="s">
        <v>2747</v>
      </c>
      <c r="M119" t="s">
        <v>7415</v>
      </c>
    </row>
    <row r="120" spans="1:31" x14ac:dyDescent="0.3">
      <c r="A120">
        <v>1742</v>
      </c>
      <c r="B120">
        <v>15</v>
      </c>
      <c r="C120" t="s">
        <v>7438</v>
      </c>
      <c r="D120">
        <v>0</v>
      </c>
      <c r="E120">
        <v>0</v>
      </c>
      <c r="F120" s="3" t="s">
        <v>94</v>
      </c>
      <c r="G120" s="3">
        <v>4.5999999999999999E-2</v>
      </c>
      <c r="H120">
        <v>245</v>
      </c>
      <c r="I120" t="s">
        <v>7439</v>
      </c>
      <c r="J120" t="s">
        <v>7440</v>
      </c>
      <c r="K120" t="s">
        <v>6276</v>
      </c>
      <c r="L120" t="s">
        <v>7441</v>
      </c>
      <c r="M120" t="s">
        <v>6885</v>
      </c>
      <c r="N120" t="s">
        <v>6285</v>
      </c>
      <c r="O120" t="s">
        <v>7442</v>
      </c>
      <c r="P120" t="s">
        <v>3288</v>
      </c>
      <c r="Q120" t="s">
        <v>2890</v>
      </c>
      <c r="R120" t="s">
        <v>6293</v>
      </c>
    </row>
    <row r="121" spans="1:31" x14ac:dyDescent="0.3">
      <c r="A121">
        <v>1744</v>
      </c>
      <c r="B121">
        <v>3</v>
      </c>
      <c r="C121" t="s">
        <v>7443</v>
      </c>
      <c r="D121">
        <v>0.33329999999999999</v>
      </c>
      <c r="E121">
        <v>0.47139999999999999</v>
      </c>
      <c r="I121" t="s">
        <v>3586</v>
      </c>
      <c r="J121" t="s">
        <v>7444</v>
      </c>
      <c r="K121" t="s">
        <v>2655</v>
      </c>
      <c r="L121" t="s">
        <v>2657</v>
      </c>
      <c r="M121" t="s">
        <v>2574</v>
      </c>
    </row>
    <row r="122" spans="1:31" x14ac:dyDescent="0.3">
      <c r="A122">
        <v>1747</v>
      </c>
      <c r="B122">
        <v>4</v>
      </c>
      <c r="C122" t="s">
        <v>7445</v>
      </c>
      <c r="D122">
        <v>0</v>
      </c>
      <c r="E122">
        <v>0</v>
      </c>
      <c r="F122" s="3" t="s">
        <v>94</v>
      </c>
      <c r="G122" s="3">
        <v>1E-3</v>
      </c>
      <c r="H122">
        <v>245</v>
      </c>
      <c r="I122" t="s">
        <v>2115</v>
      </c>
      <c r="J122" t="s">
        <v>2811</v>
      </c>
      <c r="K122" t="s">
        <v>729</v>
      </c>
      <c r="L122" t="s">
        <v>1781</v>
      </c>
    </row>
    <row r="123" spans="1:31" x14ac:dyDescent="0.3">
      <c r="A123">
        <v>1748</v>
      </c>
      <c r="B123">
        <v>60</v>
      </c>
      <c r="C123" t="s">
        <v>7446</v>
      </c>
      <c r="D123">
        <v>0</v>
      </c>
      <c r="E123">
        <v>0</v>
      </c>
      <c r="F123" s="2" t="s">
        <v>4</v>
      </c>
      <c r="G123" s="2">
        <v>0.4052</v>
      </c>
      <c r="H123">
        <v>129</v>
      </c>
      <c r="I123" t="s">
        <v>29</v>
      </c>
      <c r="J123" t="s">
        <v>33</v>
      </c>
      <c r="K123" t="s">
        <v>7</v>
      </c>
      <c r="L123" t="s">
        <v>8</v>
      </c>
      <c r="M123" t="s">
        <v>7447</v>
      </c>
      <c r="N123" t="s">
        <v>9</v>
      </c>
      <c r="O123" t="s">
        <v>10</v>
      </c>
      <c r="P123" t="s">
        <v>11</v>
      </c>
      <c r="Q123" t="s">
        <v>12</v>
      </c>
      <c r="R123" t="s">
        <v>13</v>
      </c>
      <c r="S123" t="s">
        <v>14</v>
      </c>
      <c r="T123" t="s">
        <v>15</v>
      </c>
      <c r="U123" t="s">
        <v>16</v>
      </c>
      <c r="V123" t="s">
        <v>17</v>
      </c>
      <c r="W123" t="s">
        <v>18</v>
      </c>
      <c r="X123" t="s">
        <v>19</v>
      </c>
      <c r="Y123" t="s">
        <v>20</v>
      </c>
      <c r="Z123" t="s">
        <v>21</v>
      </c>
      <c r="AA123" t="s">
        <v>22</v>
      </c>
      <c r="AB123" t="s">
        <v>24</v>
      </c>
      <c r="AC123" t="s">
        <v>26</v>
      </c>
    </row>
    <row r="124" spans="1:31" x14ac:dyDescent="0.3">
      <c r="A124">
        <v>1754</v>
      </c>
      <c r="B124">
        <v>2</v>
      </c>
      <c r="C124" t="s">
        <v>7448</v>
      </c>
      <c r="D124">
        <v>0</v>
      </c>
      <c r="E124">
        <v>0</v>
      </c>
      <c r="I124" t="s">
        <v>6945</v>
      </c>
      <c r="J124" t="s">
        <v>3740</v>
      </c>
      <c r="K124" t="s">
        <v>3742</v>
      </c>
    </row>
    <row r="125" spans="1:31" x14ac:dyDescent="0.3">
      <c r="A125">
        <v>1757</v>
      </c>
      <c r="B125">
        <v>2</v>
      </c>
      <c r="C125" t="s">
        <v>7449</v>
      </c>
      <c r="D125">
        <v>0</v>
      </c>
      <c r="E125">
        <v>0</v>
      </c>
      <c r="F125" s="3" t="s">
        <v>4403</v>
      </c>
      <c r="G125" s="3">
        <v>0.1</v>
      </c>
      <c r="H125">
        <v>5</v>
      </c>
      <c r="I125" t="s">
        <v>3875</v>
      </c>
      <c r="J125" t="s">
        <v>4404</v>
      </c>
      <c r="K125" t="s">
        <v>3880</v>
      </c>
      <c r="L125" t="s">
        <v>4217</v>
      </c>
      <c r="M125" t="s">
        <v>3727</v>
      </c>
      <c r="N125" t="s">
        <v>3877</v>
      </c>
      <c r="O125" t="s">
        <v>3810</v>
      </c>
    </row>
    <row r="126" spans="1:31" x14ac:dyDescent="0.3">
      <c r="A126">
        <v>1761</v>
      </c>
      <c r="B126">
        <v>2</v>
      </c>
      <c r="C126" t="s">
        <v>7450</v>
      </c>
      <c r="D126">
        <v>2</v>
      </c>
      <c r="E126">
        <v>1.633</v>
      </c>
      <c r="F126" s="3" t="s">
        <v>1175</v>
      </c>
      <c r="G126" s="3">
        <v>1.09E-2</v>
      </c>
      <c r="H126">
        <v>46</v>
      </c>
      <c r="I126" t="s">
        <v>7451</v>
      </c>
      <c r="J126" t="s">
        <v>4315</v>
      </c>
      <c r="K126" t="s">
        <v>4465</v>
      </c>
      <c r="L126" t="s">
        <v>3735</v>
      </c>
      <c r="M126" t="s">
        <v>3841</v>
      </c>
    </row>
    <row r="127" spans="1:31" x14ac:dyDescent="0.3">
      <c r="A127">
        <v>1763</v>
      </c>
      <c r="B127">
        <v>2</v>
      </c>
      <c r="C127" t="s">
        <v>7452</v>
      </c>
      <c r="D127">
        <v>0.66669999999999996</v>
      </c>
      <c r="E127">
        <v>0.94279999999999997</v>
      </c>
      <c r="F127" s="3" t="s">
        <v>4341</v>
      </c>
      <c r="G127" s="3">
        <v>6.25E-2</v>
      </c>
      <c r="H127">
        <v>8</v>
      </c>
      <c r="I127" t="s">
        <v>4315</v>
      </c>
      <c r="J127" t="s">
        <v>4568</v>
      </c>
      <c r="K127" t="s">
        <v>4036</v>
      </c>
      <c r="L127" t="s">
        <v>4342</v>
      </c>
      <c r="M127" t="s">
        <v>3735</v>
      </c>
      <c r="N127" t="s">
        <v>4050</v>
      </c>
      <c r="O127" t="s">
        <v>3819</v>
      </c>
      <c r="P127" t="s">
        <v>4119</v>
      </c>
      <c r="Q127" t="s">
        <v>4343</v>
      </c>
      <c r="R127" t="s">
        <v>4193</v>
      </c>
      <c r="S127" t="s">
        <v>4051</v>
      </c>
    </row>
    <row r="128" spans="1:31" x14ac:dyDescent="0.3">
      <c r="A128">
        <v>1769</v>
      </c>
      <c r="B128">
        <v>2</v>
      </c>
      <c r="C128" t="s">
        <v>7453</v>
      </c>
      <c r="D128">
        <v>0</v>
      </c>
      <c r="E128">
        <v>0</v>
      </c>
      <c r="F128" s="3" t="s">
        <v>4022</v>
      </c>
      <c r="G128" s="3">
        <v>1.8499999999999999E-2</v>
      </c>
      <c r="H128">
        <v>27</v>
      </c>
      <c r="I128" t="s">
        <v>4023</v>
      </c>
      <c r="J128" t="s">
        <v>4024</v>
      </c>
      <c r="K128" t="s">
        <v>4025</v>
      </c>
      <c r="L128" t="s">
        <v>4026</v>
      </c>
      <c r="M128" t="s">
        <v>4006</v>
      </c>
      <c r="N128" t="s">
        <v>4014</v>
      </c>
      <c r="O128" t="s">
        <v>3752</v>
      </c>
      <c r="P128" t="s">
        <v>3763</v>
      </c>
    </row>
    <row r="129" spans="1:42" x14ac:dyDescent="0.3">
      <c r="A129">
        <v>1773</v>
      </c>
      <c r="B129">
        <v>2</v>
      </c>
      <c r="C129" t="s">
        <v>6987</v>
      </c>
      <c r="D129">
        <v>38.666699999999999</v>
      </c>
      <c r="E129">
        <v>4.1898999999999997</v>
      </c>
      <c r="F129" s="3" t="s">
        <v>4097</v>
      </c>
      <c r="G129" s="3">
        <v>0.05</v>
      </c>
      <c r="H129">
        <v>10</v>
      </c>
      <c r="I129" t="s">
        <v>3740</v>
      </c>
      <c r="J129" t="s">
        <v>3742</v>
      </c>
      <c r="K129" t="s">
        <v>3784</v>
      </c>
      <c r="L129" t="s">
        <v>3810</v>
      </c>
      <c r="M129" t="s">
        <v>3747</v>
      </c>
    </row>
    <row r="130" spans="1:42" x14ac:dyDescent="0.3">
      <c r="A130">
        <v>1776</v>
      </c>
      <c r="B130">
        <v>2</v>
      </c>
      <c r="C130" t="s">
        <v>7454</v>
      </c>
      <c r="D130">
        <v>0.33329999999999999</v>
      </c>
      <c r="E130">
        <v>0.47139999999999999</v>
      </c>
      <c r="I130" t="s">
        <v>6933</v>
      </c>
      <c r="J130" t="s">
        <v>4060</v>
      </c>
      <c r="K130" t="s">
        <v>4852</v>
      </c>
      <c r="L130" t="s">
        <v>4112</v>
      </c>
      <c r="M130" t="s">
        <v>3808</v>
      </c>
      <c r="N130" t="s">
        <v>3797</v>
      </c>
      <c r="O130" t="s">
        <v>3746</v>
      </c>
      <c r="P130" t="s">
        <v>3810</v>
      </c>
    </row>
    <row r="131" spans="1:42" x14ac:dyDescent="0.3">
      <c r="A131">
        <v>1788</v>
      </c>
      <c r="B131">
        <v>2</v>
      </c>
      <c r="C131" t="s">
        <v>7455</v>
      </c>
      <c r="D131">
        <v>1.6667000000000001</v>
      </c>
      <c r="E131">
        <v>0.94279999999999997</v>
      </c>
      <c r="I131" t="s">
        <v>7456</v>
      </c>
      <c r="J131" t="s">
        <v>7457</v>
      </c>
      <c r="K131" t="s">
        <v>4709</v>
      </c>
      <c r="L131" t="s">
        <v>3801</v>
      </c>
      <c r="M131" t="s">
        <v>3840</v>
      </c>
      <c r="N131" t="s">
        <v>3841</v>
      </c>
      <c r="O131" t="s">
        <v>3842</v>
      </c>
    </row>
    <row r="132" spans="1:42" x14ac:dyDescent="0.3">
      <c r="A132">
        <v>1793</v>
      </c>
      <c r="B132">
        <v>2</v>
      </c>
      <c r="C132" t="s">
        <v>7458</v>
      </c>
      <c r="D132">
        <v>0.33329999999999999</v>
      </c>
      <c r="E132">
        <v>0.47139999999999999</v>
      </c>
      <c r="F132" s="3" t="s">
        <v>2043</v>
      </c>
      <c r="G132" s="3">
        <v>6.25E-2</v>
      </c>
      <c r="H132">
        <v>8</v>
      </c>
      <c r="I132" t="s">
        <v>3801</v>
      </c>
      <c r="J132" t="s">
        <v>3778</v>
      </c>
    </row>
    <row r="133" spans="1:42" x14ac:dyDescent="0.3">
      <c r="A133">
        <v>1795</v>
      </c>
      <c r="B133">
        <v>2</v>
      </c>
      <c r="C133" t="s">
        <v>7459</v>
      </c>
      <c r="D133">
        <v>1.6667000000000001</v>
      </c>
      <c r="E133">
        <v>0.94279999999999997</v>
      </c>
      <c r="F133" s="3" t="s">
        <v>46</v>
      </c>
      <c r="G133" s="3">
        <v>1.2500000000000001E-2</v>
      </c>
      <c r="H133">
        <v>40</v>
      </c>
      <c r="I133" t="s">
        <v>4452</v>
      </c>
      <c r="J133" t="s">
        <v>3830</v>
      </c>
    </row>
    <row r="134" spans="1:42" x14ac:dyDescent="0.3">
      <c r="A134">
        <v>1802</v>
      </c>
      <c r="B134">
        <v>2</v>
      </c>
      <c r="C134" t="s">
        <v>7460</v>
      </c>
      <c r="D134">
        <v>1</v>
      </c>
      <c r="E134">
        <v>0.8165</v>
      </c>
      <c r="I134" t="s">
        <v>4730</v>
      </c>
      <c r="J134" t="s">
        <v>3800</v>
      </c>
      <c r="K134" t="s">
        <v>3739</v>
      </c>
      <c r="L134" t="s">
        <v>3890</v>
      </c>
      <c r="M134" t="s">
        <v>3740</v>
      </c>
      <c r="N134" t="s">
        <v>3742</v>
      </c>
    </row>
    <row r="135" spans="1:42" x14ac:dyDescent="0.3">
      <c r="A135">
        <v>1810</v>
      </c>
      <c r="B135">
        <v>2</v>
      </c>
      <c r="C135" t="s">
        <v>7461</v>
      </c>
      <c r="D135">
        <v>14.666700000000001</v>
      </c>
      <c r="E135">
        <v>1.2472000000000001</v>
      </c>
      <c r="F135" s="3" t="s">
        <v>2806</v>
      </c>
      <c r="G135" s="3">
        <v>8.3299999999999999E-2</v>
      </c>
      <c r="H135">
        <v>6</v>
      </c>
      <c r="I135" t="s">
        <v>4751</v>
      </c>
      <c r="J135" t="s">
        <v>4752</v>
      </c>
      <c r="K135" t="s">
        <v>3877</v>
      </c>
      <c r="L135" t="s">
        <v>3801</v>
      </c>
      <c r="M135" t="s">
        <v>3914</v>
      </c>
      <c r="N135" t="s">
        <v>3857</v>
      </c>
      <c r="O135" t="s">
        <v>4200</v>
      </c>
      <c r="P135" t="s">
        <v>3746</v>
      </c>
      <c r="Q135" t="s">
        <v>3802</v>
      </c>
    </row>
    <row r="136" spans="1:42" x14ac:dyDescent="0.3">
      <c r="A136">
        <v>1819</v>
      </c>
      <c r="B136">
        <v>2</v>
      </c>
      <c r="C136" t="s">
        <v>7462</v>
      </c>
      <c r="D136">
        <v>23.666699999999999</v>
      </c>
      <c r="E136">
        <v>0.47139999999999999</v>
      </c>
      <c r="F136" s="3" t="s">
        <v>1175</v>
      </c>
      <c r="G136" s="3">
        <v>1.09E-2</v>
      </c>
      <c r="H136">
        <v>46</v>
      </c>
      <c r="I136" t="s">
        <v>3875</v>
      </c>
      <c r="J136" t="s">
        <v>3880</v>
      </c>
      <c r="K136" t="s">
        <v>3735</v>
      </c>
      <c r="L136" t="s">
        <v>3726</v>
      </c>
      <c r="M136" t="s">
        <v>3727</v>
      </c>
      <c r="N136" t="s">
        <v>3877</v>
      </c>
      <c r="O136" t="s">
        <v>4069</v>
      </c>
    </row>
    <row r="137" spans="1:42" x14ac:dyDescent="0.3">
      <c r="A137">
        <v>1821</v>
      </c>
      <c r="B137">
        <v>2</v>
      </c>
      <c r="C137" t="s">
        <v>7463</v>
      </c>
      <c r="D137">
        <v>23.666699999999999</v>
      </c>
      <c r="E137">
        <v>3.7711999999999999</v>
      </c>
      <c r="F137" s="3" t="s">
        <v>4282</v>
      </c>
      <c r="G137" s="3">
        <v>0.16669999999999999</v>
      </c>
      <c r="H137">
        <v>3</v>
      </c>
      <c r="I137" t="s">
        <v>4283</v>
      </c>
      <c r="J137" t="s">
        <v>4284</v>
      </c>
      <c r="K137" t="s">
        <v>3897</v>
      </c>
      <c r="L137" t="s">
        <v>3796</v>
      </c>
      <c r="M137" t="s">
        <v>3877</v>
      </c>
      <c r="N137" t="s">
        <v>3740</v>
      </c>
      <c r="O137" t="s">
        <v>3742</v>
      </c>
      <c r="P137" t="s">
        <v>3841</v>
      </c>
      <c r="Q137" t="s">
        <v>3842</v>
      </c>
    </row>
    <row r="138" spans="1:42" x14ac:dyDescent="0.3">
      <c r="A138">
        <v>1823</v>
      </c>
      <c r="B138">
        <v>2</v>
      </c>
      <c r="C138" t="s">
        <v>7464</v>
      </c>
      <c r="D138">
        <v>239.66669999999999</v>
      </c>
      <c r="E138">
        <v>4.9215999999999998</v>
      </c>
      <c r="I138" t="s">
        <v>4095</v>
      </c>
      <c r="J138" t="s">
        <v>4268</v>
      </c>
      <c r="K138" t="s">
        <v>3739</v>
      </c>
      <c r="L138" t="s">
        <v>3784</v>
      </c>
      <c r="M138" t="s">
        <v>3747</v>
      </c>
    </row>
    <row r="139" spans="1:42" x14ac:dyDescent="0.3">
      <c r="A139">
        <v>1824</v>
      </c>
      <c r="B139">
        <v>2</v>
      </c>
      <c r="C139" t="s">
        <v>6984</v>
      </c>
      <c r="D139">
        <v>93.333299999999994</v>
      </c>
      <c r="E139">
        <v>4.0277000000000003</v>
      </c>
      <c r="F139" s="3" t="s">
        <v>1049</v>
      </c>
      <c r="G139" s="3">
        <v>0.16669999999999999</v>
      </c>
      <c r="H139">
        <v>3</v>
      </c>
      <c r="I139" t="s">
        <v>4231</v>
      </c>
      <c r="J139" t="s">
        <v>4232</v>
      </c>
      <c r="K139" t="s">
        <v>4233</v>
      </c>
      <c r="L139" t="s">
        <v>4234</v>
      </c>
      <c r="M139" t="s">
        <v>3947</v>
      </c>
      <c r="N139" t="s">
        <v>3857</v>
      </c>
      <c r="O139" t="s">
        <v>3983</v>
      </c>
      <c r="P139" t="s">
        <v>3870</v>
      </c>
    </row>
    <row r="140" spans="1:42" x14ac:dyDescent="0.3">
      <c r="A140">
        <v>1831</v>
      </c>
      <c r="B140">
        <v>20</v>
      </c>
      <c r="C140" t="s">
        <v>7465</v>
      </c>
      <c r="D140">
        <v>0</v>
      </c>
      <c r="E140">
        <v>0</v>
      </c>
      <c r="F140" s="3" t="s">
        <v>94</v>
      </c>
      <c r="G140" s="3">
        <v>4.5900000000000003E-2</v>
      </c>
      <c r="H140">
        <v>245</v>
      </c>
      <c r="I140" t="s">
        <v>394</v>
      </c>
      <c r="J140" t="s">
        <v>304</v>
      </c>
      <c r="K140" t="s">
        <v>305</v>
      </c>
      <c r="L140" t="s">
        <v>396</v>
      </c>
      <c r="M140" t="s">
        <v>399</v>
      </c>
      <c r="N140" t="s">
        <v>6164</v>
      </c>
      <c r="O140" t="s">
        <v>6168</v>
      </c>
      <c r="P140" t="s">
        <v>6169</v>
      </c>
      <c r="Q140" t="s">
        <v>405</v>
      </c>
      <c r="R140" t="s">
        <v>406</v>
      </c>
      <c r="S140" t="s">
        <v>6170</v>
      </c>
      <c r="T140" t="s">
        <v>310</v>
      </c>
      <c r="U140" t="s">
        <v>6173</v>
      </c>
      <c r="V140" t="s">
        <v>1449</v>
      </c>
      <c r="W140" t="s">
        <v>311</v>
      </c>
      <c r="X140" t="s">
        <v>312</v>
      </c>
      <c r="Y140" t="s">
        <v>1450</v>
      </c>
      <c r="Z140" t="s">
        <v>317</v>
      </c>
      <c r="AA140" t="s">
        <v>1452</v>
      </c>
    </row>
    <row r="141" spans="1:42" x14ac:dyDescent="0.3">
      <c r="A141">
        <v>1834</v>
      </c>
      <c r="B141">
        <v>52</v>
      </c>
      <c r="C141" t="s">
        <v>7466</v>
      </c>
      <c r="D141">
        <v>4.6666999999999996</v>
      </c>
      <c r="E141">
        <v>1.6997</v>
      </c>
      <c r="F141" s="2" t="s">
        <v>4</v>
      </c>
      <c r="G141" s="2">
        <v>0.37269999999999998</v>
      </c>
      <c r="H141">
        <v>129</v>
      </c>
      <c r="I141" t="s">
        <v>7467</v>
      </c>
      <c r="J141" t="s">
        <v>7468</v>
      </c>
      <c r="K141" t="s">
        <v>7469</v>
      </c>
      <c r="L141" t="s">
        <v>3683</v>
      </c>
      <c r="M141" t="s">
        <v>7470</v>
      </c>
      <c r="N141" t="s">
        <v>7471</v>
      </c>
      <c r="O141" t="s">
        <v>7472</v>
      </c>
      <c r="P141" t="s">
        <v>3686</v>
      </c>
      <c r="Q141" t="s">
        <v>3687</v>
      </c>
      <c r="R141" t="s">
        <v>7473</v>
      </c>
      <c r="S141" t="s">
        <v>3688</v>
      </c>
      <c r="T141" t="s">
        <v>7474</v>
      </c>
      <c r="U141" t="s">
        <v>7475</v>
      </c>
      <c r="V141" t="s">
        <v>7476</v>
      </c>
      <c r="W141" t="s">
        <v>3691</v>
      </c>
      <c r="X141" t="s">
        <v>3692</v>
      </c>
      <c r="Y141" t="s">
        <v>3693</v>
      </c>
      <c r="Z141" t="s">
        <v>7477</v>
      </c>
      <c r="AA141" t="s">
        <v>3694</v>
      </c>
      <c r="AB141" t="s">
        <v>7478</v>
      </c>
      <c r="AC141" t="s">
        <v>7479</v>
      </c>
      <c r="AD141" t="s">
        <v>3695</v>
      </c>
      <c r="AE141" t="s">
        <v>7480</v>
      </c>
      <c r="AF141" t="s">
        <v>3697</v>
      </c>
      <c r="AG141" t="s">
        <v>7481</v>
      </c>
      <c r="AH141" t="s">
        <v>3698</v>
      </c>
      <c r="AI141" t="s">
        <v>3699</v>
      </c>
      <c r="AJ141" t="s">
        <v>7482</v>
      </c>
      <c r="AK141" t="s">
        <v>7483</v>
      </c>
      <c r="AL141" t="s">
        <v>3701</v>
      </c>
    </row>
    <row r="142" spans="1:42" x14ac:dyDescent="0.3">
      <c r="A142">
        <v>1837</v>
      </c>
      <c r="B142">
        <v>5</v>
      </c>
      <c r="C142" t="s">
        <v>7484</v>
      </c>
      <c r="D142">
        <v>0</v>
      </c>
      <c r="E142">
        <v>0</v>
      </c>
      <c r="F142" s="3" t="s">
        <v>1627</v>
      </c>
      <c r="G142" s="3">
        <v>0.04</v>
      </c>
      <c r="H142">
        <v>5</v>
      </c>
      <c r="I142" t="s">
        <v>7356</v>
      </c>
      <c r="J142" t="s">
        <v>7485</v>
      </c>
      <c r="K142" t="s">
        <v>6213</v>
      </c>
      <c r="L142" t="s">
        <v>6214</v>
      </c>
      <c r="M142" t="s">
        <v>6215</v>
      </c>
      <c r="N142" t="s">
        <v>6216</v>
      </c>
      <c r="O142" t="s">
        <v>2586</v>
      </c>
      <c r="P142" t="s">
        <v>1599</v>
      </c>
      <c r="Q142" t="s">
        <v>6218</v>
      </c>
      <c r="R142" t="s">
        <v>7357</v>
      </c>
      <c r="S142" t="s">
        <v>6219</v>
      </c>
      <c r="T142" t="s">
        <v>6220</v>
      </c>
      <c r="U142" t="s">
        <v>7486</v>
      </c>
      <c r="V142" t="s">
        <v>6221</v>
      </c>
      <c r="W142" t="s">
        <v>6222</v>
      </c>
      <c r="X142" t="s">
        <v>6223</v>
      </c>
      <c r="Y142" t="s">
        <v>6224</v>
      </c>
      <c r="Z142" t="s">
        <v>7358</v>
      </c>
      <c r="AA142" t="s">
        <v>6226</v>
      </c>
      <c r="AB142" t="s">
        <v>6227</v>
      </c>
      <c r="AC142" t="s">
        <v>846</v>
      </c>
      <c r="AD142" t="s">
        <v>2587</v>
      </c>
      <c r="AE142" t="s">
        <v>2220</v>
      </c>
      <c r="AF142" t="s">
        <v>1910</v>
      </c>
      <c r="AG142" t="s">
        <v>1632</v>
      </c>
      <c r="AH142" t="s">
        <v>3237</v>
      </c>
      <c r="AI142" t="s">
        <v>7487</v>
      </c>
      <c r="AJ142" t="s">
        <v>6228</v>
      </c>
      <c r="AK142" t="s">
        <v>1633</v>
      </c>
      <c r="AL142" t="s">
        <v>1634</v>
      </c>
      <c r="AM142" t="s">
        <v>6229</v>
      </c>
      <c r="AN142" t="s">
        <v>2543</v>
      </c>
      <c r="AO142" t="s">
        <v>1575</v>
      </c>
      <c r="AP142" t="s">
        <v>1592</v>
      </c>
    </row>
    <row r="143" spans="1:42" x14ac:dyDescent="0.3">
      <c r="A143">
        <v>1840</v>
      </c>
      <c r="B143">
        <v>4</v>
      </c>
      <c r="C143" t="s">
        <v>7488</v>
      </c>
      <c r="D143">
        <v>0</v>
      </c>
      <c r="E143">
        <v>0</v>
      </c>
      <c r="F143" s="3" t="s">
        <v>2479</v>
      </c>
      <c r="G143" s="3">
        <v>0.1125</v>
      </c>
      <c r="H143">
        <v>20</v>
      </c>
      <c r="I143" t="s">
        <v>7489</v>
      </c>
      <c r="J143" t="s">
        <v>6485</v>
      </c>
      <c r="K143" t="s">
        <v>1197</v>
      </c>
      <c r="L143" t="s">
        <v>2407</v>
      </c>
      <c r="M143" t="s">
        <v>2408</v>
      </c>
      <c r="N143" t="s">
        <v>1203</v>
      </c>
      <c r="O143" t="s">
        <v>2409</v>
      </c>
      <c r="P143" t="s">
        <v>2410</v>
      </c>
      <c r="Q143" t="s">
        <v>2411</v>
      </c>
      <c r="R143" t="s">
        <v>6486</v>
      </c>
      <c r="S143" t="s">
        <v>2497</v>
      </c>
      <c r="T143" t="s">
        <v>2412</v>
      </c>
      <c r="U143" t="s">
        <v>2498</v>
      </c>
      <c r="V143" t="s">
        <v>3145</v>
      </c>
      <c r="W143" t="s">
        <v>1882</v>
      </c>
      <c r="X143" t="s">
        <v>1383</v>
      </c>
      <c r="Y143" t="s">
        <v>2500</v>
      </c>
      <c r="Z143" t="s">
        <v>1740</v>
      </c>
      <c r="AA143" t="s">
        <v>2415</v>
      </c>
      <c r="AB143" t="s">
        <v>729</v>
      </c>
      <c r="AC143" t="s">
        <v>2000</v>
      </c>
      <c r="AD143" t="s">
        <v>1384</v>
      </c>
      <c r="AE143" t="s">
        <v>1171</v>
      </c>
    </row>
    <row r="144" spans="1:42" x14ac:dyDescent="0.3">
      <c r="A144">
        <v>1847</v>
      </c>
      <c r="B144">
        <v>22</v>
      </c>
      <c r="C144" t="s">
        <v>7490</v>
      </c>
      <c r="D144">
        <v>0</v>
      </c>
      <c r="E144">
        <v>0</v>
      </c>
      <c r="F144" s="3" t="s">
        <v>94</v>
      </c>
      <c r="G144" s="3">
        <v>8.1799999999999998E-2</v>
      </c>
      <c r="H144">
        <v>245</v>
      </c>
      <c r="I144" t="s">
        <v>555</v>
      </c>
      <c r="J144" t="s">
        <v>96</v>
      </c>
      <c r="K144" t="s">
        <v>97</v>
      </c>
      <c r="L144" t="s">
        <v>98</v>
      </c>
      <c r="M144" t="s">
        <v>99</v>
      </c>
      <c r="N144" t="s">
        <v>100</v>
      </c>
      <c r="O144" t="s">
        <v>101</v>
      </c>
      <c r="P144" t="s">
        <v>102</v>
      </c>
      <c r="Q144" t="s">
        <v>103</v>
      </c>
      <c r="R144" t="s">
        <v>104</v>
      </c>
      <c r="S144" t="s">
        <v>105</v>
      </c>
      <c r="T144" t="s">
        <v>106</v>
      </c>
      <c r="U144" t="s">
        <v>107</v>
      </c>
      <c r="V144" t="s">
        <v>6774</v>
      </c>
      <c r="W144" t="s">
        <v>108</v>
      </c>
      <c r="X144" t="s">
        <v>109</v>
      </c>
      <c r="Y144" t="s">
        <v>110</v>
      </c>
      <c r="Z144" t="s">
        <v>2386</v>
      </c>
      <c r="AA144" t="s">
        <v>6775</v>
      </c>
      <c r="AB144" t="s">
        <v>111</v>
      </c>
      <c r="AC144" t="s">
        <v>112</v>
      </c>
      <c r="AD144" t="s">
        <v>113</v>
      </c>
      <c r="AE144" t="s">
        <v>115</v>
      </c>
      <c r="AF144" t="s">
        <v>6776</v>
      </c>
      <c r="AG144" t="s">
        <v>116</v>
      </c>
      <c r="AH144" t="s">
        <v>117</v>
      </c>
    </row>
    <row r="145" spans="1:44" x14ac:dyDescent="0.3">
      <c r="A145">
        <v>1848</v>
      </c>
      <c r="B145">
        <v>14</v>
      </c>
      <c r="C145" t="s">
        <v>7491</v>
      </c>
      <c r="D145">
        <v>0</v>
      </c>
      <c r="E145">
        <v>0</v>
      </c>
      <c r="F145" s="3" t="s">
        <v>2995</v>
      </c>
      <c r="G145" s="3">
        <v>1.43E-2</v>
      </c>
      <c r="H145">
        <v>5</v>
      </c>
      <c r="I145" t="s">
        <v>1134</v>
      </c>
      <c r="J145" t="s">
        <v>1135</v>
      </c>
      <c r="K145" t="s">
        <v>1136</v>
      </c>
      <c r="L145" t="s">
        <v>6412</v>
      </c>
      <c r="M145" t="s">
        <v>6542</v>
      </c>
      <c r="N145" t="s">
        <v>1138</v>
      </c>
      <c r="O145" t="s">
        <v>1140</v>
      </c>
      <c r="P145" t="s">
        <v>1141</v>
      </c>
      <c r="Q145" t="s">
        <v>1142</v>
      </c>
      <c r="R145" t="s">
        <v>1143</v>
      </c>
      <c r="S145" t="s">
        <v>1234</v>
      </c>
      <c r="T145" t="s">
        <v>1145</v>
      </c>
      <c r="U145" t="s">
        <v>1146</v>
      </c>
      <c r="V145" t="s">
        <v>1236</v>
      </c>
      <c r="W145" t="s">
        <v>1149</v>
      </c>
      <c r="X145" t="s">
        <v>6414</v>
      </c>
      <c r="Y145" t="s">
        <v>1150</v>
      </c>
      <c r="Z145" t="s">
        <v>1152</v>
      </c>
      <c r="AA145" t="s">
        <v>1153</v>
      </c>
      <c r="AB145" t="s">
        <v>1154</v>
      </c>
    </row>
    <row r="146" spans="1:44" x14ac:dyDescent="0.3">
      <c r="A146">
        <v>1853</v>
      </c>
      <c r="B146">
        <v>16</v>
      </c>
      <c r="C146" t="s">
        <v>7492</v>
      </c>
      <c r="D146">
        <v>0</v>
      </c>
      <c r="E146">
        <v>0</v>
      </c>
      <c r="F146" s="3" t="s">
        <v>213</v>
      </c>
      <c r="G146" s="3">
        <v>0.05</v>
      </c>
      <c r="H146">
        <v>5</v>
      </c>
      <c r="I146" t="s">
        <v>214</v>
      </c>
      <c r="J146" t="s">
        <v>217</v>
      </c>
      <c r="K146" t="s">
        <v>771</v>
      </c>
      <c r="L146" t="s">
        <v>6409</v>
      </c>
      <c r="M146" t="s">
        <v>218</v>
      </c>
      <c r="N146" t="s">
        <v>219</v>
      </c>
      <c r="O146" t="s">
        <v>220</v>
      </c>
      <c r="P146" t="s">
        <v>221</v>
      </c>
      <c r="Q146" t="s">
        <v>222</v>
      </c>
      <c r="R146" t="s">
        <v>223</v>
      </c>
      <c r="S146" t="s">
        <v>224</v>
      </c>
      <c r="T146" t="s">
        <v>225</v>
      </c>
      <c r="U146" t="s">
        <v>226</v>
      </c>
      <c r="V146" t="s">
        <v>6255</v>
      </c>
      <c r="W146" t="s">
        <v>227</v>
      </c>
      <c r="X146" t="s">
        <v>228</v>
      </c>
      <c r="Y146" t="s">
        <v>229</v>
      </c>
      <c r="Z146" t="s">
        <v>7493</v>
      </c>
      <c r="AA146" t="s">
        <v>6426</v>
      </c>
      <c r="AB146" t="s">
        <v>230</v>
      </c>
      <c r="AC146" t="s">
        <v>231</v>
      </c>
      <c r="AD146" t="s">
        <v>232</v>
      </c>
      <c r="AE146" t="s">
        <v>233</v>
      </c>
      <c r="AF146" t="s">
        <v>234</v>
      </c>
      <c r="AG146" t="s">
        <v>6296</v>
      </c>
      <c r="AH146" t="s">
        <v>236</v>
      </c>
    </row>
    <row r="147" spans="1:44" x14ac:dyDescent="0.3">
      <c r="A147">
        <v>1855</v>
      </c>
      <c r="B147">
        <v>6</v>
      </c>
      <c r="C147" t="s">
        <v>7494</v>
      </c>
      <c r="D147">
        <v>1.6667000000000001</v>
      </c>
      <c r="E147">
        <v>0.47139999999999999</v>
      </c>
      <c r="F147" s="3" t="s">
        <v>2043</v>
      </c>
      <c r="G147" s="3">
        <v>8.3299999999999999E-2</v>
      </c>
      <c r="H147">
        <v>8</v>
      </c>
      <c r="I147" t="s">
        <v>2044</v>
      </c>
      <c r="J147" t="s">
        <v>736</v>
      </c>
      <c r="K147" t="s">
        <v>737</v>
      </c>
      <c r="L147" t="s">
        <v>2045</v>
      </c>
      <c r="M147" t="s">
        <v>739</v>
      </c>
      <c r="N147" t="s">
        <v>740</v>
      </c>
      <c r="O147" t="s">
        <v>2046</v>
      </c>
      <c r="P147" t="s">
        <v>741</v>
      </c>
      <c r="Q147" t="s">
        <v>742</v>
      </c>
      <c r="R147" t="s">
        <v>743</v>
      </c>
      <c r="S147" t="s">
        <v>746</v>
      </c>
      <c r="T147" t="s">
        <v>747</v>
      </c>
      <c r="U147" t="s">
        <v>748</v>
      </c>
      <c r="V147" t="s">
        <v>749</v>
      </c>
      <c r="W147" t="s">
        <v>750</v>
      </c>
      <c r="X147" t="s">
        <v>7495</v>
      </c>
      <c r="Y147" t="s">
        <v>752</v>
      </c>
      <c r="Z147" t="s">
        <v>753</v>
      </c>
      <c r="AA147" t="s">
        <v>754</v>
      </c>
      <c r="AB147" t="s">
        <v>755</v>
      </c>
      <c r="AC147" t="s">
        <v>757</v>
      </c>
      <c r="AD147" t="s">
        <v>758</v>
      </c>
      <c r="AE147" t="s">
        <v>6475</v>
      </c>
      <c r="AF147" t="s">
        <v>759</v>
      </c>
      <c r="AG147" t="s">
        <v>760</v>
      </c>
      <c r="AH147" t="s">
        <v>2048</v>
      </c>
      <c r="AI147" t="s">
        <v>2049</v>
      </c>
      <c r="AJ147" t="s">
        <v>7496</v>
      </c>
      <c r="AK147" t="s">
        <v>3045</v>
      </c>
      <c r="AL147" t="s">
        <v>762</v>
      </c>
      <c r="AM147" t="s">
        <v>2896</v>
      </c>
      <c r="AN147" t="s">
        <v>3111</v>
      </c>
      <c r="AO147" t="s">
        <v>764</v>
      </c>
      <c r="AP147" t="s">
        <v>765</v>
      </c>
      <c r="AQ147" t="s">
        <v>1356</v>
      </c>
      <c r="AR147" t="s">
        <v>766</v>
      </c>
    </row>
    <row r="148" spans="1:44" x14ac:dyDescent="0.3">
      <c r="A148">
        <v>1857</v>
      </c>
      <c r="B148">
        <v>21</v>
      </c>
      <c r="C148" t="s">
        <v>7497</v>
      </c>
      <c r="D148">
        <v>0</v>
      </c>
      <c r="E148">
        <v>0</v>
      </c>
      <c r="F148" s="3" t="s">
        <v>94</v>
      </c>
      <c r="G148" s="3">
        <v>7.7700000000000005E-2</v>
      </c>
      <c r="H148">
        <v>245</v>
      </c>
      <c r="I148" t="s">
        <v>1358</v>
      </c>
      <c r="J148" t="s">
        <v>605</v>
      </c>
      <c r="K148" t="s">
        <v>276</v>
      </c>
      <c r="L148" t="s">
        <v>1359</v>
      </c>
      <c r="M148" t="s">
        <v>280</v>
      </c>
      <c r="N148" t="s">
        <v>281</v>
      </c>
      <c r="O148" t="s">
        <v>6396</v>
      </c>
      <c r="P148" t="s">
        <v>874</v>
      </c>
      <c r="Q148" t="s">
        <v>283</v>
      </c>
      <c r="R148" t="s">
        <v>284</v>
      </c>
      <c r="S148" t="s">
        <v>285</v>
      </c>
      <c r="T148" t="s">
        <v>286</v>
      </c>
      <c r="U148" t="s">
        <v>287</v>
      </c>
      <c r="V148" t="s">
        <v>434</v>
      </c>
      <c r="W148" t="s">
        <v>607</v>
      </c>
      <c r="X148" t="s">
        <v>289</v>
      </c>
      <c r="Y148" t="s">
        <v>608</v>
      </c>
      <c r="Z148" t="s">
        <v>6397</v>
      </c>
      <c r="AA148" t="s">
        <v>291</v>
      </c>
      <c r="AB148" t="s">
        <v>293</v>
      </c>
      <c r="AC148" t="s">
        <v>7498</v>
      </c>
      <c r="AD148" t="s">
        <v>295</v>
      </c>
      <c r="AE148" t="s">
        <v>296</v>
      </c>
    </row>
    <row r="149" spans="1:44" x14ac:dyDescent="0.3">
      <c r="A149">
        <v>1858</v>
      </c>
      <c r="B149">
        <v>44</v>
      </c>
      <c r="C149" t="s">
        <v>7499</v>
      </c>
      <c r="D149">
        <v>0.66669999999999996</v>
      </c>
      <c r="E149">
        <v>0.47139999999999999</v>
      </c>
      <c r="F149" s="2" t="s">
        <v>4</v>
      </c>
      <c r="G149" s="2">
        <v>0.31080000000000002</v>
      </c>
      <c r="H149">
        <v>129</v>
      </c>
      <c r="I149" t="s">
        <v>7500</v>
      </c>
      <c r="J149" t="s">
        <v>2910</v>
      </c>
      <c r="K149" t="s">
        <v>2911</v>
      </c>
      <c r="L149" t="s">
        <v>1419</v>
      </c>
      <c r="M149" t="s">
        <v>7501</v>
      </c>
      <c r="N149" t="s">
        <v>1423</v>
      </c>
      <c r="O149" t="s">
        <v>2916</v>
      </c>
      <c r="P149" t="s">
        <v>1425</v>
      </c>
      <c r="Q149" t="s">
        <v>1426</v>
      </c>
      <c r="R149" t="s">
        <v>7502</v>
      </c>
      <c r="S149" t="s">
        <v>1430</v>
      </c>
      <c r="T149" t="s">
        <v>1432</v>
      </c>
      <c r="U149" t="s">
        <v>2919</v>
      </c>
      <c r="V149" t="s">
        <v>1434</v>
      </c>
      <c r="W149" t="s">
        <v>2920</v>
      </c>
      <c r="X149" t="s">
        <v>7503</v>
      </c>
      <c r="Y149" t="s">
        <v>1436</v>
      </c>
      <c r="Z149" t="s">
        <v>2922</v>
      </c>
      <c r="AA149" t="s">
        <v>7504</v>
      </c>
      <c r="AB149" t="s">
        <v>1438</v>
      </c>
      <c r="AC149" t="s">
        <v>1439</v>
      </c>
      <c r="AD149" t="s">
        <v>7505</v>
      </c>
      <c r="AE149" t="s">
        <v>7506</v>
      </c>
    </row>
    <row r="150" spans="1:44" x14ac:dyDescent="0.3">
      <c r="A150">
        <v>1859</v>
      </c>
      <c r="B150">
        <v>59</v>
      </c>
      <c r="C150" t="s">
        <v>7507</v>
      </c>
      <c r="D150">
        <v>1.6667000000000001</v>
      </c>
      <c r="E150">
        <v>0.94279999999999997</v>
      </c>
      <c r="F150" s="2" t="s">
        <v>4</v>
      </c>
      <c r="G150" s="2">
        <v>0.41199999999999998</v>
      </c>
      <c r="H150">
        <v>129</v>
      </c>
      <c r="I150" t="s">
        <v>3494</v>
      </c>
      <c r="J150" t="s">
        <v>6879</v>
      </c>
      <c r="K150" t="s">
        <v>3496</v>
      </c>
      <c r="L150" t="s">
        <v>3497</v>
      </c>
      <c r="M150" t="s">
        <v>3499</v>
      </c>
      <c r="N150" t="s">
        <v>3500</v>
      </c>
      <c r="O150" t="s">
        <v>7508</v>
      </c>
      <c r="P150" t="s">
        <v>3501</v>
      </c>
      <c r="Q150" t="s">
        <v>3503</v>
      </c>
      <c r="R150" t="s">
        <v>3504</v>
      </c>
      <c r="S150" t="s">
        <v>7509</v>
      </c>
      <c r="T150" t="s">
        <v>3505</v>
      </c>
      <c r="U150" t="s">
        <v>6764</v>
      </c>
      <c r="V150" t="s">
        <v>3506</v>
      </c>
      <c r="W150" t="s">
        <v>3507</v>
      </c>
      <c r="X150" t="s">
        <v>3508</v>
      </c>
      <c r="Y150" t="s">
        <v>3509</v>
      </c>
      <c r="Z150" t="s">
        <v>3510</v>
      </c>
      <c r="AA150" t="s">
        <v>3511</v>
      </c>
      <c r="AB150" t="s">
        <v>3512</v>
      </c>
      <c r="AC150" t="s">
        <v>1816</v>
      </c>
      <c r="AD150" t="s">
        <v>3514</v>
      </c>
    </row>
    <row r="151" spans="1:44" x14ac:dyDescent="0.3">
      <c r="A151">
        <v>1860</v>
      </c>
      <c r="B151">
        <v>21</v>
      </c>
      <c r="C151" t="s">
        <v>7510</v>
      </c>
      <c r="D151">
        <v>0.33329999999999999</v>
      </c>
      <c r="E151">
        <v>0.47139999999999999</v>
      </c>
      <c r="F151" s="3" t="s">
        <v>94</v>
      </c>
      <c r="G151" s="3">
        <v>6.3E-2</v>
      </c>
      <c r="H151">
        <v>245</v>
      </c>
      <c r="I151" t="s">
        <v>275</v>
      </c>
      <c r="J151" t="s">
        <v>3392</v>
      </c>
      <c r="K151" t="s">
        <v>811</v>
      </c>
      <c r="L151" t="s">
        <v>277</v>
      </c>
      <c r="M151" t="s">
        <v>281</v>
      </c>
      <c r="N151" t="s">
        <v>6396</v>
      </c>
      <c r="O151" t="s">
        <v>284</v>
      </c>
      <c r="P151" t="s">
        <v>7511</v>
      </c>
      <c r="Q151" t="s">
        <v>285</v>
      </c>
      <c r="R151" t="s">
        <v>876</v>
      </c>
      <c r="S151" t="s">
        <v>431</v>
      </c>
      <c r="T151" t="s">
        <v>7512</v>
      </c>
      <c r="U151" t="s">
        <v>287</v>
      </c>
      <c r="V151" t="s">
        <v>434</v>
      </c>
      <c r="W151" t="s">
        <v>6397</v>
      </c>
      <c r="X151" t="s">
        <v>7513</v>
      </c>
    </row>
    <row r="152" spans="1:44" x14ac:dyDescent="0.3">
      <c r="A152">
        <v>1861</v>
      </c>
      <c r="B152">
        <v>4</v>
      </c>
      <c r="C152" t="s">
        <v>7514</v>
      </c>
      <c r="D152">
        <v>2</v>
      </c>
      <c r="E152">
        <v>1.633</v>
      </c>
      <c r="I152" t="s">
        <v>2361</v>
      </c>
      <c r="J152" t="s">
        <v>2315</v>
      </c>
      <c r="K152" t="s">
        <v>2363</v>
      </c>
      <c r="L152" t="s">
        <v>2364</v>
      </c>
      <c r="M152" t="s">
        <v>1776</v>
      </c>
      <c r="N152" t="s">
        <v>1777</v>
      </c>
      <c r="O152" t="s">
        <v>2365</v>
      </c>
      <c r="P152" t="s">
        <v>1779</v>
      </c>
      <c r="Q152" t="s">
        <v>1780</v>
      </c>
      <c r="R152" t="s">
        <v>2317</v>
      </c>
      <c r="S152" t="s">
        <v>729</v>
      </c>
      <c r="T152" t="s">
        <v>1781</v>
      </c>
      <c r="U152" t="s">
        <v>2366</v>
      </c>
      <c r="V152" t="s">
        <v>2041</v>
      </c>
      <c r="W152" t="s">
        <v>1518</v>
      </c>
    </row>
    <row r="153" spans="1:44" x14ac:dyDescent="0.3">
      <c r="A153">
        <v>1863</v>
      </c>
      <c r="B153">
        <v>6</v>
      </c>
      <c r="C153" t="s">
        <v>7515</v>
      </c>
      <c r="D153">
        <v>0</v>
      </c>
      <c r="E153">
        <v>0</v>
      </c>
      <c r="F153" s="3" t="s">
        <v>1627</v>
      </c>
      <c r="G153" s="3">
        <v>3.3300000000000003E-2</v>
      </c>
      <c r="H153">
        <v>5</v>
      </c>
      <c r="I153" t="s">
        <v>885</v>
      </c>
      <c r="J153" t="s">
        <v>7516</v>
      </c>
      <c r="K153" t="s">
        <v>736</v>
      </c>
      <c r="L153" t="s">
        <v>739</v>
      </c>
      <c r="M153" t="s">
        <v>740</v>
      </c>
      <c r="N153" t="s">
        <v>2046</v>
      </c>
      <c r="O153" t="s">
        <v>741</v>
      </c>
      <c r="P153" t="s">
        <v>742</v>
      </c>
      <c r="Q153" t="s">
        <v>743</v>
      </c>
      <c r="R153" t="s">
        <v>746</v>
      </c>
      <c r="S153" t="s">
        <v>747</v>
      </c>
      <c r="T153" t="s">
        <v>748</v>
      </c>
      <c r="U153" t="s">
        <v>749</v>
      </c>
      <c r="V153" t="s">
        <v>7495</v>
      </c>
      <c r="W153" t="s">
        <v>751</v>
      </c>
      <c r="X153" t="s">
        <v>752</v>
      </c>
      <c r="Y153" t="s">
        <v>754</v>
      </c>
      <c r="Z153" t="s">
        <v>755</v>
      </c>
      <c r="AA153" t="s">
        <v>757</v>
      </c>
      <c r="AB153" t="s">
        <v>758</v>
      </c>
      <c r="AC153" t="s">
        <v>6475</v>
      </c>
      <c r="AD153" t="s">
        <v>759</v>
      </c>
      <c r="AE153" t="s">
        <v>760</v>
      </c>
      <c r="AF153" t="s">
        <v>7496</v>
      </c>
      <c r="AG153" t="s">
        <v>761</v>
      </c>
      <c r="AH153" t="s">
        <v>3045</v>
      </c>
      <c r="AI153" t="s">
        <v>762</v>
      </c>
      <c r="AJ153" t="s">
        <v>2896</v>
      </c>
      <c r="AK153" t="s">
        <v>3111</v>
      </c>
      <c r="AL153" t="s">
        <v>764</v>
      </c>
      <c r="AM153" t="s">
        <v>2173</v>
      </c>
      <c r="AN153" t="s">
        <v>765</v>
      </c>
      <c r="AO153" t="s">
        <v>1356</v>
      </c>
      <c r="AP153" t="s">
        <v>766</v>
      </c>
    </row>
    <row r="154" spans="1:44" x14ac:dyDescent="0.3">
      <c r="A154">
        <v>1864</v>
      </c>
      <c r="B154">
        <v>14</v>
      </c>
      <c r="C154" t="s">
        <v>7517</v>
      </c>
      <c r="D154">
        <v>0</v>
      </c>
      <c r="E154">
        <v>0</v>
      </c>
      <c r="F154" s="3" t="s">
        <v>2995</v>
      </c>
      <c r="G154" s="3">
        <v>1.43E-2</v>
      </c>
      <c r="H154">
        <v>5</v>
      </c>
      <c r="I154" t="s">
        <v>1134</v>
      </c>
      <c r="J154" t="s">
        <v>1135</v>
      </c>
      <c r="K154" t="s">
        <v>1136</v>
      </c>
      <c r="L154" t="s">
        <v>7518</v>
      </c>
      <c r="M154" t="s">
        <v>1138</v>
      </c>
      <c r="N154" t="s">
        <v>1140</v>
      </c>
      <c r="O154" t="s">
        <v>1141</v>
      </c>
      <c r="P154" t="s">
        <v>1142</v>
      </c>
      <c r="Q154" t="s">
        <v>1143</v>
      </c>
      <c r="R154" t="s">
        <v>673</v>
      </c>
      <c r="S154" t="s">
        <v>1234</v>
      </c>
      <c r="T154" t="s">
        <v>1145</v>
      </c>
      <c r="U154" t="s">
        <v>1146</v>
      </c>
      <c r="V154" t="s">
        <v>1236</v>
      </c>
      <c r="W154" t="s">
        <v>1149</v>
      </c>
      <c r="X154" t="s">
        <v>1150</v>
      </c>
      <c r="Y154" t="s">
        <v>1151</v>
      </c>
      <c r="Z154" t="s">
        <v>1152</v>
      </c>
      <c r="AA154" t="s">
        <v>1153</v>
      </c>
      <c r="AB154" t="s">
        <v>1154</v>
      </c>
      <c r="AC154" t="s">
        <v>676</v>
      </c>
    </row>
    <row r="155" spans="1:44" x14ac:dyDescent="0.3">
      <c r="A155">
        <v>1865</v>
      </c>
      <c r="B155">
        <v>6</v>
      </c>
      <c r="C155" t="s">
        <v>7519</v>
      </c>
      <c r="D155">
        <v>0</v>
      </c>
      <c r="E155">
        <v>0</v>
      </c>
      <c r="F155" s="3" t="s">
        <v>1627</v>
      </c>
      <c r="G155" s="3">
        <v>3.3300000000000003E-2</v>
      </c>
      <c r="H155">
        <v>5</v>
      </c>
      <c r="I155" t="s">
        <v>736</v>
      </c>
      <c r="J155" t="s">
        <v>737</v>
      </c>
      <c r="K155" t="s">
        <v>738</v>
      </c>
      <c r="L155" t="s">
        <v>739</v>
      </c>
      <c r="M155" t="s">
        <v>740</v>
      </c>
      <c r="N155" t="s">
        <v>2046</v>
      </c>
      <c r="O155" t="s">
        <v>741</v>
      </c>
      <c r="P155" t="s">
        <v>742</v>
      </c>
      <c r="Q155" t="s">
        <v>743</v>
      </c>
      <c r="R155" t="s">
        <v>746</v>
      </c>
      <c r="S155" t="s">
        <v>747</v>
      </c>
      <c r="T155" t="s">
        <v>748</v>
      </c>
      <c r="U155" t="s">
        <v>749</v>
      </c>
      <c r="V155" t="s">
        <v>750</v>
      </c>
      <c r="W155" t="s">
        <v>7495</v>
      </c>
      <c r="X155" t="s">
        <v>751</v>
      </c>
      <c r="Y155" t="s">
        <v>752</v>
      </c>
      <c r="Z155" t="s">
        <v>753</v>
      </c>
      <c r="AA155" t="s">
        <v>754</v>
      </c>
      <c r="AB155" t="s">
        <v>755</v>
      </c>
      <c r="AC155" t="s">
        <v>757</v>
      </c>
      <c r="AD155" t="s">
        <v>758</v>
      </c>
      <c r="AE155" t="s">
        <v>6475</v>
      </c>
      <c r="AF155" t="s">
        <v>759</v>
      </c>
      <c r="AG155" t="s">
        <v>760</v>
      </c>
      <c r="AH155" t="s">
        <v>7496</v>
      </c>
      <c r="AI155" t="s">
        <v>761</v>
      </c>
      <c r="AJ155" t="s">
        <v>3045</v>
      </c>
      <c r="AK155" t="s">
        <v>762</v>
      </c>
      <c r="AL155" t="s">
        <v>2896</v>
      </c>
      <c r="AM155" t="s">
        <v>3111</v>
      </c>
      <c r="AN155" t="s">
        <v>764</v>
      </c>
      <c r="AO155" t="s">
        <v>765</v>
      </c>
      <c r="AP155" t="s">
        <v>1356</v>
      </c>
      <c r="AQ155" t="s">
        <v>766</v>
      </c>
    </row>
    <row r="156" spans="1:44" x14ac:dyDescent="0.3">
      <c r="A156">
        <v>1867</v>
      </c>
      <c r="B156">
        <v>14</v>
      </c>
      <c r="C156" t="s">
        <v>7520</v>
      </c>
      <c r="D156">
        <v>0</v>
      </c>
      <c r="E156">
        <v>0</v>
      </c>
      <c r="F156" s="3" t="s">
        <v>94</v>
      </c>
      <c r="G156" s="3">
        <v>2.92E-2</v>
      </c>
      <c r="H156">
        <v>245</v>
      </c>
      <c r="I156" t="s">
        <v>1532</v>
      </c>
      <c r="J156" t="s">
        <v>2293</v>
      </c>
      <c r="K156" t="s">
        <v>1533</v>
      </c>
      <c r="L156" t="s">
        <v>1717</v>
      </c>
      <c r="M156" t="s">
        <v>1542</v>
      </c>
      <c r="N156" t="s">
        <v>1544</v>
      </c>
      <c r="O156" t="s">
        <v>2295</v>
      </c>
      <c r="P156" t="s">
        <v>1965</v>
      </c>
      <c r="Q156" t="s">
        <v>7521</v>
      </c>
      <c r="R156" t="s">
        <v>1917</v>
      </c>
      <c r="S156" t="s">
        <v>2736</v>
      </c>
      <c r="T156" t="s">
        <v>3164</v>
      </c>
    </row>
    <row r="157" spans="1:44" x14ac:dyDescent="0.3">
      <c r="A157">
        <v>1871</v>
      </c>
      <c r="B157">
        <v>12</v>
      </c>
      <c r="C157" t="s">
        <v>7522</v>
      </c>
      <c r="D157">
        <v>0.33329999999999999</v>
      </c>
      <c r="E157">
        <v>0.47139999999999999</v>
      </c>
      <c r="I157" t="s">
        <v>1991</v>
      </c>
      <c r="J157" t="s">
        <v>1992</v>
      </c>
    </row>
    <row r="158" spans="1:44" x14ac:dyDescent="0.3">
      <c r="A158">
        <v>1874</v>
      </c>
      <c r="B158">
        <v>9</v>
      </c>
      <c r="C158" t="s">
        <v>7523</v>
      </c>
      <c r="D158">
        <v>0</v>
      </c>
      <c r="E158">
        <v>0</v>
      </c>
      <c r="F158" s="3" t="s">
        <v>3292</v>
      </c>
      <c r="G158" s="3">
        <v>4.3499999999999997E-2</v>
      </c>
      <c r="H158">
        <v>23</v>
      </c>
      <c r="I158" t="s">
        <v>7524</v>
      </c>
      <c r="J158" t="s">
        <v>470</v>
      </c>
      <c r="K158" t="s">
        <v>7525</v>
      </c>
      <c r="L158" t="s">
        <v>7526</v>
      </c>
      <c r="M158" t="s">
        <v>7527</v>
      </c>
      <c r="N158" t="s">
        <v>7528</v>
      </c>
      <c r="O158" t="s">
        <v>7529</v>
      </c>
      <c r="P158" t="s">
        <v>7530</v>
      </c>
      <c r="Q158" t="s">
        <v>7531</v>
      </c>
      <c r="R158" t="s">
        <v>7532</v>
      </c>
      <c r="S158" t="s">
        <v>487</v>
      </c>
      <c r="T158" t="s">
        <v>7533</v>
      </c>
      <c r="U158" t="s">
        <v>488</v>
      </c>
      <c r="V158" t="s">
        <v>7534</v>
      </c>
      <c r="W158" t="s">
        <v>7535</v>
      </c>
      <c r="X158" t="s">
        <v>7536</v>
      </c>
      <c r="Y158" t="s">
        <v>7537</v>
      </c>
    </row>
    <row r="159" spans="1:44" x14ac:dyDescent="0.3">
      <c r="A159">
        <v>1876</v>
      </c>
      <c r="B159">
        <v>4</v>
      </c>
      <c r="C159" t="s">
        <v>7538</v>
      </c>
      <c r="D159">
        <v>0</v>
      </c>
      <c r="E159">
        <v>0</v>
      </c>
      <c r="F159" s="3" t="s">
        <v>213</v>
      </c>
      <c r="G159" s="3">
        <v>0.05</v>
      </c>
      <c r="H159">
        <v>5</v>
      </c>
      <c r="I159" t="s">
        <v>3668</v>
      </c>
      <c r="J159" t="s">
        <v>2455</v>
      </c>
      <c r="K159" t="s">
        <v>2418</v>
      </c>
      <c r="L159" t="s">
        <v>3669</v>
      </c>
      <c r="M159" t="s">
        <v>3670</v>
      </c>
      <c r="N159" t="s">
        <v>3101</v>
      </c>
      <c r="O159" t="s">
        <v>3167</v>
      </c>
      <c r="P159" t="s">
        <v>729</v>
      </c>
      <c r="Q159" t="s">
        <v>731</v>
      </c>
      <c r="R159" t="s">
        <v>1838</v>
      </c>
      <c r="S159" t="s">
        <v>2011</v>
      </c>
      <c r="T159" t="s">
        <v>2366</v>
      </c>
      <c r="U159" t="s">
        <v>951</v>
      </c>
    </row>
    <row r="160" spans="1:44" x14ac:dyDescent="0.3">
      <c r="A160">
        <v>1878</v>
      </c>
      <c r="B160">
        <v>4</v>
      </c>
      <c r="C160" t="s">
        <v>7539</v>
      </c>
      <c r="D160">
        <v>3</v>
      </c>
      <c r="E160">
        <v>0.8165</v>
      </c>
      <c r="I160" t="s">
        <v>3075</v>
      </c>
      <c r="J160" t="s">
        <v>3076</v>
      </c>
      <c r="K160" t="s">
        <v>3077</v>
      </c>
      <c r="L160" t="s">
        <v>3078</v>
      </c>
      <c r="M160" t="s">
        <v>3079</v>
      </c>
      <c r="N160" t="s">
        <v>1989</v>
      </c>
    </row>
    <row r="161" spans="1:32" x14ac:dyDescent="0.3">
      <c r="A161">
        <v>1879</v>
      </c>
      <c r="B161">
        <v>14</v>
      </c>
      <c r="C161" t="s">
        <v>7540</v>
      </c>
      <c r="D161">
        <v>0</v>
      </c>
      <c r="E161">
        <v>0</v>
      </c>
      <c r="F161" s="3" t="s">
        <v>94</v>
      </c>
      <c r="G161" s="3">
        <v>4.2000000000000003E-2</v>
      </c>
      <c r="H161">
        <v>245</v>
      </c>
      <c r="I161" t="s">
        <v>2291</v>
      </c>
      <c r="J161" t="s">
        <v>2735</v>
      </c>
      <c r="K161" t="s">
        <v>1957</v>
      </c>
      <c r="L161" t="s">
        <v>1717</v>
      </c>
      <c r="M161" t="s">
        <v>1958</v>
      </c>
      <c r="N161" t="s">
        <v>1959</v>
      </c>
      <c r="O161" t="s">
        <v>1960</v>
      </c>
      <c r="P161" t="s">
        <v>1961</v>
      </c>
      <c r="Q161" t="s">
        <v>1962</v>
      </c>
      <c r="R161" t="s">
        <v>1963</v>
      </c>
      <c r="S161" t="s">
        <v>1544</v>
      </c>
      <c r="T161" t="s">
        <v>1964</v>
      </c>
      <c r="U161" t="s">
        <v>1965</v>
      </c>
      <c r="V161" t="s">
        <v>1149</v>
      </c>
      <c r="W161" t="s">
        <v>1966</v>
      </c>
      <c r="X161" t="s">
        <v>1967</v>
      </c>
      <c r="Y161" t="s">
        <v>1968</v>
      </c>
      <c r="Z161" t="s">
        <v>1969</v>
      </c>
      <c r="AA161" t="s">
        <v>1970</v>
      </c>
      <c r="AB161" t="s">
        <v>1552</v>
      </c>
      <c r="AC161" t="s">
        <v>1971</v>
      </c>
      <c r="AD161" t="s">
        <v>1972</v>
      </c>
      <c r="AE161" t="s">
        <v>1973</v>
      </c>
      <c r="AF161" t="s">
        <v>2736</v>
      </c>
    </row>
    <row r="162" spans="1:32" x14ac:dyDescent="0.3">
      <c r="A162">
        <v>1884</v>
      </c>
      <c r="B162">
        <v>6</v>
      </c>
      <c r="C162" t="s">
        <v>7541</v>
      </c>
      <c r="D162">
        <v>0</v>
      </c>
      <c r="E162">
        <v>0</v>
      </c>
      <c r="I162" t="s">
        <v>7542</v>
      </c>
      <c r="J162" t="s">
        <v>7543</v>
      </c>
      <c r="K162" t="s">
        <v>750</v>
      </c>
      <c r="L162" t="s">
        <v>7544</v>
      </c>
      <c r="M162" t="s">
        <v>7545</v>
      </c>
      <c r="N162" t="s">
        <v>7546</v>
      </c>
      <c r="O162" t="s">
        <v>7547</v>
      </c>
      <c r="P162" t="s">
        <v>7548</v>
      </c>
      <c r="Q162" t="s">
        <v>7549</v>
      </c>
      <c r="R162" t="s">
        <v>7550</v>
      </c>
      <c r="S162" t="s">
        <v>7551</v>
      </c>
      <c r="T162" t="s">
        <v>1356</v>
      </c>
      <c r="U162" t="s">
        <v>7552</v>
      </c>
      <c r="V162" t="s">
        <v>1073</v>
      </c>
      <c r="W162" t="s">
        <v>3046</v>
      </c>
      <c r="X162" t="s">
        <v>7553</v>
      </c>
    </row>
    <row r="163" spans="1:32" x14ac:dyDescent="0.3">
      <c r="A163">
        <v>1885</v>
      </c>
      <c r="B163">
        <v>4</v>
      </c>
      <c r="C163" t="s">
        <v>7554</v>
      </c>
      <c r="D163">
        <v>14</v>
      </c>
      <c r="E163">
        <v>4.3205</v>
      </c>
      <c r="F163" s="3" t="s">
        <v>2390</v>
      </c>
      <c r="G163" s="3">
        <v>3.5700000000000003E-2</v>
      </c>
      <c r="H163">
        <v>7</v>
      </c>
      <c r="I163" t="s">
        <v>2392</v>
      </c>
      <c r="J163" t="s">
        <v>3629</v>
      </c>
      <c r="K163" t="s">
        <v>2393</v>
      </c>
      <c r="L163" t="s">
        <v>3630</v>
      </c>
      <c r="M163" t="s">
        <v>7555</v>
      </c>
      <c r="N163" t="s">
        <v>2394</v>
      </c>
      <c r="O163" t="s">
        <v>2395</v>
      </c>
      <c r="P163" t="s">
        <v>3568</v>
      </c>
      <c r="Q163" t="s">
        <v>2396</v>
      </c>
      <c r="R163" t="s">
        <v>2397</v>
      </c>
      <c r="S163" t="s">
        <v>1170</v>
      </c>
      <c r="T163" t="s">
        <v>729</v>
      </c>
      <c r="U163" t="s">
        <v>2366</v>
      </c>
    </row>
    <row r="164" spans="1:32" x14ac:dyDescent="0.3">
      <c r="A164">
        <v>1887</v>
      </c>
      <c r="B164">
        <v>51</v>
      </c>
      <c r="C164" t="s">
        <v>7556</v>
      </c>
      <c r="D164">
        <v>9</v>
      </c>
      <c r="E164">
        <v>4.9665999999999997</v>
      </c>
      <c r="F164" s="2" t="s">
        <v>4</v>
      </c>
      <c r="G164" s="2">
        <v>0.35020000000000001</v>
      </c>
      <c r="H164">
        <v>129</v>
      </c>
      <c r="I164" t="s">
        <v>7557</v>
      </c>
      <c r="J164" t="s">
        <v>7558</v>
      </c>
      <c r="K164" t="s">
        <v>7559</v>
      </c>
      <c r="L164" t="s">
        <v>1485</v>
      </c>
      <c r="M164" t="s">
        <v>7560</v>
      </c>
      <c r="N164" t="s">
        <v>1489</v>
      </c>
      <c r="O164" t="s">
        <v>1490</v>
      </c>
      <c r="P164" t="s">
        <v>1491</v>
      </c>
      <c r="Q164" t="s">
        <v>1492</v>
      </c>
      <c r="R164" t="s">
        <v>7561</v>
      </c>
      <c r="S164" t="s">
        <v>1496</v>
      </c>
      <c r="T164" t="s">
        <v>7562</v>
      </c>
      <c r="U164" t="s">
        <v>1497</v>
      </c>
      <c r="V164" t="s">
        <v>1499</v>
      </c>
      <c r="W164" t="s">
        <v>1501</v>
      </c>
      <c r="X164" t="s">
        <v>1503</v>
      </c>
      <c r="Y164" t="s">
        <v>7563</v>
      </c>
      <c r="Z164" t="s">
        <v>1505</v>
      </c>
      <c r="AA164" t="s">
        <v>1506</v>
      </c>
      <c r="AB164" t="s">
        <v>1507</v>
      </c>
      <c r="AC164" t="s">
        <v>1509</v>
      </c>
    </row>
    <row r="165" spans="1:32" x14ac:dyDescent="0.3">
      <c r="A165">
        <v>1888</v>
      </c>
      <c r="B165">
        <v>8</v>
      </c>
      <c r="C165" t="s">
        <v>7564</v>
      </c>
      <c r="D165">
        <v>22.666699999999999</v>
      </c>
      <c r="E165">
        <v>4.9215999999999998</v>
      </c>
      <c r="F165" s="3" t="s">
        <v>1394</v>
      </c>
      <c r="G165" s="3">
        <v>0.2286</v>
      </c>
      <c r="H165">
        <v>35</v>
      </c>
      <c r="I165" t="s">
        <v>1395</v>
      </c>
      <c r="J165" t="s">
        <v>1397</v>
      </c>
      <c r="K165" t="s">
        <v>3604</v>
      </c>
      <c r="L165" t="s">
        <v>2691</v>
      </c>
      <c r="M165" t="s">
        <v>2692</v>
      </c>
      <c r="N165" t="s">
        <v>1400</v>
      </c>
      <c r="O165" t="s">
        <v>1402</v>
      </c>
      <c r="P165" t="s">
        <v>1403</v>
      </c>
      <c r="Q165" t="s">
        <v>1404</v>
      </c>
      <c r="R165" t="s">
        <v>1405</v>
      </c>
      <c r="S165" t="s">
        <v>1406</v>
      </c>
      <c r="T165" t="s">
        <v>2693</v>
      </c>
      <c r="U165" t="s">
        <v>1407</v>
      </c>
      <c r="V165" t="s">
        <v>1408</v>
      </c>
      <c r="W165" t="s">
        <v>1409</v>
      </c>
      <c r="X165" t="s">
        <v>1410</v>
      </c>
      <c r="Y165" t="s">
        <v>1411</v>
      </c>
      <c r="Z165" t="s">
        <v>1413</v>
      </c>
      <c r="AA165" t="s">
        <v>1415</v>
      </c>
    </row>
    <row r="166" spans="1:32" x14ac:dyDescent="0.3">
      <c r="A166">
        <v>1890</v>
      </c>
      <c r="B166">
        <v>5</v>
      </c>
      <c r="C166" t="s">
        <v>7565</v>
      </c>
      <c r="D166">
        <v>0</v>
      </c>
      <c r="E166">
        <v>0</v>
      </c>
      <c r="F166" s="3" t="s">
        <v>2845</v>
      </c>
      <c r="G166" s="3">
        <v>2.8999999999999998E-3</v>
      </c>
      <c r="H166">
        <v>68</v>
      </c>
      <c r="I166" t="s">
        <v>6843</v>
      </c>
      <c r="J166" t="s">
        <v>6845</v>
      </c>
      <c r="K166" t="s">
        <v>6844</v>
      </c>
      <c r="L166" t="s">
        <v>6846</v>
      </c>
      <c r="M166" t="s">
        <v>1480</v>
      </c>
    </row>
    <row r="167" spans="1:32" x14ac:dyDescent="0.3">
      <c r="A167">
        <v>1900</v>
      </c>
      <c r="B167">
        <v>2</v>
      </c>
      <c r="C167" t="s">
        <v>7566</v>
      </c>
      <c r="D167">
        <v>0.33329999999999999</v>
      </c>
      <c r="E167">
        <v>0.47139999999999999</v>
      </c>
      <c r="F167" s="3" t="s">
        <v>1304</v>
      </c>
      <c r="G167" s="3">
        <v>5.5599999999999997E-2</v>
      </c>
      <c r="H167">
        <v>9</v>
      </c>
      <c r="I167" t="s">
        <v>4315</v>
      </c>
      <c r="J167" t="s">
        <v>4566</v>
      </c>
      <c r="K167" t="s">
        <v>3735</v>
      </c>
      <c r="L167" t="s">
        <v>3726</v>
      </c>
    </row>
    <row r="168" spans="1:32" x14ac:dyDescent="0.3">
      <c r="A168">
        <v>1901</v>
      </c>
      <c r="B168">
        <v>2</v>
      </c>
      <c r="C168" t="s">
        <v>7567</v>
      </c>
      <c r="D168">
        <v>31.333300000000001</v>
      </c>
      <c r="E168">
        <v>3.8586</v>
      </c>
      <c r="F168" s="3" t="s">
        <v>94</v>
      </c>
      <c r="G168" s="3">
        <v>2E-3</v>
      </c>
      <c r="H168">
        <v>245</v>
      </c>
      <c r="I168" t="s">
        <v>4837</v>
      </c>
      <c r="J168" t="s">
        <v>3993</v>
      </c>
      <c r="K168" t="s">
        <v>3740</v>
      </c>
      <c r="L168" t="s">
        <v>3742</v>
      </c>
      <c r="M168" t="s">
        <v>3784</v>
      </c>
      <c r="N168" t="s">
        <v>3747</v>
      </c>
    </row>
    <row r="169" spans="1:32" x14ac:dyDescent="0.3">
      <c r="A169">
        <v>1902</v>
      </c>
      <c r="B169">
        <v>2</v>
      </c>
      <c r="C169" t="s">
        <v>7568</v>
      </c>
      <c r="D169">
        <v>1</v>
      </c>
      <c r="E169">
        <v>0.8165</v>
      </c>
      <c r="F169" s="3" t="s">
        <v>94</v>
      </c>
      <c r="G169" s="3">
        <v>2E-3</v>
      </c>
      <c r="H169">
        <v>245</v>
      </c>
      <c r="I169" t="s">
        <v>4837</v>
      </c>
      <c r="J169" t="s">
        <v>3993</v>
      </c>
      <c r="K169" t="s">
        <v>3740</v>
      </c>
      <c r="L169" t="s">
        <v>3742</v>
      </c>
      <c r="M169" t="s">
        <v>3784</v>
      </c>
      <c r="N169" t="s">
        <v>3747</v>
      </c>
    </row>
    <row r="170" spans="1:32" x14ac:dyDescent="0.3">
      <c r="A170">
        <v>1903</v>
      </c>
      <c r="B170">
        <v>2</v>
      </c>
      <c r="C170" t="s">
        <v>7569</v>
      </c>
      <c r="D170">
        <v>0</v>
      </c>
      <c r="E170">
        <v>0</v>
      </c>
    </row>
    <row r="171" spans="1:32" x14ac:dyDescent="0.3">
      <c r="A171">
        <v>1904</v>
      </c>
      <c r="B171">
        <v>2</v>
      </c>
      <c r="C171" t="s">
        <v>7570</v>
      </c>
      <c r="D171">
        <v>0</v>
      </c>
      <c r="E171">
        <v>0</v>
      </c>
      <c r="F171" s="3" t="s">
        <v>1175</v>
      </c>
      <c r="G171" s="3">
        <v>4.3499999999999997E-2</v>
      </c>
      <c r="H171">
        <v>46</v>
      </c>
      <c r="I171" t="s">
        <v>4483</v>
      </c>
      <c r="J171" t="s">
        <v>3880</v>
      </c>
      <c r="K171" t="s">
        <v>3726</v>
      </c>
      <c r="L171" t="s">
        <v>4069</v>
      </c>
    </row>
    <row r="172" spans="1:32" x14ac:dyDescent="0.3">
      <c r="A172">
        <v>1909</v>
      </c>
      <c r="B172">
        <v>2</v>
      </c>
      <c r="C172" t="s">
        <v>7571</v>
      </c>
      <c r="D172">
        <v>0.33329999999999999</v>
      </c>
      <c r="E172">
        <v>0.47139999999999999</v>
      </c>
      <c r="F172" s="3" t="s">
        <v>4341</v>
      </c>
      <c r="G172" s="3">
        <v>6.25E-2</v>
      </c>
      <c r="H172">
        <v>8</v>
      </c>
      <c r="I172" t="s">
        <v>4342</v>
      </c>
      <c r="J172" t="s">
        <v>4050</v>
      </c>
      <c r="K172" t="s">
        <v>4119</v>
      </c>
      <c r="L172" t="s">
        <v>4343</v>
      </c>
      <c r="M172" t="s">
        <v>4193</v>
      </c>
      <c r="N172" t="s">
        <v>4051</v>
      </c>
      <c r="O172" t="s">
        <v>3906</v>
      </c>
    </row>
    <row r="173" spans="1:32" x14ac:dyDescent="0.3">
      <c r="A173">
        <v>1915</v>
      </c>
      <c r="B173">
        <v>2</v>
      </c>
      <c r="C173" t="s">
        <v>7572</v>
      </c>
      <c r="D173">
        <v>0</v>
      </c>
      <c r="E173">
        <v>0</v>
      </c>
      <c r="F173" s="3" t="s">
        <v>94</v>
      </c>
      <c r="G173" s="3">
        <v>2E-3</v>
      </c>
      <c r="H173">
        <v>245</v>
      </c>
      <c r="I173" t="s">
        <v>4144</v>
      </c>
      <c r="J173" t="s">
        <v>3784</v>
      </c>
      <c r="K173" t="s">
        <v>3747</v>
      </c>
    </row>
    <row r="174" spans="1:32" x14ac:dyDescent="0.3">
      <c r="A174">
        <v>1916</v>
      </c>
      <c r="B174">
        <v>2</v>
      </c>
      <c r="C174" t="s">
        <v>7573</v>
      </c>
      <c r="D174">
        <v>0.33329999999999999</v>
      </c>
      <c r="E174">
        <v>0.47139999999999999</v>
      </c>
      <c r="F174" s="3" t="s">
        <v>94</v>
      </c>
      <c r="G174" s="3">
        <v>2E-3</v>
      </c>
      <c r="H174">
        <v>245</v>
      </c>
      <c r="I174" t="s">
        <v>4837</v>
      </c>
      <c r="J174" t="s">
        <v>4177</v>
      </c>
      <c r="K174" t="s">
        <v>3778</v>
      </c>
      <c r="L174" t="s">
        <v>3784</v>
      </c>
      <c r="M174" t="s">
        <v>3747</v>
      </c>
    </row>
    <row r="175" spans="1:32" x14ac:dyDescent="0.3">
      <c r="A175">
        <v>1918</v>
      </c>
      <c r="B175">
        <v>2</v>
      </c>
      <c r="C175" t="s">
        <v>7574</v>
      </c>
      <c r="D175">
        <v>0</v>
      </c>
      <c r="E175">
        <v>0</v>
      </c>
      <c r="F175" s="3" t="s">
        <v>3292</v>
      </c>
      <c r="G175" s="3">
        <v>2.1700000000000001E-2</v>
      </c>
      <c r="H175">
        <v>23</v>
      </c>
      <c r="I175" t="s">
        <v>3887</v>
      </c>
      <c r="J175" t="s">
        <v>3889</v>
      </c>
      <c r="K175" t="s">
        <v>3752</v>
      </c>
      <c r="L175" t="s">
        <v>3877</v>
      </c>
      <c r="M175" t="s">
        <v>3747</v>
      </c>
    </row>
    <row r="176" spans="1:32" x14ac:dyDescent="0.3">
      <c r="A176">
        <v>1919</v>
      </c>
      <c r="B176">
        <v>2</v>
      </c>
      <c r="C176" t="s">
        <v>7575</v>
      </c>
      <c r="D176">
        <v>0</v>
      </c>
      <c r="E176">
        <v>0</v>
      </c>
      <c r="I176" t="s">
        <v>4048</v>
      </c>
      <c r="J176" t="s">
        <v>5562</v>
      </c>
      <c r="K176" t="s">
        <v>4560</v>
      </c>
      <c r="L176" t="s">
        <v>4051</v>
      </c>
      <c r="M176" t="s">
        <v>3802</v>
      </c>
      <c r="N176" t="s">
        <v>3906</v>
      </c>
    </row>
    <row r="177" spans="1:19" x14ac:dyDescent="0.3">
      <c r="A177">
        <v>1920</v>
      </c>
      <c r="B177">
        <v>2</v>
      </c>
      <c r="C177" t="s">
        <v>7576</v>
      </c>
      <c r="D177">
        <v>0</v>
      </c>
      <c r="E177">
        <v>0</v>
      </c>
      <c r="I177" t="s">
        <v>5047</v>
      </c>
      <c r="J177" t="s">
        <v>3889</v>
      </c>
      <c r="K177" t="s">
        <v>3773</v>
      </c>
      <c r="L177" t="s">
        <v>4248</v>
      </c>
      <c r="M177" t="s">
        <v>3747</v>
      </c>
    </row>
    <row r="178" spans="1:19" x14ac:dyDescent="0.3">
      <c r="A178">
        <v>1921</v>
      </c>
      <c r="B178">
        <v>2</v>
      </c>
      <c r="C178" t="s">
        <v>7577</v>
      </c>
      <c r="D178">
        <v>267.66669999999999</v>
      </c>
      <c r="E178">
        <v>9.4634</v>
      </c>
      <c r="F178" s="3" t="s">
        <v>4652</v>
      </c>
      <c r="G178" s="3">
        <v>0.125</v>
      </c>
      <c r="H178">
        <v>4</v>
      </c>
      <c r="I178" t="s">
        <v>3770</v>
      </c>
      <c r="J178" t="s">
        <v>3983</v>
      </c>
      <c r="K178" t="s">
        <v>3746</v>
      </c>
      <c r="L178" t="s">
        <v>3732</v>
      </c>
      <c r="M178" t="s">
        <v>3810</v>
      </c>
    </row>
    <row r="179" spans="1:19" x14ac:dyDescent="0.3">
      <c r="A179">
        <v>1922</v>
      </c>
      <c r="B179">
        <v>2</v>
      </c>
      <c r="C179" t="s">
        <v>7578</v>
      </c>
      <c r="D179">
        <v>0.33329999999999999</v>
      </c>
      <c r="E179">
        <v>0.47139999999999999</v>
      </c>
      <c r="I179" t="s">
        <v>4317</v>
      </c>
      <c r="J179" t="s">
        <v>3920</v>
      </c>
      <c r="K179" t="s">
        <v>3921</v>
      </c>
      <c r="L179" t="s">
        <v>3934</v>
      </c>
      <c r="M179" t="s">
        <v>3770</v>
      </c>
      <c r="N179" t="s">
        <v>3815</v>
      </c>
    </row>
    <row r="180" spans="1:19" x14ac:dyDescent="0.3">
      <c r="A180">
        <v>1924</v>
      </c>
      <c r="B180">
        <v>2</v>
      </c>
      <c r="C180" t="s">
        <v>7579</v>
      </c>
      <c r="D180">
        <v>0.33329999999999999</v>
      </c>
      <c r="E180">
        <v>0.47139999999999999</v>
      </c>
      <c r="I180" t="s">
        <v>7580</v>
      </c>
      <c r="J180" t="s">
        <v>7581</v>
      </c>
      <c r="K180" t="s">
        <v>7582</v>
      </c>
      <c r="L180" t="s">
        <v>4673</v>
      </c>
      <c r="M180" t="s">
        <v>4621</v>
      </c>
      <c r="N180" t="s">
        <v>4318</v>
      </c>
      <c r="O180" t="s">
        <v>4876</v>
      </c>
    </row>
    <row r="181" spans="1:19" x14ac:dyDescent="0.3">
      <c r="A181">
        <v>1925</v>
      </c>
      <c r="B181">
        <v>2</v>
      </c>
      <c r="C181" t="s">
        <v>7583</v>
      </c>
      <c r="D181">
        <v>0.33329999999999999</v>
      </c>
      <c r="E181">
        <v>0.47139999999999999</v>
      </c>
      <c r="F181" s="3" t="s">
        <v>6151</v>
      </c>
      <c r="G181" s="3">
        <v>0.125</v>
      </c>
      <c r="H181">
        <v>4</v>
      </c>
      <c r="I181" t="s">
        <v>6152</v>
      </c>
      <c r="J181" t="s">
        <v>6154</v>
      </c>
      <c r="K181" t="s">
        <v>6155</v>
      </c>
      <c r="L181" t="s">
        <v>6156</v>
      </c>
      <c r="M181" t="s">
        <v>6157</v>
      </c>
      <c r="N181" t="s">
        <v>6051</v>
      </c>
      <c r="O181" t="s">
        <v>7584</v>
      </c>
      <c r="P181" t="s">
        <v>4278</v>
      </c>
      <c r="Q181" t="s">
        <v>3784</v>
      </c>
      <c r="R181" t="s">
        <v>3811</v>
      </c>
      <c r="S181" t="s">
        <v>3906</v>
      </c>
    </row>
    <row r="182" spans="1:19" x14ac:dyDescent="0.3">
      <c r="A182">
        <v>1926</v>
      </c>
      <c r="B182">
        <v>2</v>
      </c>
      <c r="C182" t="s">
        <v>7585</v>
      </c>
      <c r="D182">
        <v>0.66669999999999996</v>
      </c>
      <c r="E182">
        <v>0.94279999999999997</v>
      </c>
      <c r="F182" s="3" t="s">
        <v>2671</v>
      </c>
      <c r="G182" s="3">
        <v>7.1400000000000005E-2</v>
      </c>
      <c r="H182">
        <v>7</v>
      </c>
      <c r="I182" t="s">
        <v>4225</v>
      </c>
      <c r="J182" t="s">
        <v>3830</v>
      </c>
      <c r="K182" t="s">
        <v>3915</v>
      </c>
      <c r="L182" t="s">
        <v>3784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Normal vs. Bortezomib</vt:lpstr>
      <vt:lpstr>New Complexes</vt:lpstr>
      <vt:lpstr>'Normal vs. Bortezomib'!bortezomib_new_1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Simone</cp:lastModifiedBy>
  <dcterms:created xsi:type="dcterms:W3CDTF">2014-05-13T10:30:45Z</dcterms:created>
  <dcterms:modified xsi:type="dcterms:W3CDTF">2014-06-04T11:26:58Z</dcterms:modified>
</cp:coreProperties>
</file>