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640" yWindow="3620" windowWidth="36400" windowHeight="18160" tabRatio="500" activeTab="5"/>
  </bookViews>
  <sheets>
    <sheet name="HV3 (k=26)" sheetId="5" r:id="rId1"/>
    <sheet name="HV4 (k=26)" sheetId="2" r:id="rId2"/>
    <sheet name="HV5 (k=18)" sheetId="6" r:id="rId3"/>
    <sheet name="HV5 (k=22)" sheetId="8" r:id="rId4"/>
    <sheet name="HV5 (k=26)" sheetId="1" r:id="rId5"/>
    <sheet name="HV5 (k=30)" sheetId="9" r:id="rId6"/>
    <sheet name="HV6 (k=26)" sheetId="3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7" i="8" l="1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2" i="9"/>
  <c r="F2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93" i="9"/>
  <c r="E93" i="9"/>
  <c r="D93" i="9"/>
  <c r="C93" i="9"/>
  <c r="B93" i="9"/>
  <c r="F93" i="8"/>
  <c r="E93" i="8"/>
  <c r="D93" i="8"/>
  <c r="C93" i="8"/>
  <c r="B93" i="8"/>
  <c r="F47" i="1"/>
  <c r="F2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2" i="6"/>
  <c r="F93" i="6"/>
  <c r="E93" i="6"/>
  <c r="D93" i="6"/>
  <c r="C93" i="6"/>
  <c r="B93" i="6"/>
  <c r="H2" i="1"/>
  <c r="J2" i="1"/>
  <c r="L2" i="1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2" i="5"/>
  <c r="F2" i="2"/>
  <c r="F93" i="5"/>
  <c r="E93" i="5"/>
  <c r="D93" i="5"/>
  <c r="C93" i="5"/>
  <c r="B93" i="5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E93" i="3"/>
  <c r="D93" i="3"/>
  <c r="C93" i="3"/>
  <c r="B93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E93" i="2"/>
  <c r="D93" i="2"/>
  <c r="C93" i="2"/>
  <c r="B93" i="2"/>
  <c r="G9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I9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K93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B9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C93" i="1"/>
  <c r="F93" i="1"/>
  <c r="E93" i="1"/>
  <c r="D93" i="1"/>
</calcChain>
</file>

<file path=xl/sharedStrings.xml><?xml version="1.0" encoding="utf-8"?>
<sst xmlns="http://schemas.openxmlformats.org/spreadsheetml/2006/main" count="55" uniqueCount="18">
  <si>
    <t>AVERAGE</t>
  </si>
  <si>
    <t>HV5 Pool</t>
  </si>
  <si>
    <t xml:space="preserve">Paired-end reads for which both ends did not deconvolute </t>
  </si>
  <si>
    <t>Total reads from (B) decovoluted to 1 BAC</t>
  </si>
  <si>
    <t>Total reads from (B) decovoluted to 2 BAC</t>
  </si>
  <si>
    <t xml:space="preserve"> Total reads from (B) decovoluted to 3 BAC </t>
  </si>
  <si>
    <t>Total single reads in (B)</t>
  </si>
  <si>
    <t>Total paired-end in (B)</t>
  </si>
  <si>
    <t>Paired-end reads for which at least one end deconvoluted</t>
  </si>
  <si>
    <t>Concordant paired-end reads</t>
  </si>
  <si>
    <t>Total reads (counting singles and paired-end as two singles)</t>
  </si>
  <si>
    <t>Percentage of reads in (B) deconvoluted to 1,2 or 3 BACs</t>
  </si>
  <si>
    <t>HV4 Pool</t>
  </si>
  <si>
    <t>HV6 Pool</t>
  </si>
  <si>
    <t>HV3 Pool</t>
  </si>
  <si>
    <t>Total reads from (B) decovoluted to 2 BACs</t>
  </si>
  <si>
    <t xml:space="preserve"> Total reads from (B) decovoluted to 3 BACs </t>
  </si>
  <si>
    <t>Percentage of (J) that were concordant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</si>
</sst>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64" fontId="1" fillId="0" borderId="0" xfId="18" applyNumberFormat="1" applyFont="1"/>
    <xf numFmtId="0" fontId="7" fillId="3" borderId="2" xfId="3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18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3" borderId="3" xfId="0" applyFont="1" applyFill="1" applyBorder="1"/>
    <xf numFmtId="164" fontId="8" fillId="0" borderId="6" xfId="0" applyNumberFormat="1" applyFont="1" applyBorder="1"/>
    <xf numFmtId="164" fontId="8" fillId="0" borderId="0" xfId="0" applyNumberFormat="1" applyFont="1" applyBorder="1"/>
    <xf numFmtId="164" fontId="2" fillId="0" borderId="0" xfId="18" applyNumberFormat="1" applyBorder="1"/>
    <xf numFmtId="10" fontId="1" fillId="0" borderId="7" xfId="19" applyNumberFormat="1" applyFont="1" applyBorder="1"/>
    <xf numFmtId="3" fontId="1" fillId="0" borderId="6" xfId="0" applyNumberFormat="1" applyFont="1" applyBorder="1"/>
    <xf numFmtId="3" fontId="1" fillId="0" borderId="0" xfId="0" applyNumberFormat="1" applyFont="1" applyBorder="1"/>
    <xf numFmtId="164" fontId="6" fillId="3" borderId="4" xfId="0" applyNumberFormat="1" applyFont="1" applyFill="1" applyBorder="1"/>
    <xf numFmtId="164" fontId="6" fillId="3" borderId="3" xfId="18" applyNumberFormat="1" applyFont="1" applyFill="1" applyBorder="1"/>
    <xf numFmtId="164" fontId="6" fillId="3" borderId="4" xfId="18" applyNumberFormat="1" applyFont="1" applyFill="1" applyBorder="1"/>
    <xf numFmtId="10" fontId="6" fillId="3" borderId="5" xfId="19" applyNumberFormat="1" applyFont="1" applyFill="1" applyBorder="1"/>
    <xf numFmtId="164" fontId="6" fillId="3" borderId="5" xfId="19" applyNumberFormat="1" applyFont="1" applyFill="1" applyBorder="1"/>
    <xf numFmtId="164" fontId="6" fillId="3" borderId="5" xfId="18" applyNumberFormat="1" applyFont="1" applyFill="1" applyBorder="1"/>
    <xf numFmtId="164" fontId="0" fillId="0" borderId="0" xfId="18" applyNumberFormat="1" applyFont="1"/>
    <xf numFmtId="164" fontId="2" fillId="0" borderId="0" xfId="18" applyNumberFormat="1"/>
  </cellXfs>
  <cellStyles count="42">
    <cellStyle name="Check Cell" xfId="3" builtinId="23"/>
    <cellStyle name="Comma" xfId="18" builtinId="3"/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Percent" xfId="19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150" zoomScaleNormal="150" zoomScalePageLayoutView="150" workbookViewId="0"/>
  </sheetViews>
  <sheetFormatPr baseColWidth="10" defaultRowHeight="15" x14ac:dyDescent="0"/>
  <cols>
    <col min="1" max="1" width="11" style="1" bestFit="1" customWidth="1"/>
    <col min="2" max="2" width="20.83203125" style="1" customWidth="1"/>
    <col min="3" max="3" width="21.83203125" style="2" customWidth="1"/>
    <col min="4" max="4" width="23.5" style="2" customWidth="1"/>
    <col min="5" max="5" width="22.6640625" style="2" customWidth="1"/>
    <col min="6" max="6" width="22.5" style="1" customWidth="1"/>
    <col min="7" max="16384" width="10.83203125" style="1"/>
  </cols>
  <sheetData>
    <row r="1" spans="1:6" s="7" customFormat="1" ht="54" customHeight="1">
      <c r="A1" s="3" t="s">
        <v>14</v>
      </c>
      <c r="B1" s="4" t="s">
        <v>10</v>
      </c>
      <c r="C1" s="5" t="s">
        <v>3</v>
      </c>
      <c r="D1" s="5" t="s">
        <v>4</v>
      </c>
      <c r="E1" s="6" t="s">
        <v>5</v>
      </c>
      <c r="F1" s="3" t="s">
        <v>11</v>
      </c>
    </row>
    <row r="2" spans="1:6">
      <c r="A2" s="1">
        <v>1</v>
      </c>
      <c r="B2" s="23">
        <v>16345476</v>
      </c>
      <c r="C2" s="23">
        <v>5707665</v>
      </c>
      <c r="D2" s="23">
        <v>5397453</v>
      </c>
      <c r="E2" s="23">
        <v>203396</v>
      </c>
      <c r="F2" s="13">
        <f>SUM(C2:E2)/B2</f>
        <v>0.69184366365347816</v>
      </c>
    </row>
    <row r="3" spans="1:6">
      <c r="A3" s="1">
        <v>2</v>
      </c>
      <c r="B3" s="23">
        <v>20822344</v>
      </c>
      <c r="C3" s="23">
        <v>7412182</v>
      </c>
      <c r="D3" s="23">
        <v>7224679</v>
      </c>
      <c r="E3" s="23">
        <v>208716</v>
      </c>
      <c r="F3" s="13">
        <f t="shared" ref="F3:F66" si="0">SUM(C3:E3)/B3</f>
        <v>0.71296377583618831</v>
      </c>
    </row>
    <row r="4" spans="1:6">
      <c r="A4" s="1">
        <v>3</v>
      </c>
      <c r="B4" s="23">
        <v>20088024</v>
      </c>
      <c r="C4" s="23">
        <v>7122035</v>
      </c>
      <c r="D4" s="23">
        <v>7032456</v>
      </c>
      <c r="E4" s="23">
        <v>210342</v>
      </c>
      <c r="F4" s="13">
        <f t="shared" si="0"/>
        <v>0.71509437662957787</v>
      </c>
    </row>
    <row r="5" spans="1:6">
      <c r="A5" s="1">
        <v>4</v>
      </c>
      <c r="B5" s="23">
        <v>17889017</v>
      </c>
      <c r="C5" s="23">
        <v>6097505</v>
      </c>
      <c r="D5" s="23">
        <v>6210009</v>
      </c>
      <c r="E5" s="23">
        <v>308579</v>
      </c>
      <c r="F5" s="13">
        <f t="shared" si="0"/>
        <v>0.70524238419584484</v>
      </c>
    </row>
    <row r="6" spans="1:6">
      <c r="A6" s="1">
        <v>5</v>
      </c>
      <c r="B6" s="23">
        <v>11475836</v>
      </c>
      <c r="C6" s="23">
        <v>4155937</v>
      </c>
      <c r="D6" s="23">
        <v>3753010</v>
      </c>
      <c r="E6" s="23">
        <v>153058</v>
      </c>
      <c r="F6" s="13">
        <f t="shared" si="0"/>
        <v>0.70252006041215642</v>
      </c>
    </row>
    <row r="7" spans="1:6">
      <c r="A7" s="1">
        <v>6</v>
      </c>
      <c r="B7" s="23">
        <v>19287001</v>
      </c>
      <c r="C7" s="23">
        <v>7111109</v>
      </c>
      <c r="D7" s="23">
        <v>6378901</v>
      </c>
      <c r="E7" s="23">
        <v>193988</v>
      </c>
      <c r="F7" s="13">
        <f t="shared" si="0"/>
        <v>0.70949330069511585</v>
      </c>
    </row>
    <row r="8" spans="1:6">
      <c r="A8" s="1">
        <v>7</v>
      </c>
      <c r="B8" s="23">
        <v>9831004</v>
      </c>
      <c r="C8" s="23">
        <v>3716854</v>
      </c>
      <c r="D8" s="23">
        <v>3162972</v>
      </c>
      <c r="E8" s="23">
        <v>105988</v>
      </c>
      <c r="F8" s="13">
        <f t="shared" si="0"/>
        <v>0.71059008825548231</v>
      </c>
    </row>
    <row r="9" spans="1:6">
      <c r="A9" s="1">
        <v>8</v>
      </c>
      <c r="B9" s="23">
        <v>14133239</v>
      </c>
      <c r="C9" s="23">
        <v>5241445</v>
      </c>
      <c r="D9" s="23">
        <v>4603032</v>
      </c>
      <c r="E9" s="23">
        <v>218994</v>
      </c>
      <c r="F9" s="13">
        <f t="shared" si="0"/>
        <v>0.71204279500261758</v>
      </c>
    </row>
    <row r="10" spans="1:6">
      <c r="A10" s="1">
        <v>9</v>
      </c>
      <c r="B10" s="23">
        <v>15905096</v>
      </c>
      <c r="C10" s="23">
        <v>5039067</v>
      </c>
      <c r="D10" s="23">
        <v>5595192</v>
      </c>
      <c r="E10" s="23">
        <v>198750</v>
      </c>
      <c r="F10" s="13">
        <f t="shared" si="0"/>
        <v>0.6811030250933412</v>
      </c>
    </row>
    <row r="11" spans="1:6">
      <c r="A11" s="1">
        <v>10</v>
      </c>
      <c r="B11" s="23">
        <v>9096281</v>
      </c>
      <c r="C11" s="23">
        <v>2959104</v>
      </c>
      <c r="D11" s="23">
        <v>2617033</v>
      </c>
      <c r="E11" s="23">
        <v>97239</v>
      </c>
      <c r="F11" s="13">
        <f t="shared" si="0"/>
        <v>0.62370280777385834</v>
      </c>
    </row>
    <row r="12" spans="1:6">
      <c r="A12" s="1">
        <v>11</v>
      </c>
      <c r="B12" s="23">
        <v>10837824</v>
      </c>
      <c r="C12" s="23">
        <v>3770578</v>
      </c>
      <c r="D12" s="23">
        <v>3857924</v>
      </c>
      <c r="E12" s="23">
        <v>118078</v>
      </c>
      <c r="F12" s="13">
        <f t="shared" si="0"/>
        <v>0.71477263332565655</v>
      </c>
    </row>
    <row r="13" spans="1:6">
      <c r="A13" s="1">
        <v>12</v>
      </c>
      <c r="B13" s="23">
        <v>10613929</v>
      </c>
      <c r="C13" s="23">
        <v>3515447</v>
      </c>
      <c r="D13" s="23">
        <v>3738271</v>
      </c>
      <c r="E13" s="23">
        <v>82089</v>
      </c>
      <c r="F13" s="13">
        <f t="shared" si="0"/>
        <v>0.69114905517080427</v>
      </c>
    </row>
    <row r="14" spans="1:6">
      <c r="A14" s="1">
        <v>13</v>
      </c>
      <c r="B14" s="23">
        <v>20051896</v>
      </c>
      <c r="C14" s="23">
        <v>6888454</v>
      </c>
      <c r="D14" s="23">
        <v>6009571</v>
      </c>
      <c r="E14" s="23">
        <v>187779</v>
      </c>
      <c r="F14" s="13">
        <f t="shared" si="0"/>
        <v>0.65259684171511756</v>
      </c>
    </row>
    <row r="15" spans="1:6">
      <c r="A15" s="1">
        <v>14</v>
      </c>
      <c r="B15" s="23">
        <v>8841810</v>
      </c>
      <c r="C15" s="23">
        <v>2869142</v>
      </c>
      <c r="D15" s="23">
        <v>3224217</v>
      </c>
      <c r="E15" s="23">
        <v>124179</v>
      </c>
      <c r="F15" s="13">
        <f t="shared" si="0"/>
        <v>0.70319742224725479</v>
      </c>
    </row>
    <row r="16" spans="1:6">
      <c r="A16" s="1">
        <v>15</v>
      </c>
      <c r="B16" s="23">
        <v>9100364</v>
      </c>
      <c r="C16" s="23">
        <v>2966197</v>
      </c>
      <c r="D16" s="23">
        <v>2881219</v>
      </c>
      <c r="E16" s="23">
        <v>135284</v>
      </c>
      <c r="F16" s="13">
        <f t="shared" si="0"/>
        <v>0.65741326390900412</v>
      </c>
    </row>
    <row r="17" spans="1:6">
      <c r="A17" s="1">
        <v>16</v>
      </c>
      <c r="B17" s="23">
        <v>7840074</v>
      </c>
      <c r="C17" s="23">
        <v>2867964</v>
      </c>
      <c r="D17" s="23">
        <v>2590355</v>
      </c>
      <c r="E17" s="23">
        <v>101086</v>
      </c>
      <c r="F17" s="13">
        <f t="shared" si="0"/>
        <v>0.70910108756626533</v>
      </c>
    </row>
    <row r="18" spans="1:6">
      <c r="A18" s="1">
        <v>17</v>
      </c>
      <c r="B18" s="23">
        <v>8923918</v>
      </c>
      <c r="C18" s="23">
        <v>2964886</v>
      </c>
      <c r="D18" s="23">
        <v>2791077</v>
      </c>
      <c r="E18" s="23">
        <v>115930</v>
      </c>
      <c r="F18" s="13">
        <f t="shared" si="0"/>
        <v>0.65799495244129313</v>
      </c>
    </row>
    <row r="19" spans="1:6">
      <c r="A19" s="1">
        <v>18</v>
      </c>
      <c r="B19" s="23">
        <v>7992532</v>
      </c>
      <c r="C19" s="23">
        <v>2648327</v>
      </c>
      <c r="D19" s="23">
        <v>2476321</v>
      </c>
      <c r="E19" s="23">
        <v>73874</v>
      </c>
      <c r="F19" s="13">
        <f t="shared" si="0"/>
        <v>0.65042241932844314</v>
      </c>
    </row>
    <row r="20" spans="1:6">
      <c r="A20" s="1">
        <v>19</v>
      </c>
      <c r="B20" s="23">
        <v>12485509</v>
      </c>
      <c r="C20" s="23">
        <v>4267383</v>
      </c>
      <c r="D20" s="23">
        <v>3810933</v>
      </c>
      <c r="E20" s="23">
        <v>107386</v>
      </c>
      <c r="F20" s="13">
        <f t="shared" si="0"/>
        <v>0.65561620275152577</v>
      </c>
    </row>
    <row r="21" spans="1:6">
      <c r="A21" s="1">
        <v>20</v>
      </c>
      <c r="B21" s="23">
        <v>9359316</v>
      </c>
      <c r="C21" s="23">
        <v>3569784</v>
      </c>
      <c r="D21" s="23">
        <v>2928244</v>
      </c>
      <c r="E21" s="23">
        <v>73463</v>
      </c>
      <c r="F21" s="13">
        <f t="shared" si="0"/>
        <v>0.70213368156390921</v>
      </c>
    </row>
    <row r="22" spans="1:6">
      <c r="A22" s="1">
        <v>21</v>
      </c>
      <c r="B22" s="23">
        <v>8533588</v>
      </c>
      <c r="C22" s="23">
        <v>3045115</v>
      </c>
      <c r="D22" s="23">
        <v>2865862</v>
      </c>
      <c r="E22" s="23">
        <v>58031</v>
      </c>
      <c r="F22" s="13">
        <f t="shared" si="0"/>
        <v>0.69947225012503533</v>
      </c>
    </row>
    <row r="23" spans="1:6">
      <c r="A23" s="1">
        <v>22</v>
      </c>
      <c r="B23" s="23">
        <v>11982744</v>
      </c>
      <c r="C23" s="23">
        <v>4225245</v>
      </c>
      <c r="D23" s="23">
        <v>4197622</v>
      </c>
      <c r="E23" s="23">
        <v>122568</v>
      </c>
      <c r="F23" s="13">
        <f t="shared" si="0"/>
        <v>0.71314508596695381</v>
      </c>
    </row>
    <row r="24" spans="1:6">
      <c r="A24" s="1">
        <v>23</v>
      </c>
      <c r="B24" s="23">
        <v>11448577</v>
      </c>
      <c r="C24" s="23">
        <v>4148662</v>
      </c>
      <c r="D24" s="23">
        <v>3954947</v>
      </c>
      <c r="E24" s="23">
        <v>194786</v>
      </c>
      <c r="F24" s="13">
        <f t="shared" si="0"/>
        <v>0.72484073784890468</v>
      </c>
    </row>
    <row r="25" spans="1:6">
      <c r="A25" s="1">
        <v>24</v>
      </c>
      <c r="B25" s="23">
        <v>8353025</v>
      </c>
      <c r="C25" s="23">
        <v>2859240</v>
      </c>
      <c r="D25" s="23">
        <v>2635102</v>
      </c>
      <c r="E25" s="23">
        <v>75003</v>
      </c>
      <c r="F25" s="13">
        <f t="shared" si="0"/>
        <v>0.66674587948677277</v>
      </c>
    </row>
    <row r="26" spans="1:6">
      <c r="A26" s="1">
        <v>25</v>
      </c>
      <c r="B26" s="23">
        <v>8502545</v>
      </c>
      <c r="C26" s="23">
        <v>2677318</v>
      </c>
      <c r="D26" s="23">
        <v>2503604</v>
      </c>
      <c r="E26" s="23">
        <v>65904</v>
      </c>
      <c r="F26" s="13">
        <f t="shared" si="0"/>
        <v>0.61708888338726819</v>
      </c>
    </row>
    <row r="27" spans="1:6">
      <c r="A27" s="1">
        <v>26</v>
      </c>
      <c r="B27" s="23">
        <v>12972678</v>
      </c>
      <c r="C27" s="23">
        <v>4152115</v>
      </c>
      <c r="D27" s="23">
        <v>4188072</v>
      </c>
      <c r="E27" s="23">
        <v>199465</v>
      </c>
      <c r="F27" s="13">
        <f t="shared" si="0"/>
        <v>0.65827980930383068</v>
      </c>
    </row>
    <row r="28" spans="1:6">
      <c r="A28" s="1">
        <v>27</v>
      </c>
      <c r="B28" s="23">
        <v>14434661</v>
      </c>
      <c r="C28" s="23">
        <v>4870382</v>
      </c>
      <c r="D28" s="23">
        <v>5131352</v>
      </c>
      <c r="E28" s="23">
        <v>122033</v>
      </c>
      <c r="F28" s="13">
        <f t="shared" si="0"/>
        <v>0.70135121288958568</v>
      </c>
    </row>
    <row r="29" spans="1:6">
      <c r="A29" s="1">
        <v>28</v>
      </c>
      <c r="B29" s="23">
        <v>14707226</v>
      </c>
      <c r="C29" s="23">
        <v>4601120</v>
      </c>
      <c r="D29" s="23">
        <v>4690423</v>
      </c>
      <c r="E29" s="23">
        <v>129649</v>
      </c>
      <c r="F29" s="13">
        <f t="shared" si="0"/>
        <v>0.64058252725564968</v>
      </c>
    </row>
    <row r="30" spans="1:6">
      <c r="A30" s="1">
        <v>29</v>
      </c>
      <c r="B30" s="23">
        <v>4957146</v>
      </c>
      <c r="C30" s="23">
        <v>1496992</v>
      </c>
      <c r="D30" s="23">
        <v>1575520</v>
      </c>
      <c r="E30" s="23">
        <v>55813</v>
      </c>
      <c r="F30" s="13">
        <f t="shared" si="0"/>
        <v>0.63107380738836416</v>
      </c>
    </row>
    <row r="31" spans="1:6">
      <c r="A31" s="1">
        <v>30</v>
      </c>
      <c r="B31" s="23">
        <v>3171347</v>
      </c>
      <c r="C31" s="23">
        <v>689050</v>
      </c>
      <c r="D31" s="23">
        <v>638725</v>
      </c>
      <c r="E31" s="23">
        <v>25079</v>
      </c>
      <c r="F31" s="13">
        <f t="shared" si="0"/>
        <v>0.42658655769929937</v>
      </c>
    </row>
    <row r="32" spans="1:6">
      <c r="A32" s="1">
        <v>31</v>
      </c>
      <c r="B32" s="23">
        <v>7646645</v>
      </c>
      <c r="C32" s="23">
        <v>2773501</v>
      </c>
      <c r="D32" s="23">
        <v>2462944</v>
      </c>
      <c r="E32" s="23">
        <v>74316</v>
      </c>
      <c r="F32" s="13">
        <f t="shared" si="0"/>
        <v>0.69452171507896598</v>
      </c>
    </row>
    <row r="33" spans="1:6">
      <c r="A33" s="1">
        <v>32</v>
      </c>
      <c r="B33" s="23">
        <v>6379459</v>
      </c>
      <c r="C33" s="23">
        <v>2177643</v>
      </c>
      <c r="D33" s="23">
        <v>1821027</v>
      </c>
      <c r="E33" s="23">
        <v>81966</v>
      </c>
      <c r="F33" s="13">
        <f t="shared" si="0"/>
        <v>0.63965235923610453</v>
      </c>
    </row>
    <row r="34" spans="1:6">
      <c r="A34" s="1">
        <v>33</v>
      </c>
      <c r="B34" s="23">
        <v>9419081</v>
      </c>
      <c r="C34" s="23">
        <v>3069249</v>
      </c>
      <c r="D34" s="23">
        <v>3074086</v>
      </c>
      <c r="E34" s="23">
        <v>135475</v>
      </c>
      <c r="F34" s="13">
        <f t="shared" si="0"/>
        <v>0.66660537264728903</v>
      </c>
    </row>
    <row r="35" spans="1:6">
      <c r="A35" s="1">
        <v>34</v>
      </c>
      <c r="B35" s="23">
        <v>5708818</v>
      </c>
      <c r="C35" s="23">
        <v>1862398</v>
      </c>
      <c r="D35" s="23">
        <v>1842243</v>
      </c>
      <c r="E35" s="23">
        <v>59437</v>
      </c>
      <c r="F35" s="13">
        <f t="shared" si="0"/>
        <v>0.65934454382676067</v>
      </c>
    </row>
    <row r="36" spans="1:6">
      <c r="A36" s="1">
        <v>35</v>
      </c>
      <c r="B36" s="23">
        <v>8214271</v>
      </c>
      <c r="C36" s="23">
        <v>2952894</v>
      </c>
      <c r="D36" s="23">
        <v>2592244</v>
      </c>
      <c r="E36" s="23">
        <v>67450</v>
      </c>
      <c r="F36" s="13">
        <f t="shared" si="0"/>
        <v>0.68327280655824474</v>
      </c>
    </row>
    <row r="37" spans="1:6">
      <c r="A37" s="1">
        <v>36</v>
      </c>
      <c r="B37" s="23">
        <v>8024274</v>
      </c>
      <c r="C37" s="23">
        <v>3005815</v>
      </c>
      <c r="D37" s="23">
        <v>2579780</v>
      </c>
      <c r="E37" s="23">
        <v>77383</v>
      </c>
      <c r="F37" s="13">
        <f t="shared" si="0"/>
        <v>0.7057308860589756</v>
      </c>
    </row>
    <row r="38" spans="1:6">
      <c r="A38" s="1">
        <v>37</v>
      </c>
      <c r="B38" s="23">
        <v>11239562</v>
      </c>
      <c r="C38" s="23">
        <v>3752411</v>
      </c>
      <c r="D38" s="23">
        <v>3806305</v>
      </c>
      <c r="E38" s="23">
        <v>106054</v>
      </c>
      <c r="F38" s="13">
        <f t="shared" si="0"/>
        <v>0.68194561318314717</v>
      </c>
    </row>
    <row r="39" spans="1:6">
      <c r="A39" s="1">
        <v>38</v>
      </c>
      <c r="B39" s="23">
        <v>10725337</v>
      </c>
      <c r="C39" s="23">
        <v>3540393</v>
      </c>
      <c r="D39" s="23">
        <v>3709472</v>
      </c>
      <c r="E39" s="23">
        <v>171186</v>
      </c>
      <c r="F39" s="13">
        <f t="shared" si="0"/>
        <v>0.69191774580136733</v>
      </c>
    </row>
    <row r="40" spans="1:6">
      <c r="A40" s="1">
        <v>39</v>
      </c>
      <c r="B40" s="23">
        <v>8089241</v>
      </c>
      <c r="C40" s="23">
        <v>2720022</v>
      </c>
      <c r="D40" s="23">
        <v>2511969</v>
      </c>
      <c r="E40" s="23">
        <v>91898</v>
      </c>
      <c r="F40" s="13">
        <f t="shared" si="0"/>
        <v>0.65814444148715556</v>
      </c>
    </row>
    <row r="41" spans="1:6">
      <c r="A41" s="1">
        <v>40</v>
      </c>
      <c r="B41" s="23">
        <v>5276809</v>
      </c>
      <c r="C41" s="23">
        <v>1648459</v>
      </c>
      <c r="D41" s="23">
        <v>1704868</v>
      </c>
      <c r="E41" s="23">
        <v>48074</v>
      </c>
      <c r="F41" s="13">
        <f t="shared" si="0"/>
        <v>0.64459429931991097</v>
      </c>
    </row>
    <row r="42" spans="1:6">
      <c r="A42" s="1">
        <v>41</v>
      </c>
      <c r="B42" s="23">
        <v>7354907</v>
      </c>
      <c r="C42" s="23">
        <v>2137004</v>
      </c>
      <c r="D42" s="23">
        <v>2082788</v>
      </c>
      <c r="E42" s="23">
        <v>96377</v>
      </c>
      <c r="F42" s="13">
        <f t="shared" si="0"/>
        <v>0.58684209059339565</v>
      </c>
    </row>
    <row r="43" spans="1:6">
      <c r="A43" s="1">
        <v>42</v>
      </c>
      <c r="B43" s="23">
        <v>7780111</v>
      </c>
      <c r="C43" s="23">
        <v>2818344</v>
      </c>
      <c r="D43" s="23">
        <v>2440948</v>
      </c>
      <c r="E43" s="23">
        <v>69630</v>
      </c>
      <c r="F43" s="13">
        <f t="shared" si="0"/>
        <v>0.68494164157812143</v>
      </c>
    </row>
    <row r="44" spans="1:6">
      <c r="A44" s="1">
        <v>43</v>
      </c>
      <c r="B44" s="23">
        <v>12351025</v>
      </c>
      <c r="C44" s="23">
        <v>3875895</v>
      </c>
      <c r="D44" s="23">
        <v>4089128</v>
      </c>
      <c r="E44" s="23">
        <v>125436</v>
      </c>
      <c r="F44" s="13">
        <f t="shared" si="0"/>
        <v>0.65504352877595184</v>
      </c>
    </row>
    <row r="45" spans="1:6">
      <c r="A45" s="1">
        <v>44</v>
      </c>
      <c r="B45" s="23">
        <v>13601429</v>
      </c>
      <c r="C45" s="23">
        <v>4114272</v>
      </c>
      <c r="D45" s="23">
        <v>4373857</v>
      </c>
      <c r="E45" s="23">
        <v>170411</v>
      </c>
      <c r="F45" s="13">
        <f t="shared" si="0"/>
        <v>0.63659046413431997</v>
      </c>
    </row>
    <row r="46" spans="1:6">
      <c r="A46" s="1">
        <v>45</v>
      </c>
      <c r="B46" s="23">
        <v>15941729</v>
      </c>
      <c r="C46" s="23">
        <v>5493829</v>
      </c>
      <c r="D46" s="23">
        <v>4722889</v>
      </c>
      <c r="E46" s="23">
        <v>256573</v>
      </c>
      <c r="F46" s="13">
        <f t="shared" si="0"/>
        <v>0.65697334335566737</v>
      </c>
    </row>
    <row r="47" spans="1:6">
      <c r="A47" s="1">
        <v>46</v>
      </c>
      <c r="B47" s="23">
        <v>19184529</v>
      </c>
      <c r="C47" s="23">
        <v>6639573</v>
      </c>
      <c r="D47" s="23">
        <v>6396366</v>
      </c>
      <c r="E47" s="23">
        <v>173031</v>
      </c>
      <c r="F47" s="13">
        <f t="shared" si="0"/>
        <v>0.68852198560621425</v>
      </c>
    </row>
    <row r="48" spans="1:6">
      <c r="A48" s="1">
        <v>47</v>
      </c>
      <c r="B48" s="23">
        <v>7335880</v>
      </c>
      <c r="C48" s="23">
        <v>2654465</v>
      </c>
      <c r="D48" s="23">
        <v>2289888</v>
      </c>
      <c r="E48" s="23">
        <v>84165</v>
      </c>
      <c r="F48" s="13">
        <f t="shared" si="0"/>
        <v>0.68546895532642305</v>
      </c>
    </row>
    <row r="49" spans="1:6">
      <c r="A49" s="1">
        <v>48</v>
      </c>
      <c r="B49" s="23">
        <v>9649724</v>
      </c>
      <c r="C49" s="23">
        <v>3451050</v>
      </c>
      <c r="D49" s="23">
        <v>3034229</v>
      </c>
      <c r="E49" s="23">
        <v>88907</v>
      </c>
      <c r="F49" s="13">
        <f t="shared" si="0"/>
        <v>0.68128228330675566</v>
      </c>
    </row>
    <row r="50" spans="1:6">
      <c r="A50" s="1">
        <v>49</v>
      </c>
      <c r="B50" s="23">
        <v>5234820</v>
      </c>
      <c r="C50" s="23">
        <v>1679069</v>
      </c>
      <c r="D50" s="23">
        <v>1597943</v>
      </c>
      <c r="E50" s="23">
        <v>62919</v>
      </c>
      <c r="F50" s="13">
        <f t="shared" si="0"/>
        <v>0.63802212874559205</v>
      </c>
    </row>
    <row r="51" spans="1:6">
      <c r="A51" s="1">
        <v>50</v>
      </c>
      <c r="B51" s="23">
        <v>11529029</v>
      </c>
      <c r="C51" s="23">
        <v>4024617</v>
      </c>
      <c r="D51" s="23">
        <v>3598649</v>
      </c>
      <c r="E51" s="23">
        <v>170083</v>
      </c>
      <c r="F51" s="13">
        <f t="shared" si="0"/>
        <v>0.67597618151537309</v>
      </c>
    </row>
    <row r="52" spans="1:6">
      <c r="A52" s="1">
        <v>51</v>
      </c>
      <c r="B52" s="23">
        <v>16307305</v>
      </c>
      <c r="C52" s="23">
        <v>5253431</v>
      </c>
      <c r="D52" s="23">
        <v>6011680</v>
      </c>
      <c r="E52" s="23">
        <v>130077</v>
      </c>
      <c r="F52" s="13">
        <f t="shared" si="0"/>
        <v>0.69877812428233854</v>
      </c>
    </row>
    <row r="53" spans="1:6">
      <c r="A53" s="1">
        <v>52</v>
      </c>
      <c r="B53" s="23">
        <v>11079760</v>
      </c>
      <c r="C53" s="23">
        <v>3919110</v>
      </c>
      <c r="D53" s="23">
        <v>3641468</v>
      </c>
      <c r="E53" s="23">
        <v>86037</v>
      </c>
      <c r="F53" s="13">
        <f t="shared" si="0"/>
        <v>0.6901426565196358</v>
      </c>
    </row>
    <row r="54" spans="1:6">
      <c r="A54" s="1">
        <v>53</v>
      </c>
      <c r="B54" s="23">
        <v>12449218</v>
      </c>
      <c r="C54" s="23">
        <v>4133773</v>
      </c>
      <c r="D54" s="23">
        <v>4407511</v>
      </c>
      <c r="E54" s="23">
        <v>168756</v>
      </c>
      <c r="F54" s="13">
        <f t="shared" si="0"/>
        <v>0.69964555203387069</v>
      </c>
    </row>
    <row r="55" spans="1:6">
      <c r="A55" s="1">
        <v>54</v>
      </c>
      <c r="B55" s="23">
        <v>18289327</v>
      </c>
      <c r="C55" s="23">
        <v>6220472</v>
      </c>
      <c r="D55" s="23">
        <v>6084451</v>
      </c>
      <c r="E55" s="23">
        <v>280569</v>
      </c>
      <c r="F55" s="13">
        <f t="shared" si="0"/>
        <v>0.6881331390706722</v>
      </c>
    </row>
    <row r="56" spans="1:6">
      <c r="A56" s="1">
        <v>55</v>
      </c>
      <c r="B56" s="23">
        <v>22792207</v>
      </c>
      <c r="C56" s="23">
        <v>8028682</v>
      </c>
      <c r="D56" s="23">
        <v>7523656</v>
      </c>
      <c r="E56" s="23">
        <v>220713</v>
      </c>
      <c r="F56" s="13">
        <f t="shared" si="0"/>
        <v>0.69203701949530383</v>
      </c>
    </row>
    <row r="57" spans="1:6">
      <c r="A57" s="1">
        <v>56</v>
      </c>
      <c r="B57" s="23">
        <v>9125269</v>
      </c>
      <c r="C57" s="23">
        <v>3172903</v>
      </c>
      <c r="D57" s="23">
        <v>2982963</v>
      </c>
      <c r="E57" s="23">
        <v>80297</v>
      </c>
      <c r="F57" s="13">
        <f t="shared" si="0"/>
        <v>0.68339497717820707</v>
      </c>
    </row>
    <row r="58" spans="1:6">
      <c r="A58" s="1">
        <v>57</v>
      </c>
      <c r="B58" s="23">
        <v>11952206</v>
      </c>
      <c r="C58" s="23">
        <v>4080858</v>
      </c>
      <c r="D58" s="23">
        <v>3944534</v>
      </c>
      <c r="E58" s="23">
        <v>130627</v>
      </c>
      <c r="F58" s="13">
        <f t="shared" si="0"/>
        <v>0.68238608002572909</v>
      </c>
    </row>
    <row r="59" spans="1:6">
      <c r="A59" s="1">
        <v>58</v>
      </c>
      <c r="B59" s="23">
        <v>7213933</v>
      </c>
      <c r="C59" s="23">
        <v>2654715</v>
      </c>
      <c r="D59" s="23">
        <v>2373371</v>
      </c>
      <c r="E59" s="23">
        <v>51726</v>
      </c>
      <c r="F59" s="13">
        <f t="shared" si="0"/>
        <v>0.70416678391662357</v>
      </c>
    </row>
    <row r="60" spans="1:6">
      <c r="A60" s="1">
        <v>59</v>
      </c>
      <c r="B60" s="23">
        <v>20328904</v>
      </c>
      <c r="C60" s="23">
        <v>7410276</v>
      </c>
      <c r="D60" s="23">
        <v>6620099</v>
      </c>
      <c r="E60" s="23">
        <v>195760</v>
      </c>
      <c r="F60" s="13">
        <f t="shared" si="0"/>
        <v>0.69979842494214151</v>
      </c>
    </row>
    <row r="61" spans="1:6">
      <c r="A61" s="1">
        <v>60</v>
      </c>
      <c r="B61" s="23">
        <v>14765622</v>
      </c>
      <c r="C61" s="23">
        <v>5273265</v>
      </c>
      <c r="D61" s="23">
        <v>4776469</v>
      </c>
      <c r="E61" s="23">
        <v>153016</v>
      </c>
      <c r="F61" s="13">
        <f t="shared" si="0"/>
        <v>0.69098003456948853</v>
      </c>
    </row>
    <row r="62" spans="1:6">
      <c r="A62" s="1">
        <v>61</v>
      </c>
      <c r="B62" s="23">
        <v>6372913</v>
      </c>
      <c r="C62" s="23">
        <v>2206444</v>
      </c>
      <c r="D62" s="23">
        <v>2264909</v>
      </c>
      <c r="E62" s="23">
        <v>39501</v>
      </c>
      <c r="F62" s="13">
        <f t="shared" si="0"/>
        <v>0.70781666092099482</v>
      </c>
    </row>
    <row r="63" spans="1:6">
      <c r="A63" s="1">
        <v>62</v>
      </c>
      <c r="B63" s="23">
        <v>10191391</v>
      </c>
      <c r="C63" s="23">
        <v>3546518</v>
      </c>
      <c r="D63" s="23">
        <v>3535025</v>
      </c>
      <c r="E63" s="23">
        <v>83438</v>
      </c>
      <c r="F63" s="13">
        <f t="shared" si="0"/>
        <v>0.70304249930161644</v>
      </c>
    </row>
    <row r="64" spans="1:6">
      <c r="A64" s="1">
        <v>63</v>
      </c>
      <c r="B64" s="23">
        <v>14521106</v>
      </c>
      <c r="C64" s="23">
        <v>4995703</v>
      </c>
      <c r="D64" s="23">
        <v>5125251</v>
      </c>
      <c r="E64" s="23">
        <v>273626</v>
      </c>
      <c r="F64" s="13">
        <f t="shared" si="0"/>
        <v>0.71582564027836448</v>
      </c>
    </row>
    <row r="65" spans="1:6">
      <c r="A65" s="1">
        <v>64</v>
      </c>
      <c r="B65" s="23">
        <v>12370674</v>
      </c>
      <c r="C65" s="23">
        <v>4454925</v>
      </c>
      <c r="D65" s="23">
        <v>3934635</v>
      </c>
      <c r="E65" s="23">
        <v>214741</v>
      </c>
      <c r="F65" s="13">
        <f t="shared" si="0"/>
        <v>0.69554019449546567</v>
      </c>
    </row>
    <row r="66" spans="1:6">
      <c r="A66" s="1">
        <v>65</v>
      </c>
      <c r="B66" s="23">
        <v>20321634</v>
      </c>
      <c r="C66" s="23">
        <v>7211674</v>
      </c>
      <c r="D66" s="23">
        <v>6598179</v>
      </c>
      <c r="E66" s="23">
        <v>284570</v>
      </c>
      <c r="F66" s="13">
        <f t="shared" si="0"/>
        <v>0.69356740703035991</v>
      </c>
    </row>
    <row r="67" spans="1:6">
      <c r="A67" s="1">
        <v>66</v>
      </c>
      <c r="B67" s="23">
        <v>16628296</v>
      </c>
      <c r="C67" s="23">
        <v>5477224</v>
      </c>
      <c r="D67" s="23">
        <v>5734381</v>
      </c>
      <c r="E67" s="23">
        <v>145932</v>
      </c>
      <c r="F67" s="13">
        <f t="shared" ref="F67:F92" si="1">SUM(C67:E67)/B67</f>
        <v>0.68302470680098548</v>
      </c>
    </row>
    <row r="68" spans="1:6">
      <c r="A68" s="1">
        <v>67</v>
      </c>
      <c r="B68" s="23">
        <v>14285027</v>
      </c>
      <c r="C68" s="23">
        <v>5368020</v>
      </c>
      <c r="D68" s="23">
        <v>4420260</v>
      </c>
      <c r="E68" s="23">
        <v>103563</v>
      </c>
      <c r="F68" s="13">
        <f t="shared" si="1"/>
        <v>0.69246232436242505</v>
      </c>
    </row>
    <row r="69" spans="1:6">
      <c r="A69" s="1">
        <v>68</v>
      </c>
      <c r="B69" s="23">
        <v>9622013</v>
      </c>
      <c r="C69" s="23">
        <v>3496852</v>
      </c>
      <c r="D69" s="23">
        <v>3066728</v>
      </c>
      <c r="E69" s="23">
        <v>107433</v>
      </c>
      <c r="F69" s="13">
        <f t="shared" si="1"/>
        <v>0.69330741914399829</v>
      </c>
    </row>
    <row r="70" spans="1:6">
      <c r="A70" s="1">
        <v>69</v>
      </c>
      <c r="B70" s="23">
        <v>8076382</v>
      </c>
      <c r="C70" s="23">
        <v>2974337</v>
      </c>
      <c r="D70" s="23">
        <v>2678500</v>
      </c>
      <c r="E70" s="23">
        <v>112662</v>
      </c>
      <c r="F70" s="13">
        <f t="shared" si="1"/>
        <v>0.71387150830656598</v>
      </c>
    </row>
    <row r="71" spans="1:6">
      <c r="A71" s="1">
        <v>70</v>
      </c>
      <c r="B71" s="23">
        <v>18910161</v>
      </c>
      <c r="C71" s="23">
        <v>6680195</v>
      </c>
      <c r="D71" s="23">
        <v>6514717</v>
      </c>
      <c r="E71" s="23">
        <v>258672</v>
      </c>
      <c r="F71" s="13">
        <f t="shared" si="1"/>
        <v>0.71144735362115641</v>
      </c>
    </row>
    <row r="72" spans="1:6">
      <c r="A72" s="1">
        <v>71</v>
      </c>
      <c r="B72" s="23">
        <v>5865792</v>
      </c>
      <c r="C72" s="23">
        <v>1899443</v>
      </c>
      <c r="D72" s="23">
        <v>2076722</v>
      </c>
      <c r="E72" s="23">
        <v>70476</v>
      </c>
      <c r="F72" s="13">
        <f t="shared" si="1"/>
        <v>0.68987120579795536</v>
      </c>
    </row>
    <row r="73" spans="1:6">
      <c r="A73" s="1">
        <v>72</v>
      </c>
      <c r="B73" s="23">
        <v>6177202</v>
      </c>
      <c r="C73" s="23">
        <v>2131326</v>
      </c>
      <c r="D73" s="23">
        <v>2091950</v>
      </c>
      <c r="E73" s="23">
        <v>106565</v>
      </c>
      <c r="F73" s="13">
        <f t="shared" si="1"/>
        <v>0.70093887167685309</v>
      </c>
    </row>
    <row r="74" spans="1:6">
      <c r="A74" s="1">
        <v>73</v>
      </c>
      <c r="B74" s="23">
        <v>6592012</v>
      </c>
      <c r="C74" s="23">
        <v>2209899</v>
      </c>
      <c r="D74" s="23">
        <v>2327000</v>
      </c>
      <c r="E74" s="23">
        <v>86573</v>
      </c>
      <c r="F74" s="13">
        <f t="shared" si="1"/>
        <v>0.70137493681746943</v>
      </c>
    </row>
    <row r="75" spans="1:6">
      <c r="A75" s="1">
        <v>74</v>
      </c>
      <c r="B75" s="23">
        <v>7227110</v>
      </c>
      <c r="C75" s="23">
        <v>2339443</v>
      </c>
      <c r="D75" s="23">
        <v>2476306</v>
      </c>
      <c r="E75" s="23">
        <v>110601</v>
      </c>
      <c r="F75" s="13">
        <f t="shared" si="1"/>
        <v>0.68164868114640564</v>
      </c>
    </row>
    <row r="76" spans="1:6">
      <c r="A76" s="1">
        <v>75</v>
      </c>
      <c r="B76" s="23">
        <v>11465597</v>
      </c>
      <c r="C76" s="23">
        <v>4486611</v>
      </c>
      <c r="D76" s="23">
        <v>3584594</v>
      </c>
      <c r="E76" s="23">
        <v>75017</v>
      </c>
      <c r="F76" s="13">
        <f t="shared" si="1"/>
        <v>0.71049261543031728</v>
      </c>
    </row>
    <row r="77" spans="1:6">
      <c r="A77" s="1">
        <v>76</v>
      </c>
      <c r="B77" s="23">
        <v>9600343</v>
      </c>
      <c r="C77" s="23">
        <v>3339194</v>
      </c>
      <c r="D77" s="23">
        <v>3199938</v>
      </c>
      <c r="E77" s="23">
        <v>113511</v>
      </c>
      <c r="F77" s="13">
        <f t="shared" si="1"/>
        <v>0.69295888698976693</v>
      </c>
    </row>
    <row r="78" spans="1:6">
      <c r="A78" s="1">
        <v>77</v>
      </c>
      <c r="B78" s="23">
        <v>6493035</v>
      </c>
      <c r="C78" s="23">
        <v>2345758</v>
      </c>
      <c r="D78" s="23">
        <v>2070358</v>
      </c>
      <c r="E78" s="23">
        <v>81622</v>
      </c>
      <c r="F78" s="13">
        <f t="shared" si="1"/>
        <v>0.69270194908852334</v>
      </c>
    </row>
    <row r="79" spans="1:6">
      <c r="A79" s="1">
        <v>78</v>
      </c>
      <c r="B79" s="23">
        <v>9475724</v>
      </c>
      <c r="C79" s="23">
        <v>3131958</v>
      </c>
      <c r="D79" s="23">
        <v>3295655</v>
      </c>
      <c r="E79" s="23">
        <v>69911</v>
      </c>
      <c r="F79" s="13">
        <f t="shared" si="1"/>
        <v>0.68570211627100996</v>
      </c>
    </row>
    <row r="80" spans="1:6">
      <c r="A80" s="1">
        <v>79</v>
      </c>
      <c r="B80" s="23">
        <v>11500549</v>
      </c>
      <c r="C80" s="23">
        <v>4250828</v>
      </c>
      <c r="D80" s="23">
        <v>3754936</v>
      </c>
      <c r="E80" s="23">
        <v>142775</v>
      </c>
      <c r="F80" s="13">
        <f t="shared" si="1"/>
        <v>0.70853478386118784</v>
      </c>
    </row>
    <row r="81" spans="1:6">
      <c r="A81" s="1">
        <v>80</v>
      </c>
      <c r="B81" s="23">
        <v>8242200</v>
      </c>
      <c r="C81" s="23">
        <v>2788524</v>
      </c>
      <c r="D81" s="23">
        <v>2870574</v>
      </c>
      <c r="E81" s="23">
        <v>73870</v>
      </c>
      <c r="F81" s="13">
        <f t="shared" si="1"/>
        <v>0.69556283516536843</v>
      </c>
    </row>
    <row r="82" spans="1:6">
      <c r="A82" s="1">
        <v>81</v>
      </c>
      <c r="B82" s="23">
        <v>10887524</v>
      </c>
      <c r="C82" s="23">
        <v>3971309</v>
      </c>
      <c r="D82" s="23">
        <v>3470064</v>
      </c>
      <c r="E82" s="23">
        <v>67215</v>
      </c>
      <c r="F82" s="13">
        <f t="shared" si="1"/>
        <v>0.68965064967939449</v>
      </c>
    </row>
    <row r="83" spans="1:6">
      <c r="A83" s="1">
        <v>82</v>
      </c>
      <c r="B83" s="23">
        <v>18000474</v>
      </c>
      <c r="C83" s="23">
        <v>5794972</v>
      </c>
      <c r="D83" s="23">
        <v>5722724</v>
      </c>
      <c r="E83" s="23">
        <v>183505</v>
      </c>
      <c r="F83" s="13">
        <f t="shared" si="1"/>
        <v>0.65004960424931035</v>
      </c>
    </row>
    <row r="84" spans="1:6">
      <c r="A84" s="1">
        <v>83</v>
      </c>
      <c r="B84" s="23">
        <v>10919475</v>
      </c>
      <c r="C84" s="23">
        <v>3867556</v>
      </c>
      <c r="D84" s="23">
        <v>3557021</v>
      </c>
      <c r="E84" s="23">
        <v>115237</v>
      </c>
      <c r="F84" s="13">
        <f t="shared" si="1"/>
        <v>0.69049235425695832</v>
      </c>
    </row>
    <row r="85" spans="1:6">
      <c r="A85" s="1">
        <v>84</v>
      </c>
      <c r="B85" s="23">
        <v>11046283</v>
      </c>
      <c r="C85" s="23">
        <v>3635943</v>
      </c>
      <c r="D85" s="23">
        <v>3649551</v>
      </c>
      <c r="E85" s="23">
        <v>145271</v>
      </c>
      <c r="F85" s="13">
        <f t="shared" si="1"/>
        <v>0.67269370158269526</v>
      </c>
    </row>
    <row r="86" spans="1:6">
      <c r="A86" s="1">
        <v>85</v>
      </c>
      <c r="B86" s="23">
        <v>17644560</v>
      </c>
      <c r="C86" s="23">
        <v>6249613</v>
      </c>
      <c r="D86" s="23">
        <v>5734101</v>
      </c>
      <c r="E86" s="23">
        <v>226693</v>
      </c>
      <c r="F86" s="13">
        <f t="shared" si="1"/>
        <v>0.69202105351451104</v>
      </c>
    </row>
    <row r="87" spans="1:6">
      <c r="A87" s="1">
        <v>86</v>
      </c>
      <c r="B87" s="23">
        <v>12718397</v>
      </c>
      <c r="C87" s="23">
        <v>4729766</v>
      </c>
      <c r="D87" s="23">
        <v>4120351</v>
      </c>
      <c r="E87" s="23">
        <v>179666</v>
      </c>
      <c r="F87" s="13">
        <f t="shared" si="1"/>
        <v>0.70997807349463926</v>
      </c>
    </row>
    <row r="88" spans="1:6">
      <c r="A88" s="1">
        <v>87</v>
      </c>
      <c r="B88" s="23">
        <v>20816599</v>
      </c>
      <c r="C88" s="23">
        <v>7677653</v>
      </c>
      <c r="D88" s="23">
        <v>6591320</v>
      </c>
      <c r="E88" s="23">
        <v>210415</v>
      </c>
      <c r="F88" s="13">
        <f t="shared" si="1"/>
        <v>0.69556933868015614</v>
      </c>
    </row>
    <row r="89" spans="1:6">
      <c r="A89" s="1">
        <v>88</v>
      </c>
      <c r="B89" s="23">
        <v>8863418</v>
      </c>
      <c r="C89" s="23">
        <v>3095337</v>
      </c>
      <c r="D89" s="23">
        <v>3005906</v>
      </c>
      <c r="E89" s="23">
        <v>103344</v>
      </c>
      <c r="F89" s="13">
        <f t="shared" si="1"/>
        <v>0.70002193284802772</v>
      </c>
    </row>
    <row r="90" spans="1:6">
      <c r="A90" s="1">
        <v>89</v>
      </c>
      <c r="B90" s="23">
        <v>14100031</v>
      </c>
      <c r="C90" s="23">
        <v>4785482</v>
      </c>
      <c r="D90" s="23">
        <v>4895828</v>
      </c>
      <c r="E90" s="23">
        <v>112572</v>
      </c>
      <c r="F90" s="13">
        <f t="shared" si="1"/>
        <v>0.69460003314886332</v>
      </c>
    </row>
    <row r="91" spans="1:6">
      <c r="A91" s="1">
        <v>90</v>
      </c>
      <c r="B91" s="23">
        <v>10216775</v>
      </c>
      <c r="C91" s="23">
        <v>3137981</v>
      </c>
      <c r="D91" s="23">
        <v>3525446</v>
      </c>
      <c r="E91" s="23">
        <v>141496</v>
      </c>
      <c r="F91" s="13">
        <f t="shared" si="1"/>
        <v>0.6660539162309046</v>
      </c>
    </row>
    <row r="92" spans="1:6">
      <c r="A92" s="1">
        <v>91</v>
      </c>
      <c r="B92" s="23">
        <v>15288574</v>
      </c>
      <c r="C92" s="23">
        <v>5279639</v>
      </c>
      <c r="D92" s="23">
        <v>5057788</v>
      </c>
      <c r="E92" s="23">
        <v>240976</v>
      </c>
      <c r="F92" s="13">
        <f t="shared" si="1"/>
        <v>0.69191560965725118</v>
      </c>
    </row>
    <row r="93" spans="1:6">
      <c r="A93" s="9" t="s">
        <v>0</v>
      </c>
      <c r="B93" s="16">
        <f t="shared" ref="B93:F93" si="2">AVERAGE(B2:B92)</f>
        <v>11641931.087912088</v>
      </c>
      <c r="C93" s="17">
        <f t="shared" si="2"/>
        <v>4019283.7252747254</v>
      </c>
      <c r="D93" s="18">
        <f t="shared" si="2"/>
        <v>3832007.0439560441</v>
      </c>
      <c r="E93" s="18">
        <f t="shared" si="2"/>
        <v>132487.10989010989</v>
      </c>
      <c r="F93" s="19">
        <f t="shared" si="2"/>
        <v>0.6813819190212953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150" zoomScaleNormal="150" zoomScalePageLayoutView="150" workbookViewId="0">
      <selection activeCell="F3" sqref="F3"/>
    </sheetView>
  </sheetViews>
  <sheetFormatPr baseColWidth="10" defaultRowHeight="15" x14ac:dyDescent="0"/>
  <cols>
    <col min="1" max="1" width="11" style="1" bestFit="1" customWidth="1"/>
    <col min="2" max="2" width="20.83203125" style="1" customWidth="1"/>
    <col min="3" max="3" width="21.83203125" style="2" customWidth="1"/>
    <col min="4" max="4" width="23.5" style="2" customWidth="1"/>
    <col min="5" max="5" width="22.6640625" style="2" customWidth="1"/>
    <col min="6" max="6" width="22.5" style="1" customWidth="1"/>
    <col min="7" max="16384" width="10.83203125" style="1"/>
  </cols>
  <sheetData>
    <row r="1" spans="1:6" s="7" customFormat="1" ht="54" customHeight="1">
      <c r="A1" s="3" t="s">
        <v>12</v>
      </c>
      <c r="B1" s="4" t="s">
        <v>10</v>
      </c>
      <c r="C1" s="5" t="s">
        <v>3</v>
      </c>
      <c r="D1" s="5" t="s">
        <v>4</v>
      </c>
      <c r="E1" s="6" t="s">
        <v>5</v>
      </c>
      <c r="F1" s="3" t="s">
        <v>11</v>
      </c>
    </row>
    <row r="2" spans="1:6">
      <c r="A2" s="1">
        <v>1</v>
      </c>
      <c r="B2" s="22">
        <v>4664070</v>
      </c>
      <c r="C2" s="22">
        <v>2444998</v>
      </c>
      <c r="D2" s="22">
        <v>186846</v>
      </c>
      <c r="E2" s="22">
        <v>4846</v>
      </c>
      <c r="F2" s="13">
        <f>SUM(C2:E2)/B2</f>
        <v>0.56531955995514649</v>
      </c>
    </row>
    <row r="3" spans="1:6">
      <c r="A3" s="1">
        <v>2</v>
      </c>
      <c r="B3" s="22">
        <v>5779494</v>
      </c>
      <c r="C3" s="22">
        <v>3191634</v>
      </c>
      <c r="D3" s="22">
        <v>179316</v>
      </c>
      <c r="E3" s="22">
        <v>4920</v>
      </c>
      <c r="F3" s="13">
        <f t="shared" ref="F3:F65" si="0">SUM(C3:E3)/B3</f>
        <v>0.58411168867032304</v>
      </c>
    </row>
    <row r="4" spans="1:6">
      <c r="A4" s="1">
        <v>3</v>
      </c>
      <c r="B4" s="22">
        <v>6153681</v>
      </c>
      <c r="C4" s="22">
        <v>3400458</v>
      </c>
      <c r="D4" s="22">
        <v>219185</v>
      </c>
      <c r="E4" s="22">
        <v>3640</v>
      </c>
      <c r="F4" s="13">
        <f t="shared" si="0"/>
        <v>0.58879928940092929</v>
      </c>
    </row>
    <row r="5" spans="1:6">
      <c r="A5" s="1">
        <v>4</v>
      </c>
      <c r="B5" s="22">
        <v>5733930</v>
      </c>
      <c r="C5" s="22">
        <v>3163560</v>
      </c>
      <c r="D5" s="22">
        <v>246824</v>
      </c>
      <c r="E5" s="22">
        <v>4115</v>
      </c>
      <c r="F5" s="13">
        <f t="shared" si="0"/>
        <v>0.59549017863838594</v>
      </c>
    </row>
    <row r="6" spans="1:6">
      <c r="A6" s="1">
        <v>5</v>
      </c>
      <c r="B6" s="22">
        <v>6823508</v>
      </c>
      <c r="C6" s="22">
        <v>3791889</v>
      </c>
      <c r="D6" s="22">
        <v>263748</v>
      </c>
      <c r="E6" s="22">
        <v>4919</v>
      </c>
      <c r="F6" s="13">
        <f t="shared" si="0"/>
        <v>0.59508335008913305</v>
      </c>
    </row>
    <row r="7" spans="1:6">
      <c r="A7" s="1">
        <v>6</v>
      </c>
      <c r="B7" s="22">
        <v>4397700</v>
      </c>
      <c r="C7" s="22">
        <v>2494259</v>
      </c>
      <c r="D7" s="22">
        <v>156940</v>
      </c>
      <c r="E7" s="22">
        <v>2827</v>
      </c>
      <c r="F7" s="13">
        <f t="shared" si="0"/>
        <v>0.60350319485185433</v>
      </c>
    </row>
    <row r="8" spans="1:6">
      <c r="A8" s="1">
        <v>7</v>
      </c>
      <c r="B8" s="22">
        <v>7180546</v>
      </c>
      <c r="C8" s="22">
        <v>4213107</v>
      </c>
      <c r="D8" s="22">
        <v>241538</v>
      </c>
      <c r="E8" s="22">
        <v>3481</v>
      </c>
      <c r="F8" s="13">
        <f t="shared" si="0"/>
        <v>0.62086170048907141</v>
      </c>
    </row>
    <row r="9" spans="1:6">
      <c r="A9" s="1">
        <v>8</v>
      </c>
      <c r="B9" s="22">
        <v>4758040</v>
      </c>
      <c r="C9" s="22">
        <v>2727738</v>
      </c>
      <c r="D9" s="22">
        <v>194901</v>
      </c>
      <c r="E9" s="22">
        <v>3241</v>
      </c>
      <c r="F9" s="13">
        <f t="shared" si="0"/>
        <v>0.61493388033728169</v>
      </c>
    </row>
    <row r="10" spans="1:6">
      <c r="A10" s="1">
        <v>9</v>
      </c>
      <c r="B10" s="22">
        <v>5690965</v>
      </c>
      <c r="C10" s="22">
        <v>3139692</v>
      </c>
      <c r="D10" s="22">
        <v>219764</v>
      </c>
      <c r="E10" s="22">
        <v>3406</v>
      </c>
      <c r="F10" s="13">
        <f t="shared" si="0"/>
        <v>0.59091243752158029</v>
      </c>
    </row>
    <row r="11" spans="1:6">
      <c r="A11" s="1">
        <v>10</v>
      </c>
      <c r="B11" s="22">
        <v>3267245</v>
      </c>
      <c r="C11" s="22">
        <v>1664334</v>
      </c>
      <c r="D11" s="22">
        <v>121685</v>
      </c>
      <c r="E11" s="22">
        <v>2547</v>
      </c>
      <c r="F11" s="13">
        <f t="shared" si="0"/>
        <v>0.54742328781588157</v>
      </c>
    </row>
    <row r="12" spans="1:6">
      <c r="A12" s="1">
        <v>11</v>
      </c>
      <c r="B12" s="22">
        <v>4514924</v>
      </c>
      <c r="C12" s="22">
        <v>2397626</v>
      </c>
      <c r="D12" s="22">
        <v>204570</v>
      </c>
      <c r="E12" s="22">
        <v>3407</v>
      </c>
      <c r="F12" s="13">
        <f t="shared" si="0"/>
        <v>0.57710893915379302</v>
      </c>
    </row>
    <row r="13" spans="1:6">
      <c r="A13" s="1">
        <v>12</v>
      </c>
      <c r="B13" s="22">
        <v>5819757</v>
      </c>
      <c r="C13" s="22">
        <v>3122190</v>
      </c>
      <c r="D13" s="22">
        <v>182096</v>
      </c>
      <c r="E13" s="22">
        <v>3310</v>
      </c>
      <c r="F13" s="13">
        <f t="shared" si="0"/>
        <v>0.56833919354364792</v>
      </c>
    </row>
    <row r="14" spans="1:6">
      <c r="A14" s="1">
        <v>13</v>
      </c>
      <c r="B14" s="22">
        <v>2879019</v>
      </c>
      <c r="C14" s="22">
        <v>1433395</v>
      </c>
      <c r="D14" s="22">
        <v>101727</v>
      </c>
      <c r="E14" s="22">
        <v>2913</v>
      </c>
      <c r="F14" s="13">
        <f t="shared" si="0"/>
        <v>0.53422189989020563</v>
      </c>
    </row>
    <row r="15" spans="1:6">
      <c r="A15" s="1">
        <v>14</v>
      </c>
      <c r="B15" s="22">
        <v>4658966</v>
      </c>
      <c r="C15" s="22">
        <v>2577358</v>
      </c>
      <c r="D15" s="22">
        <v>175926</v>
      </c>
      <c r="E15" s="22">
        <v>3212</v>
      </c>
      <c r="F15" s="13">
        <f t="shared" si="0"/>
        <v>0.59165402795384214</v>
      </c>
    </row>
    <row r="16" spans="1:6">
      <c r="A16" s="1">
        <v>15</v>
      </c>
      <c r="B16" s="22">
        <v>8893870</v>
      </c>
      <c r="C16" s="22">
        <v>5062673</v>
      </c>
      <c r="D16" s="22">
        <v>321267</v>
      </c>
      <c r="E16" s="22">
        <v>5839</v>
      </c>
      <c r="F16" s="13">
        <f t="shared" si="0"/>
        <v>0.60601054434121482</v>
      </c>
    </row>
    <row r="17" spans="1:6">
      <c r="A17" s="1">
        <v>16</v>
      </c>
      <c r="B17" s="22">
        <v>4383163</v>
      </c>
      <c r="C17" s="22">
        <v>2449057</v>
      </c>
      <c r="D17" s="22">
        <v>156550</v>
      </c>
      <c r="E17" s="22">
        <v>2413</v>
      </c>
      <c r="F17" s="13">
        <f t="shared" si="0"/>
        <v>0.59500867296059945</v>
      </c>
    </row>
    <row r="18" spans="1:6">
      <c r="A18" s="1">
        <v>17</v>
      </c>
      <c r="B18" s="22">
        <v>5259682</v>
      </c>
      <c r="C18" s="22">
        <v>2848307</v>
      </c>
      <c r="D18" s="22">
        <v>227831</v>
      </c>
      <c r="E18" s="22">
        <v>3808</v>
      </c>
      <c r="F18" s="13">
        <f t="shared" si="0"/>
        <v>0.58557646640994643</v>
      </c>
    </row>
    <row r="19" spans="1:6">
      <c r="A19" s="1">
        <v>18</v>
      </c>
      <c r="B19" s="22">
        <v>5703139</v>
      </c>
      <c r="C19" s="22">
        <v>3267632</v>
      </c>
      <c r="D19" s="22">
        <v>234540</v>
      </c>
      <c r="E19" s="22">
        <v>3478</v>
      </c>
      <c r="F19" s="13">
        <f t="shared" si="0"/>
        <v>0.61468780613623475</v>
      </c>
    </row>
    <row r="20" spans="1:6">
      <c r="A20" s="1">
        <v>19</v>
      </c>
      <c r="B20" s="22">
        <v>4935208</v>
      </c>
      <c r="C20" s="22">
        <v>2774069</v>
      </c>
      <c r="D20" s="22">
        <v>180131</v>
      </c>
      <c r="E20" s="22">
        <v>3875</v>
      </c>
      <c r="F20" s="13">
        <f t="shared" si="0"/>
        <v>0.59938203212508978</v>
      </c>
    </row>
    <row r="21" spans="1:6">
      <c r="A21" s="1">
        <v>20</v>
      </c>
      <c r="B21" s="22">
        <v>5458731</v>
      </c>
      <c r="C21" s="22">
        <v>2976448</v>
      </c>
      <c r="D21" s="22">
        <v>250513</v>
      </c>
      <c r="E21" s="22">
        <v>3862</v>
      </c>
      <c r="F21" s="13">
        <f t="shared" si="0"/>
        <v>0.59186338363256952</v>
      </c>
    </row>
    <row r="22" spans="1:6">
      <c r="A22" s="1">
        <v>21</v>
      </c>
      <c r="B22" s="22">
        <v>4814098</v>
      </c>
      <c r="C22" s="22">
        <v>2745834</v>
      </c>
      <c r="D22" s="22">
        <v>175739</v>
      </c>
      <c r="E22" s="22">
        <v>2840</v>
      </c>
      <c r="F22" s="13">
        <f t="shared" si="0"/>
        <v>0.60746852265990425</v>
      </c>
    </row>
    <row r="23" spans="1:6">
      <c r="A23" s="1">
        <v>22</v>
      </c>
      <c r="B23" s="22">
        <v>3865093</v>
      </c>
      <c r="C23" s="22">
        <v>2117718</v>
      </c>
      <c r="D23" s="22">
        <v>134527</v>
      </c>
      <c r="E23" s="22">
        <v>2094</v>
      </c>
      <c r="F23" s="13">
        <f t="shared" si="0"/>
        <v>0.58325608206581314</v>
      </c>
    </row>
    <row r="24" spans="1:6">
      <c r="A24" s="1">
        <v>23</v>
      </c>
      <c r="B24" s="22">
        <v>7219068</v>
      </c>
      <c r="C24" s="22">
        <v>3946114</v>
      </c>
      <c r="D24" s="22">
        <v>273298</v>
      </c>
      <c r="E24" s="22">
        <v>5689</v>
      </c>
      <c r="F24" s="13">
        <f t="shared" si="0"/>
        <v>0.58526959435760961</v>
      </c>
    </row>
    <row r="25" spans="1:6">
      <c r="A25" s="1">
        <v>24</v>
      </c>
      <c r="B25" s="22">
        <v>4002862</v>
      </c>
      <c r="C25" s="22">
        <v>2156654</v>
      </c>
      <c r="D25" s="22">
        <v>123769</v>
      </c>
      <c r="E25" s="22">
        <v>3549</v>
      </c>
      <c r="F25" s="13">
        <f t="shared" si="0"/>
        <v>0.57058474661379788</v>
      </c>
    </row>
    <row r="26" spans="1:6">
      <c r="A26" s="1">
        <v>25</v>
      </c>
      <c r="B26" s="22">
        <v>9132354</v>
      </c>
      <c r="C26" s="22">
        <v>4894252</v>
      </c>
      <c r="D26" s="22">
        <v>358875</v>
      </c>
      <c r="E26" s="22">
        <v>10690</v>
      </c>
      <c r="F26" s="13">
        <f t="shared" si="0"/>
        <v>0.57639213284986546</v>
      </c>
    </row>
    <row r="27" spans="1:6">
      <c r="A27" s="1">
        <v>26</v>
      </c>
      <c r="B27" s="22">
        <v>8229906</v>
      </c>
      <c r="C27" s="22">
        <v>4583395</v>
      </c>
      <c r="D27" s="22">
        <v>321028</v>
      </c>
      <c r="E27" s="22">
        <v>5748</v>
      </c>
      <c r="F27" s="13">
        <f t="shared" si="0"/>
        <v>0.59662540495602256</v>
      </c>
    </row>
    <row r="28" spans="1:6">
      <c r="A28" s="1">
        <v>27</v>
      </c>
      <c r="B28" s="22">
        <v>9126538</v>
      </c>
      <c r="C28" s="22">
        <v>5416702</v>
      </c>
      <c r="D28" s="22">
        <v>385838</v>
      </c>
      <c r="E28" s="22">
        <v>4973</v>
      </c>
      <c r="F28" s="13">
        <f t="shared" si="0"/>
        <v>0.63633252828180853</v>
      </c>
    </row>
    <row r="29" spans="1:6">
      <c r="A29" s="1">
        <v>28</v>
      </c>
      <c r="B29" s="22">
        <v>6055652</v>
      </c>
      <c r="C29" s="22">
        <v>3371029</v>
      </c>
      <c r="D29" s="22">
        <v>242269</v>
      </c>
      <c r="E29" s="22">
        <v>4336</v>
      </c>
      <c r="F29" s="13">
        <f t="shared" si="0"/>
        <v>0.59739793502004412</v>
      </c>
    </row>
    <row r="30" spans="1:6">
      <c r="A30" s="1">
        <v>29</v>
      </c>
      <c r="B30" s="22">
        <v>5047167</v>
      </c>
      <c r="C30" s="22">
        <v>2830436</v>
      </c>
      <c r="D30" s="22">
        <v>203936</v>
      </c>
      <c r="E30" s="22">
        <v>3812</v>
      </c>
      <c r="F30" s="13">
        <f t="shared" si="0"/>
        <v>0.60195828669826068</v>
      </c>
    </row>
    <row r="31" spans="1:6">
      <c r="A31" s="1">
        <v>30</v>
      </c>
      <c r="B31" s="22">
        <v>5031905</v>
      </c>
      <c r="C31" s="22">
        <v>2963694</v>
      </c>
      <c r="D31" s="22">
        <v>194605</v>
      </c>
      <c r="E31" s="22">
        <v>3332</v>
      </c>
      <c r="F31" s="13">
        <f t="shared" si="0"/>
        <v>0.62831690979857524</v>
      </c>
    </row>
    <row r="32" spans="1:6">
      <c r="A32" s="1">
        <v>31</v>
      </c>
      <c r="B32" s="22">
        <v>5097468</v>
      </c>
      <c r="C32" s="22">
        <v>2997871</v>
      </c>
      <c r="D32" s="22">
        <v>176607</v>
      </c>
      <c r="E32" s="22">
        <v>2692</v>
      </c>
      <c r="F32" s="13">
        <f t="shared" si="0"/>
        <v>0.62328395195418584</v>
      </c>
    </row>
    <row r="33" spans="1:6">
      <c r="A33" s="1">
        <v>32</v>
      </c>
      <c r="B33" s="22">
        <v>5641945</v>
      </c>
      <c r="C33" s="22">
        <v>3159149</v>
      </c>
      <c r="D33" s="22">
        <v>239780</v>
      </c>
      <c r="E33" s="22">
        <v>4069</v>
      </c>
      <c r="F33" s="13">
        <f t="shared" si="0"/>
        <v>0.60316043492093596</v>
      </c>
    </row>
    <row r="34" spans="1:6">
      <c r="A34" s="1">
        <v>33</v>
      </c>
      <c r="B34" s="22">
        <v>4483592</v>
      </c>
      <c r="C34" s="22">
        <v>2501427</v>
      </c>
      <c r="D34" s="22">
        <v>173286</v>
      </c>
      <c r="E34" s="22">
        <v>2958</v>
      </c>
      <c r="F34" s="13">
        <f t="shared" si="0"/>
        <v>0.59721558072188552</v>
      </c>
    </row>
    <row r="35" spans="1:6">
      <c r="A35" s="1">
        <v>34</v>
      </c>
      <c r="B35" s="22">
        <v>7352372</v>
      </c>
      <c r="C35" s="22">
        <v>4144441</v>
      </c>
      <c r="D35" s="22">
        <v>253017</v>
      </c>
      <c r="E35" s="22">
        <v>4625</v>
      </c>
      <c r="F35" s="13">
        <f t="shared" si="0"/>
        <v>0.59872963446354455</v>
      </c>
    </row>
    <row r="36" spans="1:6">
      <c r="A36" s="1">
        <v>35</v>
      </c>
      <c r="B36" s="22">
        <v>11785581</v>
      </c>
      <c r="C36" s="22">
        <v>6557247</v>
      </c>
      <c r="D36" s="22">
        <v>446096</v>
      </c>
      <c r="E36" s="22">
        <v>9428</v>
      </c>
      <c r="F36" s="13">
        <f t="shared" si="0"/>
        <v>0.59502972318462699</v>
      </c>
    </row>
    <row r="37" spans="1:6">
      <c r="A37" s="1">
        <v>36</v>
      </c>
      <c r="B37" s="22">
        <v>9441262</v>
      </c>
      <c r="C37" s="22">
        <v>5123594</v>
      </c>
      <c r="D37" s="22">
        <v>341055</v>
      </c>
      <c r="E37" s="22">
        <v>7412</v>
      </c>
      <c r="F37" s="13">
        <f t="shared" si="0"/>
        <v>0.57958999549000967</v>
      </c>
    </row>
    <row r="38" spans="1:6">
      <c r="A38" s="1">
        <v>37</v>
      </c>
      <c r="B38" s="22">
        <v>6485275</v>
      </c>
      <c r="C38" s="22">
        <v>3069860</v>
      </c>
      <c r="D38" s="22">
        <v>192975</v>
      </c>
      <c r="E38" s="22">
        <v>7212</v>
      </c>
      <c r="F38" s="13">
        <f t="shared" si="0"/>
        <v>0.50422642062210166</v>
      </c>
    </row>
    <row r="39" spans="1:6">
      <c r="A39" s="1">
        <v>38</v>
      </c>
      <c r="B39" s="22">
        <v>7736215</v>
      </c>
      <c r="C39" s="22">
        <v>4420677</v>
      </c>
      <c r="D39" s="22">
        <v>275457</v>
      </c>
      <c r="E39" s="22">
        <v>5055</v>
      </c>
      <c r="F39" s="13">
        <f t="shared" si="0"/>
        <v>0.60768592910098806</v>
      </c>
    </row>
    <row r="40" spans="1:6">
      <c r="A40" s="1">
        <v>39</v>
      </c>
      <c r="B40" s="22">
        <v>7761722</v>
      </c>
      <c r="C40" s="22">
        <v>4401318</v>
      </c>
      <c r="D40" s="22">
        <v>319103</v>
      </c>
      <c r="E40" s="22">
        <v>5251</v>
      </c>
      <c r="F40" s="13">
        <f t="shared" si="0"/>
        <v>0.60884324380594923</v>
      </c>
    </row>
    <row r="41" spans="1:6">
      <c r="A41" s="1">
        <v>40</v>
      </c>
      <c r="B41" s="22">
        <v>5113153</v>
      </c>
      <c r="C41" s="22">
        <v>2901643</v>
      </c>
      <c r="D41" s="22">
        <v>181728</v>
      </c>
      <c r="E41" s="22">
        <v>2340</v>
      </c>
      <c r="F41" s="13">
        <f t="shared" si="0"/>
        <v>0.60348497297068948</v>
      </c>
    </row>
    <row r="42" spans="1:6">
      <c r="A42" s="1">
        <v>41</v>
      </c>
      <c r="B42" s="22">
        <v>7818537</v>
      </c>
      <c r="C42" s="22">
        <v>4430747</v>
      </c>
      <c r="D42" s="22">
        <v>361196</v>
      </c>
      <c r="E42" s="22">
        <v>6102</v>
      </c>
      <c r="F42" s="13">
        <f t="shared" si="0"/>
        <v>0.61367555080956959</v>
      </c>
    </row>
    <row r="43" spans="1:6">
      <c r="A43" s="1">
        <v>42</v>
      </c>
      <c r="B43" s="22">
        <v>6102588</v>
      </c>
      <c r="C43" s="22">
        <v>3650796</v>
      </c>
      <c r="D43" s="22">
        <v>236604</v>
      </c>
      <c r="E43" s="22">
        <v>3480</v>
      </c>
      <c r="F43" s="13">
        <f t="shared" si="0"/>
        <v>0.63757867973390958</v>
      </c>
    </row>
    <row r="44" spans="1:6">
      <c r="A44" s="1">
        <v>43</v>
      </c>
      <c r="B44" s="22">
        <v>5059478</v>
      </c>
      <c r="C44" s="22">
        <v>2908849</v>
      </c>
      <c r="D44" s="22">
        <v>216611</v>
      </c>
      <c r="E44" s="22">
        <v>4934</v>
      </c>
      <c r="F44" s="13">
        <f t="shared" si="0"/>
        <v>0.61871876901134859</v>
      </c>
    </row>
    <row r="45" spans="1:6">
      <c r="A45" s="1">
        <v>44</v>
      </c>
      <c r="B45" s="22">
        <v>5768495</v>
      </c>
      <c r="C45" s="22">
        <v>3301821</v>
      </c>
      <c r="D45" s="22">
        <v>247484</v>
      </c>
      <c r="E45" s="22">
        <v>4119</v>
      </c>
      <c r="F45" s="13">
        <f t="shared" si="0"/>
        <v>0.61600538788713521</v>
      </c>
    </row>
    <row r="46" spans="1:6">
      <c r="A46" s="1">
        <v>45</v>
      </c>
      <c r="B46" s="22">
        <v>8365302</v>
      </c>
      <c r="C46" s="22">
        <v>4728567</v>
      </c>
      <c r="D46" s="22">
        <v>334227</v>
      </c>
      <c r="E46" s="22">
        <v>4968</v>
      </c>
      <c r="F46" s="13">
        <f t="shared" si="0"/>
        <v>0.60580741735325272</v>
      </c>
    </row>
    <row r="47" spans="1:6">
      <c r="A47" s="1">
        <v>46</v>
      </c>
      <c r="B47" s="22">
        <v>5050430</v>
      </c>
      <c r="C47" s="22">
        <v>2853964</v>
      </c>
      <c r="D47" s="22">
        <v>158524</v>
      </c>
      <c r="E47" s="22">
        <v>3169</v>
      </c>
      <c r="F47" s="13">
        <f t="shared" si="0"/>
        <v>0.5971089590391313</v>
      </c>
    </row>
    <row r="48" spans="1:6">
      <c r="A48" s="1">
        <v>47</v>
      </c>
      <c r="B48" s="22">
        <v>7306306</v>
      </c>
      <c r="C48" s="22">
        <v>3985884</v>
      </c>
      <c r="D48" s="22">
        <v>247631</v>
      </c>
      <c r="E48" s="22">
        <v>4817</v>
      </c>
      <c r="F48" s="13">
        <f t="shared" si="0"/>
        <v>0.58009232025047952</v>
      </c>
    </row>
    <row r="49" spans="1:6">
      <c r="A49" s="1">
        <v>48</v>
      </c>
      <c r="B49" s="22">
        <v>6318383</v>
      </c>
      <c r="C49" s="22">
        <v>3221468</v>
      </c>
      <c r="D49" s="22">
        <v>205179</v>
      </c>
      <c r="E49" s="22">
        <v>5607</v>
      </c>
      <c r="F49" s="13">
        <f t="shared" si="0"/>
        <v>0.5432171490712101</v>
      </c>
    </row>
    <row r="50" spans="1:6">
      <c r="A50" s="1">
        <v>49</v>
      </c>
      <c r="B50" s="22">
        <v>5243776</v>
      </c>
      <c r="C50" s="22">
        <v>2787022</v>
      </c>
      <c r="D50" s="22">
        <v>168102</v>
      </c>
      <c r="E50" s="22">
        <v>4868</v>
      </c>
      <c r="F50" s="13">
        <f t="shared" si="0"/>
        <v>0.5644772011619108</v>
      </c>
    </row>
    <row r="51" spans="1:6">
      <c r="A51" s="1">
        <v>50</v>
      </c>
      <c r="B51" s="22">
        <v>5127666</v>
      </c>
      <c r="C51" s="22">
        <v>2823380</v>
      </c>
      <c r="D51" s="22">
        <v>202424</v>
      </c>
      <c r="E51" s="22">
        <v>3353</v>
      </c>
      <c r="F51" s="13">
        <f t="shared" si="0"/>
        <v>0.59074772030783596</v>
      </c>
    </row>
    <row r="52" spans="1:6">
      <c r="A52" s="1">
        <v>51</v>
      </c>
      <c r="B52" s="22">
        <v>4931301</v>
      </c>
      <c r="C52" s="22">
        <v>2835675</v>
      </c>
      <c r="D52" s="22">
        <v>201401</v>
      </c>
      <c r="E52" s="22">
        <v>2967</v>
      </c>
      <c r="F52" s="13">
        <f t="shared" si="0"/>
        <v>0.61647889674550382</v>
      </c>
    </row>
    <row r="53" spans="1:6">
      <c r="A53" s="1">
        <v>52</v>
      </c>
      <c r="B53" s="22">
        <v>5573053</v>
      </c>
      <c r="C53" s="22">
        <v>3202268</v>
      </c>
      <c r="D53" s="22">
        <v>219463</v>
      </c>
      <c r="E53" s="22">
        <v>3800</v>
      </c>
      <c r="F53" s="13">
        <f t="shared" si="0"/>
        <v>0.61465968473653487</v>
      </c>
    </row>
    <row r="54" spans="1:6">
      <c r="A54" s="1">
        <v>53</v>
      </c>
      <c r="B54" s="22">
        <v>1993950</v>
      </c>
      <c r="C54" s="22">
        <v>929864</v>
      </c>
      <c r="D54" s="22">
        <v>77267</v>
      </c>
      <c r="E54" s="22">
        <v>2291</v>
      </c>
      <c r="F54" s="13">
        <f t="shared" si="0"/>
        <v>0.50624238320920789</v>
      </c>
    </row>
    <row r="55" spans="1:6">
      <c r="A55" s="1">
        <v>54</v>
      </c>
      <c r="B55" s="22">
        <v>3780738</v>
      </c>
      <c r="C55" s="22">
        <v>2264874</v>
      </c>
      <c r="D55" s="22">
        <v>124650</v>
      </c>
      <c r="E55" s="22">
        <v>2077</v>
      </c>
      <c r="F55" s="13">
        <f t="shared" si="0"/>
        <v>0.63257517447651757</v>
      </c>
    </row>
    <row r="56" spans="1:6">
      <c r="A56" s="1">
        <v>55</v>
      </c>
      <c r="B56" s="22">
        <v>8719818</v>
      </c>
      <c r="C56" s="22">
        <v>5112864</v>
      </c>
      <c r="D56" s="22">
        <v>375480</v>
      </c>
      <c r="E56" s="22">
        <v>6125</v>
      </c>
      <c r="F56" s="13">
        <f t="shared" si="0"/>
        <v>0.63011280740033793</v>
      </c>
    </row>
    <row r="57" spans="1:6">
      <c r="A57" s="1">
        <v>56</v>
      </c>
      <c r="B57" s="22">
        <v>5758055</v>
      </c>
      <c r="C57" s="22">
        <v>3457029</v>
      </c>
      <c r="D57" s="22">
        <v>229632</v>
      </c>
      <c r="E57" s="22">
        <v>2872</v>
      </c>
      <c r="F57" s="13">
        <f t="shared" si="0"/>
        <v>0.64076029145258251</v>
      </c>
    </row>
    <row r="58" spans="1:6">
      <c r="A58" s="1">
        <v>57</v>
      </c>
      <c r="B58" s="22">
        <v>5698693</v>
      </c>
      <c r="C58" s="22">
        <v>3220227</v>
      </c>
      <c r="D58" s="22">
        <v>254637</v>
      </c>
      <c r="E58" s="22">
        <v>3498</v>
      </c>
      <c r="F58" s="13">
        <f t="shared" si="0"/>
        <v>0.61037890618076807</v>
      </c>
    </row>
    <row r="59" spans="1:6">
      <c r="A59" s="1">
        <v>58</v>
      </c>
      <c r="B59" s="22">
        <v>8984015</v>
      </c>
      <c r="C59" s="22">
        <v>5167202</v>
      </c>
      <c r="D59" s="22">
        <v>301109</v>
      </c>
      <c r="E59" s="22">
        <v>6687</v>
      </c>
      <c r="F59" s="13">
        <f t="shared" si="0"/>
        <v>0.60941550075328232</v>
      </c>
    </row>
    <row r="60" spans="1:6">
      <c r="A60" s="1">
        <v>59</v>
      </c>
      <c r="B60" s="22">
        <v>16970370</v>
      </c>
      <c r="C60" s="22">
        <v>9882661</v>
      </c>
      <c r="D60" s="22">
        <v>696919</v>
      </c>
      <c r="E60" s="22">
        <v>13262</v>
      </c>
      <c r="F60" s="13">
        <f t="shared" si="0"/>
        <v>0.6241962903578413</v>
      </c>
    </row>
    <row r="61" spans="1:6">
      <c r="A61" s="1">
        <v>60</v>
      </c>
      <c r="B61" s="22">
        <v>6084358</v>
      </c>
      <c r="C61" s="22">
        <v>3385523</v>
      </c>
      <c r="D61" s="22">
        <v>219574</v>
      </c>
      <c r="E61" s="22">
        <v>4691</v>
      </c>
      <c r="F61" s="13">
        <f t="shared" si="0"/>
        <v>0.59328987544782863</v>
      </c>
    </row>
    <row r="62" spans="1:6">
      <c r="A62" s="1">
        <v>61</v>
      </c>
      <c r="B62" s="22">
        <v>11287992</v>
      </c>
      <c r="C62" s="22">
        <v>6307320</v>
      </c>
      <c r="D62" s="22">
        <v>393875</v>
      </c>
      <c r="E62" s="22">
        <v>8795</v>
      </c>
      <c r="F62" s="13">
        <f t="shared" si="0"/>
        <v>0.59443610519922407</v>
      </c>
    </row>
    <row r="63" spans="1:6">
      <c r="A63" s="1">
        <v>62</v>
      </c>
      <c r="B63" s="22">
        <v>3886452</v>
      </c>
      <c r="C63" s="22">
        <v>2024036</v>
      </c>
      <c r="D63" s="22">
        <v>138078</v>
      </c>
      <c r="E63" s="22">
        <v>2486</v>
      </c>
      <c r="F63" s="13">
        <f t="shared" si="0"/>
        <v>0.55696043589371491</v>
      </c>
    </row>
    <row r="64" spans="1:6">
      <c r="A64" s="1">
        <v>63</v>
      </c>
      <c r="B64" s="22">
        <v>5399034</v>
      </c>
      <c r="C64" s="22">
        <v>3125175</v>
      </c>
      <c r="D64" s="22">
        <v>210489</v>
      </c>
      <c r="E64" s="22">
        <v>3082</v>
      </c>
      <c r="F64" s="13">
        <f t="shared" si="0"/>
        <v>0.61839692063432083</v>
      </c>
    </row>
    <row r="65" spans="1:6">
      <c r="A65" s="1">
        <v>64</v>
      </c>
      <c r="B65" s="22">
        <v>6322016</v>
      </c>
      <c r="C65" s="22">
        <v>3563068</v>
      </c>
      <c r="D65" s="22">
        <v>273996</v>
      </c>
      <c r="E65" s="22">
        <v>4647</v>
      </c>
      <c r="F65" s="13">
        <f t="shared" si="0"/>
        <v>0.60767182493685556</v>
      </c>
    </row>
    <row r="66" spans="1:6">
      <c r="A66" s="1">
        <v>65</v>
      </c>
      <c r="B66" s="22">
        <v>3989565</v>
      </c>
      <c r="C66" s="22">
        <v>2293455</v>
      </c>
      <c r="D66" s="22">
        <v>150765</v>
      </c>
      <c r="E66" s="22">
        <v>2565</v>
      </c>
      <c r="F66" s="13">
        <f t="shared" ref="F66:F92" si="1">SUM(C66:E66)/B66</f>
        <v>0.61329618642633976</v>
      </c>
    </row>
    <row r="67" spans="1:6">
      <c r="A67" s="1">
        <v>66</v>
      </c>
      <c r="B67" s="22">
        <v>9258319</v>
      </c>
      <c r="C67" s="22">
        <v>5192715</v>
      </c>
      <c r="D67" s="22">
        <v>363305</v>
      </c>
      <c r="E67" s="22">
        <v>5550</v>
      </c>
      <c r="F67" s="13">
        <f t="shared" si="1"/>
        <v>0.60071056095604392</v>
      </c>
    </row>
    <row r="68" spans="1:6">
      <c r="A68" s="1">
        <v>67</v>
      </c>
      <c r="B68" s="22">
        <v>7228401</v>
      </c>
      <c r="C68" s="22">
        <v>4020101</v>
      </c>
      <c r="D68" s="22">
        <v>271898</v>
      </c>
      <c r="E68" s="22">
        <v>4645</v>
      </c>
      <c r="F68" s="13">
        <f t="shared" si="1"/>
        <v>0.5944114057867016</v>
      </c>
    </row>
    <row r="69" spans="1:6">
      <c r="A69" s="1">
        <v>68</v>
      </c>
      <c r="B69" s="22">
        <v>3409174</v>
      </c>
      <c r="C69" s="22">
        <v>1970211</v>
      </c>
      <c r="D69" s="22">
        <v>140740</v>
      </c>
      <c r="E69" s="22">
        <v>2171</v>
      </c>
      <c r="F69" s="13">
        <f t="shared" si="1"/>
        <v>0.61983401257900006</v>
      </c>
    </row>
    <row r="70" spans="1:6">
      <c r="A70" s="1">
        <v>69</v>
      </c>
      <c r="B70" s="22">
        <v>3417223</v>
      </c>
      <c r="C70" s="22">
        <v>1907448</v>
      </c>
      <c r="D70" s="22">
        <v>148700</v>
      </c>
      <c r="E70" s="22">
        <v>2391</v>
      </c>
      <c r="F70" s="13">
        <f t="shared" si="1"/>
        <v>0.60240113097681947</v>
      </c>
    </row>
    <row r="71" spans="1:6">
      <c r="A71" s="1">
        <v>70</v>
      </c>
      <c r="B71" s="22">
        <v>9478014</v>
      </c>
      <c r="C71" s="22">
        <v>5410990</v>
      </c>
      <c r="D71" s="22">
        <v>306584</v>
      </c>
      <c r="E71" s="22">
        <v>5988</v>
      </c>
      <c r="F71" s="13">
        <f t="shared" si="1"/>
        <v>0.60387777439450918</v>
      </c>
    </row>
    <row r="72" spans="1:6">
      <c r="A72" s="1">
        <v>71</v>
      </c>
      <c r="B72" s="22">
        <v>11099474</v>
      </c>
      <c r="C72" s="22">
        <v>6057189</v>
      </c>
      <c r="D72" s="22">
        <v>391079</v>
      </c>
      <c r="E72" s="22">
        <v>7722</v>
      </c>
      <c r="F72" s="13">
        <f t="shared" si="1"/>
        <v>0.58164828351325482</v>
      </c>
    </row>
    <row r="73" spans="1:6">
      <c r="A73" s="1">
        <v>72</v>
      </c>
      <c r="B73" s="22">
        <v>4498171</v>
      </c>
      <c r="C73" s="22">
        <v>2414375</v>
      </c>
      <c r="D73" s="22">
        <v>159354</v>
      </c>
      <c r="E73" s="22">
        <v>3573</v>
      </c>
      <c r="F73" s="13">
        <f t="shared" si="1"/>
        <v>0.57296665689232362</v>
      </c>
    </row>
    <row r="74" spans="1:6">
      <c r="A74" s="1">
        <v>73</v>
      </c>
      <c r="B74" s="22">
        <v>11285810</v>
      </c>
      <c r="C74" s="22">
        <v>6294220</v>
      </c>
      <c r="D74" s="22">
        <v>382276</v>
      </c>
      <c r="E74" s="22">
        <v>8193</v>
      </c>
      <c r="F74" s="13">
        <f t="shared" si="1"/>
        <v>0.59230919180812014</v>
      </c>
    </row>
    <row r="75" spans="1:6">
      <c r="A75" s="1">
        <v>74</v>
      </c>
      <c r="B75" s="22">
        <v>8944191</v>
      </c>
      <c r="C75" s="22">
        <v>5011232</v>
      </c>
      <c r="D75" s="22">
        <v>385339</v>
      </c>
      <c r="E75" s="22">
        <v>9471</v>
      </c>
      <c r="F75" s="13">
        <f t="shared" si="1"/>
        <v>0.60441933764607669</v>
      </c>
    </row>
    <row r="76" spans="1:6">
      <c r="A76" s="1">
        <v>75</v>
      </c>
      <c r="B76" s="22">
        <v>8549541</v>
      </c>
      <c r="C76" s="22">
        <v>4757550</v>
      </c>
      <c r="D76" s="22">
        <v>384145</v>
      </c>
      <c r="E76" s="22">
        <v>7872</v>
      </c>
      <c r="F76" s="13">
        <f t="shared" si="1"/>
        <v>0.60232087313225358</v>
      </c>
    </row>
    <row r="77" spans="1:6">
      <c r="A77" s="1">
        <v>76</v>
      </c>
      <c r="B77" s="22">
        <v>6570423</v>
      </c>
      <c r="C77" s="22">
        <v>3748138</v>
      </c>
      <c r="D77" s="22">
        <v>260044</v>
      </c>
      <c r="E77" s="22">
        <v>4434</v>
      </c>
      <c r="F77" s="13">
        <f t="shared" si="1"/>
        <v>0.61070893000344117</v>
      </c>
    </row>
    <row r="78" spans="1:6">
      <c r="A78" s="1">
        <v>77</v>
      </c>
      <c r="B78" s="22">
        <v>11943253</v>
      </c>
      <c r="C78" s="22">
        <v>6722989</v>
      </c>
      <c r="D78" s="22">
        <v>509013</v>
      </c>
      <c r="E78" s="22">
        <v>9600</v>
      </c>
      <c r="F78" s="13">
        <f t="shared" si="1"/>
        <v>0.60633413693907345</v>
      </c>
    </row>
    <row r="79" spans="1:6">
      <c r="A79" s="1">
        <v>78</v>
      </c>
      <c r="B79" s="22">
        <v>6305317</v>
      </c>
      <c r="C79" s="22">
        <v>3692585</v>
      </c>
      <c r="D79" s="22">
        <v>227229</v>
      </c>
      <c r="E79" s="22">
        <v>2785</v>
      </c>
      <c r="F79" s="13">
        <f t="shared" si="1"/>
        <v>0.62210972104971085</v>
      </c>
    </row>
    <row r="80" spans="1:6">
      <c r="A80" s="1">
        <v>79</v>
      </c>
      <c r="B80" s="22">
        <v>7622980</v>
      </c>
      <c r="C80" s="22">
        <v>4221229</v>
      </c>
      <c r="D80" s="22">
        <v>323784</v>
      </c>
      <c r="E80" s="22">
        <v>5924</v>
      </c>
      <c r="F80" s="13">
        <f t="shared" si="1"/>
        <v>0.59700235341034613</v>
      </c>
    </row>
    <row r="81" spans="1:6">
      <c r="A81" s="1">
        <v>80</v>
      </c>
      <c r="B81" s="22">
        <v>8532092</v>
      </c>
      <c r="C81" s="22">
        <v>4796680</v>
      </c>
      <c r="D81" s="22">
        <v>358319</v>
      </c>
      <c r="E81" s="22">
        <v>7376</v>
      </c>
      <c r="F81" s="13">
        <f t="shared" si="1"/>
        <v>0.60505383673781299</v>
      </c>
    </row>
    <row r="82" spans="1:6">
      <c r="A82" s="1">
        <v>81</v>
      </c>
      <c r="B82" s="22">
        <v>7036287</v>
      </c>
      <c r="C82" s="22">
        <v>4126889</v>
      </c>
      <c r="D82" s="22">
        <v>281664</v>
      </c>
      <c r="E82" s="22">
        <v>4604</v>
      </c>
      <c r="F82" s="13">
        <f t="shared" si="1"/>
        <v>0.62719968642552526</v>
      </c>
    </row>
    <row r="83" spans="1:6">
      <c r="A83" s="1">
        <v>82</v>
      </c>
      <c r="B83" s="22">
        <v>7925520</v>
      </c>
      <c r="C83" s="22">
        <v>4427851</v>
      </c>
      <c r="D83" s="22">
        <v>276944</v>
      </c>
      <c r="E83" s="22">
        <v>4953</v>
      </c>
      <c r="F83" s="13">
        <f t="shared" si="1"/>
        <v>0.59425097659207216</v>
      </c>
    </row>
    <row r="84" spans="1:6">
      <c r="A84" s="1">
        <v>83</v>
      </c>
      <c r="B84" s="22">
        <v>7766001</v>
      </c>
      <c r="C84" s="22">
        <v>4295483</v>
      </c>
      <c r="D84" s="22">
        <v>285709</v>
      </c>
      <c r="E84" s="22">
        <v>5708</v>
      </c>
      <c r="F84" s="13">
        <f t="shared" si="1"/>
        <v>0.59063860537746515</v>
      </c>
    </row>
    <row r="85" spans="1:6">
      <c r="A85" s="1">
        <v>84</v>
      </c>
      <c r="B85" s="22">
        <v>9433604</v>
      </c>
      <c r="C85" s="22">
        <v>5199837</v>
      </c>
      <c r="D85" s="22">
        <v>361929</v>
      </c>
      <c r="E85" s="22">
        <v>7028</v>
      </c>
      <c r="F85" s="13">
        <f t="shared" si="1"/>
        <v>0.59031458178655793</v>
      </c>
    </row>
    <row r="86" spans="1:6">
      <c r="A86" s="1">
        <v>85</v>
      </c>
      <c r="B86" s="22">
        <v>11567466</v>
      </c>
      <c r="C86" s="22">
        <v>6199370</v>
      </c>
      <c r="D86" s="22">
        <v>419074</v>
      </c>
      <c r="E86" s="22">
        <v>7818</v>
      </c>
      <c r="F86" s="13">
        <f t="shared" si="1"/>
        <v>0.57283609046268213</v>
      </c>
    </row>
    <row r="87" spans="1:6">
      <c r="A87" s="1">
        <v>86</v>
      </c>
      <c r="B87" s="22">
        <v>7713061</v>
      </c>
      <c r="C87" s="22">
        <v>4269213</v>
      </c>
      <c r="D87" s="22">
        <v>277515</v>
      </c>
      <c r="E87" s="22">
        <v>3990</v>
      </c>
      <c r="F87" s="13">
        <f t="shared" si="1"/>
        <v>0.59000155709905577</v>
      </c>
    </row>
    <row r="88" spans="1:6">
      <c r="A88" s="1">
        <v>87</v>
      </c>
      <c r="B88" s="22">
        <v>8339787</v>
      </c>
      <c r="C88" s="22">
        <v>4587985</v>
      </c>
      <c r="D88" s="22">
        <v>337798</v>
      </c>
      <c r="E88" s="22">
        <v>6988</v>
      </c>
      <c r="F88" s="13">
        <f t="shared" si="1"/>
        <v>0.59147445852034353</v>
      </c>
    </row>
    <row r="89" spans="1:6">
      <c r="A89" s="1">
        <v>88</v>
      </c>
      <c r="B89" s="22">
        <v>8983633</v>
      </c>
      <c r="C89" s="22">
        <v>5188447</v>
      </c>
      <c r="D89" s="22">
        <v>348467</v>
      </c>
      <c r="E89" s="22">
        <v>7113</v>
      </c>
      <c r="F89" s="13">
        <f t="shared" si="1"/>
        <v>0.61712527660023508</v>
      </c>
    </row>
    <row r="90" spans="1:6">
      <c r="A90" s="1">
        <v>89</v>
      </c>
      <c r="B90" s="22">
        <v>6655545</v>
      </c>
      <c r="C90" s="22">
        <v>3879399</v>
      </c>
      <c r="D90" s="22">
        <v>272732</v>
      </c>
      <c r="E90" s="22">
        <v>5155</v>
      </c>
      <c r="F90" s="13">
        <f t="shared" si="1"/>
        <v>0.62463494725075108</v>
      </c>
    </row>
    <row r="91" spans="1:6">
      <c r="A91" s="1">
        <v>90</v>
      </c>
      <c r="B91" s="22">
        <v>8078222</v>
      </c>
      <c r="C91" s="22">
        <v>4659411</v>
      </c>
      <c r="D91" s="22">
        <v>334941</v>
      </c>
      <c r="E91" s="22">
        <v>5294</v>
      </c>
      <c r="F91" s="13">
        <f t="shared" si="1"/>
        <v>0.61890425888270961</v>
      </c>
    </row>
    <row r="92" spans="1:6">
      <c r="A92" s="1">
        <v>91</v>
      </c>
      <c r="B92" s="22">
        <v>7141860</v>
      </c>
      <c r="C92" s="22">
        <v>3987717</v>
      </c>
      <c r="D92" s="22">
        <v>323273</v>
      </c>
      <c r="E92" s="22">
        <v>5669</v>
      </c>
      <c r="F92" s="13">
        <f t="shared" si="1"/>
        <v>0.60441663656246414</v>
      </c>
    </row>
    <row r="93" spans="1:6">
      <c r="A93" s="9" t="s">
        <v>0</v>
      </c>
      <c r="B93" s="16">
        <f t="shared" ref="B93:F93" si="2">AVERAGE(B2:B92)</f>
        <v>6711017.6483516479</v>
      </c>
      <c r="C93" s="17">
        <f t="shared" si="2"/>
        <v>3757653.5384615385</v>
      </c>
      <c r="D93" s="18">
        <f t="shared" si="2"/>
        <v>257758.87912087911</v>
      </c>
      <c r="E93" s="18">
        <f t="shared" si="2"/>
        <v>4829.0219780219777</v>
      </c>
      <c r="F93" s="19">
        <f t="shared" si="2"/>
        <v>0.59724559653093778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150" zoomScaleNormal="150" zoomScalePageLayoutView="150" workbookViewId="0">
      <selection activeCell="A2" sqref="A2"/>
    </sheetView>
  </sheetViews>
  <sheetFormatPr baseColWidth="10" defaultRowHeight="15" x14ac:dyDescent="0"/>
  <cols>
    <col min="1" max="1" width="11" style="1" bestFit="1" customWidth="1"/>
    <col min="2" max="2" width="20.83203125" style="1" customWidth="1"/>
    <col min="3" max="3" width="21.83203125" style="2" customWidth="1"/>
    <col min="4" max="4" width="23.5" style="2" customWidth="1"/>
    <col min="5" max="5" width="22.6640625" style="2" customWidth="1"/>
    <col min="6" max="6" width="22.5" style="1" customWidth="1"/>
    <col min="7" max="16384" width="10.83203125" style="1"/>
  </cols>
  <sheetData>
    <row r="1" spans="1:6" s="7" customFormat="1" ht="54" customHeight="1">
      <c r="A1" s="3" t="s">
        <v>1</v>
      </c>
      <c r="B1" s="4" t="s">
        <v>10</v>
      </c>
      <c r="C1" s="5" t="s">
        <v>3</v>
      </c>
      <c r="D1" s="5" t="s">
        <v>4</v>
      </c>
      <c r="E1" s="6" t="s">
        <v>5</v>
      </c>
      <c r="F1" s="3" t="s">
        <v>11</v>
      </c>
    </row>
    <row r="2" spans="1:6">
      <c r="A2" s="1">
        <v>1</v>
      </c>
      <c r="B2" s="22">
        <v>8588298</v>
      </c>
      <c r="C2" s="22">
        <v>3297857</v>
      </c>
      <c r="D2" s="22">
        <v>2025971</v>
      </c>
      <c r="E2" s="22">
        <v>46181</v>
      </c>
      <c r="F2" s="13">
        <f>(C2+D2+E2)/B2</f>
        <v>0.62527045521708724</v>
      </c>
    </row>
    <row r="3" spans="1:6">
      <c r="A3" s="1">
        <v>2</v>
      </c>
      <c r="B3" s="22">
        <v>5838315</v>
      </c>
      <c r="C3" s="22">
        <v>2309251</v>
      </c>
      <c r="D3" s="22">
        <v>1260061</v>
      </c>
      <c r="E3" s="22">
        <v>29870</v>
      </c>
      <c r="F3" s="13">
        <f t="shared" ref="F3:F66" si="0">(C3+D3+E3)/B3</f>
        <v>0.61647615793255417</v>
      </c>
    </row>
    <row r="4" spans="1:6">
      <c r="A4" s="1">
        <v>3</v>
      </c>
      <c r="B4" s="22">
        <v>5162088</v>
      </c>
      <c r="C4" s="22">
        <v>2012782</v>
      </c>
      <c r="D4" s="22">
        <v>1260890</v>
      </c>
      <c r="E4" s="22">
        <v>23763</v>
      </c>
      <c r="F4" s="13">
        <f t="shared" si="0"/>
        <v>0.63877930790796278</v>
      </c>
    </row>
    <row r="5" spans="1:6">
      <c r="A5" s="1">
        <v>4</v>
      </c>
      <c r="B5" s="22">
        <v>4775432</v>
      </c>
      <c r="C5" s="22">
        <v>1861064</v>
      </c>
      <c r="D5" s="22">
        <v>1058771</v>
      </c>
      <c r="E5" s="22">
        <v>21695</v>
      </c>
      <c r="F5" s="13">
        <f t="shared" si="0"/>
        <v>0.61597149744777013</v>
      </c>
    </row>
    <row r="6" spans="1:6">
      <c r="A6" s="1">
        <v>5</v>
      </c>
      <c r="B6" s="22">
        <v>3720423</v>
      </c>
      <c r="C6" s="22">
        <v>1450786</v>
      </c>
      <c r="D6" s="22">
        <v>855016</v>
      </c>
      <c r="E6" s="22">
        <v>16865</v>
      </c>
      <c r="F6" s="13">
        <f t="shared" si="0"/>
        <v>0.62430186029921864</v>
      </c>
    </row>
    <row r="7" spans="1:6">
      <c r="A7" s="1">
        <v>6</v>
      </c>
      <c r="B7" s="22">
        <v>4733035</v>
      </c>
      <c r="C7" s="22">
        <v>1780578</v>
      </c>
      <c r="D7" s="22">
        <v>1097572</v>
      </c>
      <c r="E7" s="22">
        <v>21786</v>
      </c>
      <c r="F7" s="13">
        <f t="shared" si="0"/>
        <v>0.61270115264307157</v>
      </c>
    </row>
    <row r="8" spans="1:6">
      <c r="A8" s="1">
        <v>7</v>
      </c>
      <c r="B8" s="22">
        <v>4268210</v>
      </c>
      <c r="C8" s="22">
        <v>1566985</v>
      </c>
      <c r="D8" s="22">
        <v>1013967</v>
      </c>
      <c r="E8" s="22">
        <v>19440</v>
      </c>
      <c r="F8" s="13">
        <f t="shared" si="0"/>
        <v>0.60924649911789719</v>
      </c>
    </row>
    <row r="9" spans="1:6">
      <c r="A9" s="1">
        <v>8</v>
      </c>
      <c r="B9" s="22">
        <v>3885961</v>
      </c>
      <c r="C9" s="22">
        <v>1501172</v>
      </c>
      <c r="D9" s="22">
        <v>923561</v>
      </c>
      <c r="E9" s="22">
        <v>18334</v>
      </c>
      <c r="F9" s="13">
        <f t="shared" si="0"/>
        <v>0.62869056071329588</v>
      </c>
    </row>
    <row r="10" spans="1:6">
      <c r="A10" s="1">
        <v>9</v>
      </c>
      <c r="B10" s="22">
        <v>4394600</v>
      </c>
      <c r="C10" s="22">
        <v>1663480</v>
      </c>
      <c r="D10" s="22">
        <v>1031189</v>
      </c>
      <c r="E10" s="22">
        <v>22836</v>
      </c>
      <c r="F10" s="13">
        <f t="shared" si="0"/>
        <v>0.61837368588722519</v>
      </c>
    </row>
    <row r="11" spans="1:6">
      <c r="A11" s="1">
        <v>10</v>
      </c>
      <c r="B11" s="22">
        <v>4541704</v>
      </c>
      <c r="C11" s="22">
        <v>1701138</v>
      </c>
      <c r="D11" s="22">
        <v>1017133</v>
      </c>
      <c r="E11" s="22">
        <v>19654</v>
      </c>
      <c r="F11" s="13">
        <f t="shared" si="0"/>
        <v>0.60284091609668966</v>
      </c>
    </row>
    <row r="12" spans="1:6">
      <c r="A12" s="1">
        <v>11</v>
      </c>
      <c r="B12" s="22">
        <v>7845048</v>
      </c>
      <c r="C12" s="22">
        <v>3091488</v>
      </c>
      <c r="D12" s="22">
        <v>1784028</v>
      </c>
      <c r="E12" s="22">
        <v>37471</v>
      </c>
      <c r="F12" s="13">
        <f t="shared" si="0"/>
        <v>0.62625327467722314</v>
      </c>
    </row>
    <row r="13" spans="1:6">
      <c r="A13" s="1">
        <v>12</v>
      </c>
      <c r="B13" s="22">
        <v>4899224</v>
      </c>
      <c r="C13" s="22">
        <v>1923033</v>
      </c>
      <c r="D13" s="22">
        <v>1065985</v>
      </c>
      <c r="E13" s="22">
        <v>20275</v>
      </c>
      <c r="F13" s="13">
        <f t="shared" si="0"/>
        <v>0.61423870392535629</v>
      </c>
    </row>
    <row r="14" spans="1:6">
      <c r="A14" s="1">
        <v>13</v>
      </c>
      <c r="B14" s="22">
        <v>9811586</v>
      </c>
      <c r="C14" s="22">
        <v>3829973</v>
      </c>
      <c r="D14" s="22">
        <v>2122150</v>
      </c>
      <c r="E14" s="22">
        <v>46275</v>
      </c>
      <c r="F14" s="13">
        <f t="shared" si="0"/>
        <v>0.61135865292318692</v>
      </c>
    </row>
    <row r="15" spans="1:6">
      <c r="A15" s="1">
        <v>14</v>
      </c>
      <c r="B15" s="22">
        <v>4165083</v>
      </c>
      <c r="C15" s="22">
        <v>1579014</v>
      </c>
      <c r="D15" s="22">
        <v>898753</v>
      </c>
      <c r="E15" s="22">
        <v>20205</v>
      </c>
      <c r="F15" s="13">
        <f t="shared" si="0"/>
        <v>0.59974122964656407</v>
      </c>
    </row>
    <row r="16" spans="1:6">
      <c r="A16" s="1">
        <v>15</v>
      </c>
      <c r="B16" s="22">
        <v>4946404</v>
      </c>
      <c r="C16" s="22">
        <v>2007355</v>
      </c>
      <c r="D16" s="22">
        <v>1007838</v>
      </c>
      <c r="E16" s="22">
        <v>24786</v>
      </c>
      <c r="F16" s="13">
        <f t="shared" si="0"/>
        <v>0.61458364500756513</v>
      </c>
    </row>
    <row r="17" spans="1:6">
      <c r="A17" s="1">
        <v>16</v>
      </c>
      <c r="B17" s="22">
        <v>3529661</v>
      </c>
      <c r="C17" s="22">
        <v>1411677</v>
      </c>
      <c r="D17" s="22">
        <v>802130</v>
      </c>
      <c r="E17" s="22">
        <v>15457</v>
      </c>
      <c r="F17" s="13">
        <f t="shared" si="0"/>
        <v>0.63158019991154957</v>
      </c>
    </row>
    <row r="18" spans="1:6">
      <c r="A18" s="1">
        <v>17</v>
      </c>
      <c r="B18" s="22">
        <v>4271937</v>
      </c>
      <c r="C18" s="22">
        <v>1645165</v>
      </c>
      <c r="D18" s="22">
        <v>928791</v>
      </c>
      <c r="E18" s="22">
        <v>18024</v>
      </c>
      <c r="F18" s="13">
        <f t="shared" si="0"/>
        <v>0.60674583918255354</v>
      </c>
    </row>
    <row r="19" spans="1:6">
      <c r="A19" s="1">
        <v>18</v>
      </c>
      <c r="B19" s="22">
        <v>6885704</v>
      </c>
      <c r="C19" s="22">
        <v>2648504</v>
      </c>
      <c r="D19" s="22">
        <v>1603993</v>
      </c>
      <c r="E19" s="22">
        <v>35893</v>
      </c>
      <c r="F19" s="13">
        <f t="shared" si="0"/>
        <v>0.62279615853368075</v>
      </c>
    </row>
    <row r="20" spans="1:6">
      <c r="A20" s="1">
        <v>19</v>
      </c>
      <c r="B20" s="22">
        <v>7118903</v>
      </c>
      <c r="C20" s="22">
        <v>2804801</v>
      </c>
      <c r="D20" s="22">
        <v>1619798</v>
      </c>
      <c r="E20" s="22">
        <v>36058</v>
      </c>
      <c r="F20" s="13">
        <f t="shared" si="0"/>
        <v>0.62659331079521663</v>
      </c>
    </row>
    <row r="21" spans="1:6">
      <c r="A21" s="1">
        <v>20</v>
      </c>
      <c r="B21" s="22">
        <v>4436059</v>
      </c>
      <c r="C21" s="22">
        <v>1776669</v>
      </c>
      <c r="D21" s="22">
        <v>1008679</v>
      </c>
      <c r="E21" s="22">
        <v>21423</v>
      </c>
      <c r="F21" s="13">
        <f t="shared" si="0"/>
        <v>0.63271723843168004</v>
      </c>
    </row>
    <row r="22" spans="1:6">
      <c r="A22" s="1">
        <v>21</v>
      </c>
      <c r="B22" s="22">
        <v>6065773</v>
      </c>
      <c r="C22" s="22">
        <v>2330971</v>
      </c>
      <c r="D22" s="22">
        <v>1401417</v>
      </c>
      <c r="E22" s="22">
        <v>29031</v>
      </c>
      <c r="F22" s="13">
        <f t="shared" si="0"/>
        <v>0.62010546718447923</v>
      </c>
    </row>
    <row r="23" spans="1:6">
      <c r="A23" s="1">
        <v>22</v>
      </c>
      <c r="B23" s="22">
        <v>4867587</v>
      </c>
      <c r="C23" s="22">
        <v>1868540</v>
      </c>
      <c r="D23" s="22">
        <v>1152196</v>
      </c>
      <c r="E23" s="22">
        <v>20711</v>
      </c>
      <c r="F23" s="13">
        <f t="shared" si="0"/>
        <v>0.62483670040206785</v>
      </c>
    </row>
    <row r="24" spans="1:6">
      <c r="A24" s="1">
        <v>23</v>
      </c>
      <c r="B24" s="22">
        <v>7194596</v>
      </c>
      <c r="C24" s="22">
        <v>2758691</v>
      </c>
      <c r="D24" s="22">
        <v>1629372</v>
      </c>
      <c r="E24" s="22">
        <v>29453</v>
      </c>
      <c r="F24" s="13">
        <f t="shared" si="0"/>
        <v>0.61400473355279439</v>
      </c>
    </row>
    <row r="25" spans="1:6">
      <c r="A25" s="1">
        <v>24</v>
      </c>
      <c r="B25" s="22">
        <v>5767493</v>
      </c>
      <c r="C25" s="22">
        <v>2160183</v>
      </c>
      <c r="D25" s="22">
        <v>1363126</v>
      </c>
      <c r="E25" s="22">
        <v>29378</v>
      </c>
      <c r="F25" s="13">
        <f t="shared" si="0"/>
        <v>0.61598462278151012</v>
      </c>
    </row>
    <row r="26" spans="1:6">
      <c r="A26" s="1">
        <v>25</v>
      </c>
      <c r="B26" s="22">
        <v>4620823</v>
      </c>
      <c r="C26" s="22">
        <v>1745712</v>
      </c>
      <c r="D26" s="22">
        <v>1060830</v>
      </c>
      <c r="E26" s="22">
        <v>21151</v>
      </c>
      <c r="F26" s="13">
        <f t="shared" si="0"/>
        <v>0.6119457507894156</v>
      </c>
    </row>
    <row r="27" spans="1:6">
      <c r="A27" s="1">
        <v>26</v>
      </c>
      <c r="B27" s="22">
        <v>4474730</v>
      </c>
      <c r="C27" s="22">
        <v>1746460</v>
      </c>
      <c r="D27" s="22">
        <v>1032965</v>
      </c>
      <c r="E27" s="22">
        <v>19835</v>
      </c>
      <c r="F27" s="13">
        <f t="shared" si="0"/>
        <v>0.6255707048246486</v>
      </c>
    </row>
    <row r="28" spans="1:6">
      <c r="A28" s="1">
        <v>27</v>
      </c>
      <c r="B28" s="22">
        <v>2471316</v>
      </c>
      <c r="C28" s="22">
        <v>1041639</v>
      </c>
      <c r="D28" s="22">
        <v>463152</v>
      </c>
      <c r="E28" s="22">
        <v>8732</v>
      </c>
      <c r="F28" s="13">
        <f t="shared" si="0"/>
        <v>0.61243604621990877</v>
      </c>
    </row>
    <row r="29" spans="1:6">
      <c r="A29" s="1">
        <v>28</v>
      </c>
      <c r="B29" s="22">
        <v>5071479</v>
      </c>
      <c r="C29" s="22">
        <v>2367902</v>
      </c>
      <c r="D29" s="22">
        <v>842619</v>
      </c>
      <c r="E29" s="22">
        <v>16471</v>
      </c>
      <c r="F29" s="13">
        <f t="shared" si="0"/>
        <v>0.63630195451859306</v>
      </c>
    </row>
    <row r="30" spans="1:6">
      <c r="A30" s="1">
        <v>29</v>
      </c>
      <c r="B30" s="22">
        <v>2748836</v>
      </c>
      <c r="C30" s="22">
        <v>1055098</v>
      </c>
      <c r="D30" s="22">
        <v>663398</v>
      </c>
      <c r="E30" s="22">
        <v>12622</v>
      </c>
      <c r="F30" s="13">
        <f t="shared" si="0"/>
        <v>0.62976401647824753</v>
      </c>
    </row>
    <row r="31" spans="1:6">
      <c r="A31" s="1">
        <v>30</v>
      </c>
      <c r="B31" s="22">
        <v>3969226</v>
      </c>
      <c r="C31" s="22">
        <v>1492723</v>
      </c>
      <c r="D31" s="22">
        <v>964852</v>
      </c>
      <c r="E31" s="22">
        <v>21527</v>
      </c>
      <c r="F31" s="13">
        <f t="shared" si="0"/>
        <v>0.62458071170550633</v>
      </c>
    </row>
    <row r="32" spans="1:6">
      <c r="A32" s="1">
        <v>31</v>
      </c>
      <c r="B32" s="22">
        <v>3693530</v>
      </c>
      <c r="C32" s="22">
        <v>1382191</v>
      </c>
      <c r="D32" s="22">
        <v>916979</v>
      </c>
      <c r="E32" s="22">
        <v>19982</v>
      </c>
      <c r="F32" s="13">
        <f t="shared" si="0"/>
        <v>0.62789580699222691</v>
      </c>
    </row>
    <row r="33" spans="1:6">
      <c r="A33" s="1">
        <v>32</v>
      </c>
      <c r="B33" s="22">
        <v>4487392</v>
      </c>
      <c r="C33" s="22">
        <v>1657876</v>
      </c>
      <c r="D33" s="22">
        <v>1108976</v>
      </c>
      <c r="E33" s="22">
        <v>26955</v>
      </c>
      <c r="F33" s="13">
        <f t="shared" si="0"/>
        <v>0.6225903598348439</v>
      </c>
    </row>
    <row r="34" spans="1:6">
      <c r="A34" s="1">
        <v>33</v>
      </c>
      <c r="B34" s="22">
        <v>3364217</v>
      </c>
      <c r="C34" s="22">
        <v>1242071</v>
      </c>
      <c r="D34" s="22">
        <v>826296</v>
      </c>
      <c r="E34" s="22">
        <v>15917</v>
      </c>
      <c r="F34" s="13">
        <f t="shared" si="0"/>
        <v>0.61954505312826136</v>
      </c>
    </row>
    <row r="35" spans="1:6">
      <c r="A35" s="1">
        <v>34</v>
      </c>
      <c r="B35" s="22">
        <v>7045775</v>
      </c>
      <c r="C35" s="22">
        <v>2726374</v>
      </c>
      <c r="D35" s="22">
        <v>1649751</v>
      </c>
      <c r="E35" s="22">
        <v>36193</v>
      </c>
      <c r="F35" s="13">
        <f t="shared" si="0"/>
        <v>0.62623600668485724</v>
      </c>
    </row>
    <row r="36" spans="1:6">
      <c r="A36" s="1">
        <v>35</v>
      </c>
      <c r="B36" s="22">
        <v>3602076</v>
      </c>
      <c r="C36" s="22">
        <v>1275946</v>
      </c>
      <c r="D36" s="22">
        <v>914421</v>
      </c>
      <c r="E36" s="22">
        <v>19986</v>
      </c>
      <c r="F36" s="13">
        <f t="shared" si="0"/>
        <v>0.61363308270008743</v>
      </c>
    </row>
    <row r="37" spans="1:6">
      <c r="A37" s="1">
        <v>36</v>
      </c>
      <c r="B37" s="22">
        <v>2496637</v>
      </c>
      <c r="C37" s="22">
        <v>880982</v>
      </c>
      <c r="D37" s="22">
        <v>553651</v>
      </c>
      <c r="E37" s="22">
        <v>11352</v>
      </c>
      <c r="F37" s="13">
        <f t="shared" si="0"/>
        <v>0.57917310365904218</v>
      </c>
    </row>
    <row r="38" spans="1:6">
      <c r="A38" s="1">
        <v>37</v>
      </c>
      <c r="B38" s="22">
        <v>6327525</v>
      </c>
      <c r="C38" s="22">
        <v>2315729</v>
      </c>
      <c r="D38" s="22">
        <v>1596443</v>
      </c>
      <c r="E38" s="22">
        <v>30750</v>
      </c>
      <c r="F38" s="13">
        <f t="shared" si="0"/>
        <v>0.6231381148237265</v>
      </c>
    </row>
    <row r="39" spans="1:6">
      <c r="A39" s="1">
        <v>38</v>
      </c>
      <c r="B39" s="22">
        <v>7830302</v>
      </c>
      <c r="C39" s="22">
        <v>2990244</v>
      </c>
      <c r="D39" s="22">
        <v>1771279</v>
      </c>
      <c r="E39" s="22">
        <v>34521</v>
      </c>
      <c r="F39" s="13">
        <f t="shared" si="0"/>
        <v>0.61249795984880273</v>
      </c>
    </row>
    <row r="40" spans="1:6">
      <c r="A40" s="1">
        <v>39</v>
      </c>
      <c r="B40" s="22">
        <v>6345077</v>
      </c>
      <c r="C40" s="22">
        <v>2566640</v>
      </c>
      <c r="D40" s="22">
        <v>1457141</v>
      </c>
      <c r="E40" s="22">
        <v>26547</v>
      </c>
      <c r="F40" s="13">
        <f t="shared" si="0"/>
        <v>0.63834181996530537</v>
      </c>
    </row>
    <row r="41" spans="1:6">
      <c r="A41" s="1">
        <v>40</v>
      </c>
      <c r="B41" s="22">
        <v>5615565</v>
      </c>
      <c r="C41" s="22">
        <v>2113410</v>
      </c>
      <c r="D41" s="22">
        <v>1335357</v>
      </c>
      <c r="E41" s="22">
        <v>27191</v>
      </c>
      <c r="F41" s="13">
        <f t="shared" si="0"/>
        <v>0.61898633530196867</v>
      </c>
    </row>
    <row r="42" spans="1:6">
      <c r="A42" s="1">
        <v>41</v>
      </c>
      <c r="B42" s="22">
        <v>5621449</v>
      </c>
      <c r="C42" s="22">
        <v>2255341</v>
      </c>
      <c r="D42" s="22">
        <v>1228891</v>
      </c>
      <c r="E42" s="22">
        <v>24633</v>
      </c>
      <c r="F42" s="13">
        <f t="shared" si="0"/>
        <v>0.62419226786545601</v>
      </c>
    </row>
    <row r="43" spans="1:6">
      <c r="A43" s="1">
        <v>42</v>
      </c>
      <c r="B43" s="22">
        <v>4053176</v>
      </c>
      <c r="C43" s="22">
        <v>1561161</v>
      </c>
      <c r="D43" s="22">
        <v>954700</v>
      </c>
      <c r="E43" s="22">
        <v>20001</v>
      </c>
      <c r="F43" s="13">
        <f t="shared" si="0"/>
        <v>0.62564813371045325</v>
      </c>
    </row>
    <row r="44" spans="1:6">
      <c r="A44" s="1">
        <v>43</v>
      </c>
      <c r="B44" s="22">
        <v>3922502</v>
      </c>
      <c r="C44" s="22">
        <v>1536747</v>
      </c>
      <c r="D44" s="22">
        <v>870817</v>
      </c>
      <c r="E44" s="22">
        <v>16630</v>
      </c>
      <c r="F44" s="13">
        <f t="shared" si="0"/>
        <v>0.61802237449464648</v>
      </c>
    </row>
    <row r="45" spans="1:6">
      <c r="A45" s="1">
        <v>44</v>
      </c>
      <c r="B45" s="22">
        <v>3087092</v>
      </c>
      <c r="C45" s="22">
        <v>1225727</v>
      </c>
      <c r="D45" s="22">
        <v>716548</v>
      </c>
      <c r="E45" s="22">
        <v>15038</v>
      </c>
      <c r="F45" s="13">
        <f t="shared" si="0"/>
        <v>0.63403131490736264</v>
      </c>
    </row>
    <row r="46" spans="1:6">
      <c r="A46" s="1">
        <v>45</v>
      </c>
      <c r="B46" s="22">
        <v>3134389</v>
      </c>
      <c r="C46" s="22">
        <v>1236723</v>
      </c>
      <c r="D46" s="22">
        <v>689637</v>
      </c>
      <c r="E46" s="22">
        <v>13632</v>
      </c>
      <c r="F46" s="13">
        <f t="shared" si="0"/>
        <v>0.61893785359762299</v>
      </c>
    </row>
    <row r="47" spans="1:6">
      <c r="A47" s="1">
        <v>46</v>
      </c>
      <c r="B47" s="22">
        <v>15984931</v>
      </c>
      <c r="C47" s="22">
        <v>6099423</v>
      </c>
      <c r="D47" s="22">
        <v>3619985</v>
      </c>
      <c r="E47" s="22">
        <v>81056</v>
      </c>
      <c r="F47" s="13">
        <f t="shared" si="0"/>
        <v>0.61310643130082954</v>
      </c>
    </row>
    <row r="48" spans="1:6">
      <c r="A48" s="1">
        <v>47</v>
      </c>
      <c r="B48" s="22">
        <v>4805295</v>
      </c>
      <c r="C48" s="22">
        <v>1822961</v>
      </c>
      <c r="D48" s="22">
        <v>1097053</v>
      </c>
      <c r="E48" s="22">
        <v>25383</v>
      </c>
      <c r="F48" s="13">
        <f t="shared" si="0"/>
        <v>0.61294821649867492</v>
      </c>
    </row>
    <row r="49" spans="1:6">
      <c r="A49" s="1">
        <v>48</v>
      </c>
      <c r="B49" s="22">
        <v>2485715</v>
      </c>
      <c r="C49" s="22">
        <v>936325</v>
      </c>
      <c r="D49" s="22">
        <v>536561</v>
      </c>
      <c r="E49" s="22">
        <v>10958</v>
      </c>
      <c r="F49" s="13">
        <f t="shared" si="0"/>
        <v>0.59694856409524022</v>
      </c>
    </row>
    <row r="50" spans="1:6">
      <c r="A50" s="1">
        <v>49</v>
      </c>
      <c r="B50" s="22">
        <v>6507436</v>
      </c>
      <c r="C50" s="22">
        <v>2358883</v>
      </c>
      <c r="D50" s="22">
        <v>1537417</v>
      </c>
      <c r="E50" s="22">
        <v>28719</v>
      </c>
      <c r="F50" s="13">
        <f t="shared" si="0"/>
        <v>0.60315906295505639</v>
      </c>
    </row>
    <row r="51" spans="1:6">
      <c r="A51" s="1">
        <v>50</v>
      </c>
      <c r="B51" s="22">
        <v>7345901</v>
      </c>
      <c r="C51" s="22">
        <v>2869778</v>
      </c>
      <c r="D51" s="22">
        <v>1617623</v>
      </c>
      <c r="E51" s="22">
        <v>33995</v>
      </c>
      <c r="F51" s="13">
        <f t="shared" si="0"/>
        <v>0.61549917430142331</v>
      </c>
    </row>
    <row r="52" spans="1:6">
      <c r="A52" s="1">
        <v>51</v>
      </c>
      <c r="B52" s="22">
        <v>4629406</v>
      </c>
      <c r="C52" s="22">
        <v>1746831</v>
      </c>
      <c r="D52" s="22">
        <v>1083455</v>
      </c>
      <c r="E52" s="22">
        <v>20885</v>
      </c>
      <c r="F52" s="13">
        <f t="shared" si="0"/>
        <v>0.61588268559724513</v>
      </c>
    </row>
    <row r="53" spans="1:6">
      <c r="A53" s="1">
        <v>52</v>
      </c>
      <c r="B53" s="22">
        <v>4198962</v>
      </c>
      <c r="C53" s="22">
        <v>1600329</v>
      </c>
      <c r="D53" s="22">
        <v>1006701</v>
      </c>
      <c r="E53" s="22">
        <v>21905</v>
      </c>
      <c r="F53" s="13">
        <f t="shared" si="0"/>
        <v>0.6260916388383605</v>
      </c>
    </row>
    <row r="54" spans="1:6">
      <c r="A54" s="1">
        <v>53</v>
      </c>
      <c r="B54" s="22">
        <v>5766122</v>
      </c>
      <c r="C54" s="22">
        <v>2378349</v>
      </c>
      <c r="D54" s="22">
        <v>1230011</v>
      </c>
      <c r="E54" s="22">
        <v>21484</v>
      </c>
      <c r="F54" s="13">
        <f t="shared" si="0"/>
        <v>0.62951217473372922</v>
      </c>
    </row>
    <row r="55" spans="1:6">
      <c r="A55" s="1">
        <v>54</v>
      </c>
      <c r="B55" s="22">
        <v>7924057</v>
      </c>
      <c r="C55" s="22">
        <v>3064165</v>
      </c>
      <c r="D55" s="22">
        <v>1792982</v>
      </c>
      <c r="E55" s="22">
        <v>39524</v>
      </c>
      <c r="F55" s="13">
        <f t="shared" si="0"/>
        <v>0.61794999707851672</v>
      </c>
    </row>
    <row r="56" spans="1:6">
      <c r="A56" s="1">
        <v>55</v>
      </c>
      <c r="B56" s="22">
        <v>5994640</v>
      </c>
      <c r="C56" s="22">
        <v>2367585</v>
      </c>
      <c r="D56" s="22">
        <v>1403359</v>
      </c>
      <c r="E56" s="22">
        <v>29998</v>
      </c>
      <c r="F56" s="13">
        <f t="shared" si="0"/>
        <v>0.63405675736991718</v>
      </c>
    </row>
    <row r="57" spans="1:6">
      <c r="A57" s="1">
        <v>56</v>
      </c>
      <c r="B57" s="22">
        <v>4423531</v>
      </c>
      <c r="C57" s="22">
        <v>1664015</v>
      </c>
      <c r="D57" s="22">
        <v>1053277</v>
      </c>
      <c r="E57" s="22">
        <v>20481</v>
      </c>
      <c r="F57" s="13">
        <f t="shared" si="0"/>
        <v>0.61891122725261782</v>
      </c>
    </row>
    <row r="58" spans="1:6">
      <c r="A58" s="1">
        <v>57</v>
      </c>
      <c r="B58" s="22">
        <v>7822133</v>
      </c>
      <c r="C58" s="22">
        <v>2995203</v>
      </c>
      <c r="D58" s="22">
        <v>1908232</v>
      </c>
      <c r="E58" s="22">
        <v>45620</v>
      </c>
      <c r="F58" s="13">
        <f t="shared" si="0"/>
        <v>0.63269890706281773</v>
      </c>
    </row>
    <row r="59" spans="1:6">
      <c r="A59" s="1">
        <v>58</v>
      </c>
      <c r="B59" s="22">
        <v>6612156</v>
      </c>
      <c r="C59" s="22">
        <v>2619106</v>
      </c>
      <c r="D59" s="22">
        <v>1525114</v>
      </c>
      <c r="E59" s="22">
        <v>32471</v>
      </c>
      <c r="F59" s="13">
        <f t="shared" si="0"/>
        <v>0.63166855107471753</v>
      </c>
    </row>
    <row r="60" spans="1:6">
      <c r="A60" s="1">
        <v>59</v>
      </c>
      <c r="B60" s="22">
        <v>4577224</v>
      </c>
      <c r="C60" s="22">
        <v>1782783</v>
      </c>
      <c r="D60" s="22">
        <v>1067329</v>
      </c>
      <c r="E60" s="22">
        <v>22638</v>
      </c>
      <c r="F60" s="13">
        <f t="shared" si="0"/>
        <v>0.62761839927431995</v>
      </c>
    </row>
    <row r="61" spans="1:6">
      <c r="A61" s="1">
        <v>60</v>
      </c>
      <c r="B61" s="22">
        <v>6746771</v>
      </c>
      <c r="C61" s="22">
        <v>2537378</v>
      </c>
      <c r="D61" s="22">
        <v>1637725</v>
      </c>
      <c r="E61" s="22">
        <v>30774</v>
      </c>
      <c r="F61" s="13">
        <f t="shared" si="0"/>
        <v>0.6233911007206262</v>
      </c>
    </row>
    <row r="62" spans="1:6">
      <c r="A62" s="1">
        <v>61</v>
      </c>
      <c r="B62" s="22">
        <v>6124175</v>
      </c>
      <c r="C62" s="22">
        <v>2396333</v>
      </c>
      <c r="D62" s="22">
        <v>1439628</v>
      </c>
      <c r="E62" s="22">
        <v>28064</v>
      </c>
      <c r="F62" s="13">
        <f t="shared" si="0"/>
        <v>0.63094620908122323</v>
      </c>
    </row>
    <row r="63" spans="1:6">
      <c r="A63" s="1">
        <v>62</v>
      </c>
      <c r="B63" s="22">
        <v>3649165</v>
      </c>
      <c r="C63" s="22">
        <v>1399493</v>
      </c>
      <c r="D63" s="22">
        <v>851065</v>
      </c>
      <c r="E63" s="22">
        <v>19282</v>
      </c>
      <c r="F63" s="13">
        <f t="shared" si="0"/>
        <v>0.62201626947534572</v>
      </c>
    </row>
    <row r="64" spans="1:6">
      <c r="A64" s="1">
        <v>63</v>
      </c>
      <c r="B64" s="22">
        <v>4938768</v>
      </c>
      <c r="C64" s="22">
        <v>1923544</v>
      </c>
      <c r="D64" s="22">
        <v>1162955</v>
      </c>
      <c r="E64" s="22">
        <v>25011</v>
      </c>
      <c r="F64" s="13">
        <f t="shared" si="0"/>
        <v>0.63001744564636364</v>
      </c>
    </row>
    <row r="65" spans="1:6">
      <c r="A65" s="1">
        <v>64</v>
      </c>
      <c r="B65" s="22">
        <v>4969989</v>
      </c>
      <c r="C65" s="22">
        <v>1936128</v>
      </c>
      <c r="D65" s="22">
        <v>1160447</v>
      </c>
      <c r="E65" s="22">
        <v>23529</v>
      </c>
      <c r="F65" s="13">
        <f t="shared" si="0"/>
        <v>0.62778891462335229</v>
      </c>
    </row>
    <row r="66" spans="1:6">
      <c r="A66" s="1">
        <v>65</v>
      </c>
      <c r="B66" s="22">
        <v>7515170</v>
      </c>
      <c r="C66" s="22">
        <v>3038885</v>
      </c>
      <c r="D66" s="22">
        <v>1610549</v>
      </c>
      <c r="E66" s="22">
        <v>30582</v>
      </c>
      <c r="F66" s="13">
        <f t="shared" si="0"/>
        <v>0.62274253277038305</v>
      </c>
    </row>
    <row r="67" spans="1:6">
      <c r="A67" s="1">
        <v>66</v>
      </c>
      <c r="B67" s="22">
        <v>4402825</v>
      </c>
      <c r="C67" s="22">
        <v>1749229</v>
      </c>
      <c r="D67" s="22">
        <v>985951</v>
      </c>
      <c r="E67" s="22">
        <v>21580</v>
      </c>
      <c r="F67" s="13">
        <f t="shared" ref="F67:F92" si="1">(C67+D67+E67)/B67</f>
        <v>0.62613435691856933</v>
      </c>
    </row>
    <row r="68" spans="1:6">
      <c r="A68" s="1">
        <v>67</v>
      </c>
      <c r="B68" s="22">
        <v>5646683</v>
      </c>
      <c r="C68" s="22">
        <v>2224498</v>
      </c>
      <c r="D68" s="22">
        <v>1258419</v>
      </c>
      <c r="E68" s="22">
        <v>29730</v>
      </c>
      <c r="F68" s="13">
        <f t="shared" si="1"/>
        <v>0.62207263981349759</v>
      </c>
    </row>
    <row r="69" spans="1:6">
      <c r="A69" s="1">
        <v>68</v>
      </c>
      <c r="B69" s="22">
        <v>8998648</v>
      </c>
      <c r="C69" s="22">
        <v>3479670</v>
      </c>
      <c r="D69" s="22">
        <v>2118905</v>
      </c>
      <c r="E69" s="22">
        <v>41041</v>
      </c>
      <c r="F69" s="13">
        <f t="shared" si="1"/>
        <v>0.62671814699274819</v>
      </c>
    </row>
    <row r="70" spans="1:6">
      <c r="A70" s="1">
        <v>69</v>
      </c>
      <c r="B70" s="22">
        <v>5252684</v>
      </c>
      <c r="C70" s="22">
        <v>2108831</v>
      </c>
      <c r="D70" s="22">
        <v>1205620</v>
      </c>
      <c r="E70" s="22">
        <v>25701</v>
      </c>
      <c r="F70" s="13">
        <f t="shared" si="1"/>
        <v>0.63589433516274729</v>
      </c>
    </row>
    <row r="71" spans="1:6">
      <c r="A71" s="1">
        <v>70</v>
      </c>
      <c r="B71" s="22">
        <v>8866848</v>
      </c>
      <c r="C71" s="22">
        <v>3468680</v>
      </c>
      <c r="D71" s="22">
        <v>2082087</v>
      </c>
      <c r="E71" s="22">
        <v>49187</v>
      </c>
      <c r="F71" s="13">
        <f t="shared" si="1"/>
        <v>0.63156084326696471</v>
      </c>
    </row>
    <row r="72" spans="1:6">
      <c r="A72" s="1">
        <v>71</v>
      </c>
      <c r="B72" s="22">
        <v>9012184</v>
      </c>
      <c r="C72" s="22">
        <v>3375611</v>
      </c>
      <c r="D72" s="22">
        <v>2122802</v>
      </c>
      <c r="E72" s="22">
        <v>45475</v>
      </c>
      <c r="F72" s="13">
        <f t="shared" si="1"/>
        <v>0.61515477269438801</v>
      </c>
    </row>
    <row r="73" spans="1:6">
      <c r="A73" s="1">
        <v>72</v>
      </c>
      <c r="B73" s="22">
        <v>6493807</v>
      </c>
      <c r="C73" s="22">
        <v>2509199</v>
      </c>
      <c r="D73" s="22">
        <v>1484414</v>
      </c>
      <c r="E73" s="22">
        <v>30831</v>
      </c>
      <c r="F73" s="13">
        <f t="shared" si="1"/>
        <v>0.61973569587146649</v>
      </c>
    </row>
    <row r="74" spans="1:6">
      <c r="A74" s="1">
        <v>73</v>
      </c>
      <c r="B74" s="22">
        <v>6971198</v>
      </c>
      <c r="C74" s="22">
        <v>2722598</v>
      </c>
      <c r="D74" s="22">
        <v>1597022</v>
      </c>
      <c r="E74" s="22">
        <v>32032</v>
      </c>
      <c r="F74" s="13">
        <f t="shared" si="1"/>
        <v>0.62423302278890946</v>
      </c>
    </row>
    <row r="75" spans="1:6">
      <c r="A75" s="1">
        <v>74</v>
      </c>
      <c r="B75" s="22">
        <v>4730424</v>
      </c>
      <c r="C75" s="22">
        <v>1840248</v>
      </c>
      <c r="D75" s="22">
        <v>1104881</v>
      </c>
      <c r="E75" s="22">
        <v>23729</v>
      </c>
      <c r="F75" s="13">
        <f t="shared" si="1"/>
        <v>0.62760927984468196</v>
      </c>
    </row>
    <row r="76" spans="1:6">
      <c r="A76" s="1">
        <v>75</v>
      </c>
      <c r="B76" s="22">
        <v>3228801</v>
      </c>
      <c r="C76" s="22">
        <v>1306474</v>
      </c>
      <c r="D76" s="22">
        <v>723387</v>
      </c>
      <c r="E76" s="22">
        <v>14060</v>
      </c>
      <c r="F76" s="13">
        <f t="shared" si="1"/>
        <v>0.63302786390365962</v>
      </c>
    </row>
    <row r="77" spans="1:6">
      <c r="A77" s="1">
        <v>76</v>
      </c>
      <c r="B77" s="22">
        <v>11348381</v>
      </c>
      <c r="C77" s="22">
        <v>4264815</v>
      </c>
      <c r="D77" s="22">
        <v>2675059</v>
      </c>
      <c r="E77" s="22">
        <v>50219</v>
      </c>
      <c r="F77" s="13">
        <f t="shared" si="1"/>
        <v>0.61595508645682584</v>
      </c>
    </row>
    <row r="78" spans="1:6">
      <c r="A78" s="1">
        <v>77</v>
      </c>
      <c r="B78" s="22">
        <v>9082378</v>
      </c>
      <c r="C78" s="22">
        <v>3746578</v>
      </c>
      <c r="D78" s="22">
        <v>1913535</v>
      </c>
      <c r="E78" s="22">
        <v>36170</v>
      </c>
      <c r="F78" s="13">
        <f t="shared" si="1"/>
        <v>0.62717968796277801</v>
      </c>
    </row>
    <row r="79" spans="1:6">
      <c r="A79" s="1">
        <v>78</v>
      </c>
      <c r="B79" s="22">
        <v>6327119</v>
      </c>
      <c r="C79" s="22">
        <v>2449634</v>
      </c>
      <c r="D79" s="22">
        <v>1426877</v>
      </c>
      <c r="E79" s="22">
        <v>27255</v>
      </c>
      <c r="F79" s="13">
        <f t="shared" si="1"/>
        <v>0.6169895018570063</v>
      </c>
    </row>
    <row r="80" spans="1:6">
      <c r="A80" s="1">
        <v>79</v>
      </c>
      <c r="B80" s="22">
        <v>4699815</v>
      </c>
      <c r="C80" s="22">
        <v>1974095</v>
      </c>
      <c r="D80" s="22">
        <v>893368</v>
      </c>
      <c r="E80" s="22">
        <v>15178</v>
      </c>
      <c r="F80" s="13">
        <f t="shared" si="1"/>
        <v>0.61335201491973623</v>
      </c>
    </row>
    <row r="81" spans="1:6">
      <c r="A81" s="1">
        <v>80</v>
      </c>
      <c r="B81" s="22">
        <v>4677178</v>
      </c>
      <c r="C81" s="22">
        <v>2009644</v>
      </c>
      <c r="D81" s="22">
        <v>877052</v>
      </c>
      <c r="E81" s="22">
        <v>17237</v>
      </c>
      <c r="F81" s="13">
        <f t="shared" si="1"/>
        <v>0.62087288531674445</v>
      </c>
    </row>
    <row r="82" spans="1:6">
      <c r="A82" s="1">
        <v>81</v>
      </c>
      <c r="B82" s="22">
        <v>6613038</v>
      </c>
      <c r="C82" s="22">
        <v>2516349</v>
      </c>
      <c r="D82" s="22">
        <v>1618628</v>
      </c>
      <c r="E82" s="22">
        <v>32513</v>
      </c>
      <c r="F82" s="13">
        <f t="shared" si="1"/>
        <v>0.63019296123808755</v>
      </c>
    </row>
    <row r="83" spans="1:6">
      <c r="A83" s="1">
        <v>82</v>
      </c>
      <c r="B83" s="22">
        <v>7416277</v>
      </c>
      <c r="C83" s="22">
        <v>2764875</v>
      </c>
      <c r="D83" s="22">
        <v>1828696</v>
      </c>
      <c r="E83" s="22">
        <v>41289</v>
      </c>
      <c r="F83" s="13">
        <f t="shared" si="1"/>
        <v>0.62495777868059676</v>
      </c>
    </row>
    <row r="84" spans="1:6">
      <c r="A84" s="1">
        <v>83</v>
      </c>
      <c r="B84" s="22">
        <v>4110789</v>
      </c>
      <c r="C84" s="22">
        <v>1599060</v>
      </c>
      <c r="D84" s="22">
        <v>967932</v>
      </c>
      <c r="E84" s="22">
        <v>21853</v>
      </c>
      <c r="F84" s="13">
        <f t="shared" si="1"/>
        <v>0.62976839725901768</v>
      </c>
    </row>
    <row r="85" spans="1:6">
      <c r="A85" s="1">
        <v>84</v>
      </c>
      <c r="B85" s="22">
        <v>9517977</v>
      </c>
      <c r="C85" s="22">
        <v>4027368</v>
      </c>
      <c r="D85" s="22">
        <v>1906456</v>
      </c>
      <c r="E85" s="22">
        <v>33732</v>
      </c>
      <c r="F85" s="13">
        <f t="shared" si="1"/>
        <v>0.62697735033400481</v>
      </c>
    </row>
    <row r="86" spans="1:6">
      <c r="A86" s="1">
        <v>85</v>
      </c>
      <c r="B86" s="22">
        <v>5091430</v>
      </c>
      <c r="C86" s="22">
        <v>1922890</v>
      </c>
      <c r="D86" s="22">
        <v>1245208</v>
      </c>
      <c r="E86" s="22">
        <v>25681</v>
      </c>
      <c r="F86" s="13">
        <f t="shared" si="1"/>
        <v>0.62728526170447207</v>
      </c>
    </row>
    <row r="87" spans="1:6">
      <c r="A87" s="1">
        <v>86</v>
      </c>
      <c r="B87" s="22">
        <v>5588354</v>
      </c>
      <c r="C87" s="22">
        <v>2149643</v>
      </c>
      <c r="D87" s="22">
        <v>1390748</v>
      </c>
      <c r="E87" s="22">
        <v>31565</v>
      </c>
      <c r="F87" s="13">
        <f t="shared" si="1"/>
        <v>0.63917854881777358</v>
      </c>
    </row>
    <row r="88" spans="1:6">
      <c r="A88" s="1">
        <v>87</v>
      </c>
      <c r="B88" s="22">
        <v>4151902</v>
      </c>
      <c r="C88" s="22">
        <v>1562577</v>
      </c>
      <c r="D88" s="22">
        <v>1005090</v>
      </c>
      <c r="E88" s="22">
        <v>22369</v>
      </c>
      <c r="F88" s="13">
        <f t="shared" si="1"/>
        <v>0.62381915565444468</v>
      </c>
    </row>
    <row r="89" spans="1:6">
      <c r="A89" s="1">
        <v>88</v>
      </c>
      <c r="B89" s="22">
        <v>4885873</v>
      </c>
      <c r="C89" s="22">
        <v>1960790</v>
      </c>
      <c r="D89" s="22">
        <v>1126129</v>
      </c>
      <c r="E89" s="22">
        <v>23421</v>
      </c>
      <c r="F89" s="13">
        <f t="shared" si="1"/>
        <v>0.63659861809752316</v>
      </c>
    </row>
    <row r="90" spans="1:6">
      <c r="A90" s="1">
        <v>89</v>
      </c>
      <c r="B90" s="22">
        <v>8655392</v>
      </c>
      <c r="C90" s="22">
        <v>3361357</v>
      </c>
      <c r="D90" s="22">
        <v>1995755</v>
      </c>
      <c r="E90" s="22">
        <v>40154</v>
      </c>
      <c r="F90" s="13">
        <f t="shared" si="1"/>
        <v>0.62357268163013302</v>
      </c>
    </row>
    <row r="91" spans="1:6">
      <c r="A91" s="1">
        <v>90</v>
      </c>
      <c r="B91" s="22">
        <v>4634359</v>
      </c>
      <c r="C91" s="22">
        <v>1727307</v>
      </c>
      <c r="D91" s="22">
        <v>1132132</v>
      </c>
      <c r="E91" s="22">
        <v>24010</v>
      </c>
      <c r="F91" s="13">
        <f t="shared" si="1"/>
        <v>0.62218939016161678</v>
      </c>
    </row>
    <row r="92" spans="1:6">
      <c r="A92" s="1">
        <v>91</v>
      </c>
      <c r="B92" s="22">
        <v>4819461</v>
      </c>
      <c r="C92" s="22">
        <v>1778678</v>
      </c>
      <c r="D92" s="22">
        <v>1198252</v>
      </c>
      <c r="E92" s="22">
        <v>22710</v>
      </c>
      <c r="F92" s="13">
        <f t="shared" si="1"/>
        <v>0.62240155071282866</v>
      </c>
    </row>
    <row r="93" spans="1:6">
      <c r="A93" s="9" t="s">
        <v>0</v>
      </c>
      <c r="B93" s="16">
        <f t="shared" ref="B93:F93" si="2">AVERAGE(B2:B92)</f>
        <v>5647710</v>
      </c>
      <c r="C93" s="17">
        <f t="shared" si="2"/>
        <v>2192703.8241758239</v>
      </c>
      <c r="D93" s="18">
        <f t="shared" si="2"/>
        <v>1294252.3406593406</v>
      </c>
      <c r="E93" s="18">
        <f t="shared" si="2"/>
        <v>26764.956043956045</v>
      </c>
      <c r="F93" s="19">
        <f t="shared" si="2"/>
        <v>0.62191260142946347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150" zoomScaleNormal="150" zoomScalePageLayoutView="150" workbookViewId="0">
      <selection activeCell="B6" sqref="B6"/>
    </sheetView>
  </sheetViews>
  <sheetFormatPr baseColWidth="10" defaultRowHeight="15" x14ac:dyDescent="0"/>
  <cols>
    <col min="1" max="1" width="11" style="1" bestFit="1" customWidth="1"/>
    <col min="2" max="2" width="20.83203125" style="1" customWidth="1"/>
    <col min="3" max="3" width="21.83203125" style="2" customWidth="1"/>
    <col min="4" max="4" width="23.5" style="2" customWidth="1"/>
    <col min="5" max="5" width="22.6640625" style="2" customWidth="1"/>
    <col min="6" max="6" width="22.5" style="1" customWidth="1"/>
    <col min="7" max="16384" width="10.83203125" style="1"/>
  </cols>
  <sheetData>
    <row r="1" spans="1:6" s="7" customFormat="1" ht="54" customHeight="1">
      <c r="A1" s="3" t="s">
        <v>1</v>
      </c>
      <c r="B1" s="4" t="s">
        <v>10</v>
      </c>
      <c r="C1" s="5" t="s">
        <v>3</v>
      </c>
      <c r="D1" s="5" t="s">
        <v>4</v>
      </c>
      <c r="E1" s="6" t="s">
        <v>5</v>
      </c>
      <c r="F1" s="3" t="s">
        <v>11</v>
      </c>
    </row>
    <row r="2" spans="1:6">
      <c r="A2" s="1">
        <v>1</v>
      </c>
      <c r="B2" s="22">
        <v>8588298</v>
      </c>
      <c r="C2" s="22">
        <v>4025275</v>
      </c>
      <c r="D2" s="22">
        <v>1838698</v>
      </c>
      <c r="E2" s="22">
        <v>31561</v>
      </c>
      <c r="F2" s="13">
        <f>(C2+D2+E2)/B2</f>
        <v>0.6864612755635634</v>
      </c>
    </row>
    <row r="3" spans="1:6">
      <c r="A3" s="1">
        <v>2</v>
      </c>
      <c r="B3" s="22">
        <v>5838315</v>
      </c>
      <c r="C3" s="22">
        <v>2774209</v>
      </c>
      <c r="D3" s="22">
        <v>1142674</v>
      </c>
      <c r="E3" s="22">
        <v>24903</v>
      </c>
      <c r="F3" s="13">
        <f t="shared" ref="F3:F67" si="0">(C3+D3+E3)/B3</f>
        <v>0.6751581577903899</v>
      </c>
    </row>
    <row r="4" spans="1:6">
      <c r="A4" s="1">
        <v>3</v>
      </c>
      <c r="B4" s="22">
        <v>5162088</v>
      </c>
      <c r="C4" s="22">
        <v>2410260</v>
      </c>
      <c r="D4" s="22">
        <v>1174839</v>
      </c>
      <c r="E4" s="22">
        <v>19183</v>
      </c>
      <c r="F4" s="13">
        <f t="shared" si="0"/>
        <v>0.6982217273320408</v>
      </c>
    </row>
    <row r="5" spans="1:6">
      <c r="A5" s="1">
        <v>4</v>
      </c>
      <c r="B5" s="22">
        <v>4775432</v>
      </c>
      <c r="C5" s="22">
        <v>2250717</v>
      </c>
      <c r="D5" s="22">
        <v>961288</v>
      </c>
      <c r="E5" s="22">
        <v>15844</v>
      </c>
      <c r="F5" s="13">
        <f t="shared" si="0"/>
        <v>0.67592816733648386</v>
      </c>
    </row>
    <row r="6" spans="1:6">
      <c r="A6" s="1">
        <v>5</v>
      </c>
      <c r="B6" s="22">
        <v>3720423</v>
      </c>
      <c r="C6" s="22">
        <v>1754959</v>
      </c>
      <c r="D6" s="22">
        <v>789103</v>
      </c>
      <c r="E6" s="22">
        <v>12038</v>
      </c>
      <c r="F6" s="13">
        <f t="shared" si="0"/>
        <v>0.68704553218814102</v>
      </c>
    </row>
    <row r="7" spans="1:6">
      <c r="A7" s="1">
        <v>6</v>
      </c>
      <c r="B7" s="22">
        <v>4733035</v>
      </c>
      <c r="C7" s="22">
        <v>2153144</v>
      </c>
      <c r="D7" s="22">
        <v>1020406</v>
      </c>
      <c r="E7" s="22">
        <v>14610</v>
      </c>
      <c r="F7" s="13">
        <f t="shared" si="0"/>
        <v>0.67359738518730583</v>
      </c>
    </row>
    <row r="8" spans="1:6">
      <c r="A8" s="1">
        <v>7</v>
      </c>
      <c r="B8" s="22">
        <v>4268210</v>
      </c>
      <c r="C8" s="22">
        <v>1900897</v>
      </c>
      <c r="D8" s="22">
        <v>940158</v>
      </c>
      <c r="E8" s="22">
        <v>13847</v>
      </c>
      <c r="F8" s="13">
        <f t="shared" si="0"/>
        <v>0.6688757113637801</v>
      </c>
    </row>
    <row r="9" spans="1:6">
      <c r="A9" s="1">
        <v>8</v>
      </c>
      <c r="B9" s="22">
        <v>3885961</v>
      </c>
      <c r="C9" s="22">
        <v>1807499</v>
      </c>
      <c r="D9" s="22">
        <v>840559</v>
      </c>
      <c r="E9" s="22">
        <v>13240</v>
      </c>
      <c r="F9" s="13">
        <f t="shared" si="0"/>
        <v>0.6848493847467847</v>
      </c>
    </row>
    <row r="10" spans="1:6">
      <c r="A10" s="1">
        <v>9</v>
      </c>
      <c r="B10" s="22">
        <v>4394600</v>
      </c>
      <c r="C10" s="22">
        <v>2006868</v>
      </c>
      <c r="D10" s="22">
        <v>950257</v>
      </c>
      <c r="E10" s="22">
        <v>19062</v>
      </c>
      <c r="F10" s="13">
        <f t="shared" si="0"/>
        <v>0.67723729122104404</v>
      </c>
    </row>
    <row r="11" spans="1:6">
      <c r="A11" s="1">
        <v>10</v>
      </c>
      <c r="B11" s="22">
        <v>4541704</v>
      </c>
      <c r="C11" s="22">
        <v>2064136</v>
      </c>
      <c r="D11" s="22">
        <v>939086</v>
      </c>
      <c r="E11" s="22">
        <v>13124</v>
      </c>
      <c r="F11" s="13">
        <f t="shared" si="0"/>
        <v>0.66414411859513522</v>
      </c>
    </row>
    <row r="12" spans="1:6">
      <c r="A12" s="1">
        <v>11</v>
      </c>
      <c r="B12" s="22">
        <v>7845048</v>
      </c>
      <c r="C12" s="22">
        <v>3715813</v>
      </c>
      <c r="D12" s="22">
        <v>1628291</v>
      </c>
      <c r="E12" s="22">
        <v>25190</v>
      </c>
      <c r="F12" s="13">
        <f t="shared" si="0"/>
        <v>0.68441824702665932</v>
      </c>
    </row>
    <row r="13" spans="1:6">
      <c r="A13" s="1">
        <v>12</v>
      </c>
      <c r="B13" s="22">
        <v>4899224</v>
      </c>
      <c r="C13" s="22">
        <v>2330398</v>
      </c>
      <c r="D13" s="22">
        <v>959959</v>
      </c>
      <c r="E13" s="22">
        <v>12870</v>
      </c>
      <c r="F13" s="13">
        <f t="shared" si="0"/>
        <v>0.67423473595001981</v>
      </c>
    </row>
    <row r="14" spans="1:6">
      <c r="A14" s="1">
        <v>13</v>
      </c>
      <c r="B14" s="22">
        <v>9811586</v>
      </c>
      <c r="C14" s="22">
        <v>4616426</v>
      </c>
      <c r="D14" s="22">
        <v>1939033</v>
      </c>
      <c r="E14" s="22">
        <v>36537</v>
      </c>
      <c r="F14" s="13">
        <f t="shared" si="0"/>
        <v>0.67185835195247745</v>
      </c>
    </row>
    <row r="15" spans="1:6">
      <c r="A15" s="1">
        <v>14</v>
      </c>
      <c r="B15" s="22">
        <v>4165083</v>
      </c>
      <c r="C15" s="22">
        <v>1900134</v>
      </c>
      <c r="D15" s="22">
        <v>817534</v>
      </c>
      <c r="E15" s="22">
        <v>14956</v>
      </c>
      <c r="F15" s="13">
        <f t="shared" si="0"/>
        <v>0.65607912255289991</v>
      </c>
    </row>
    <row r="16" spans="1:6">
      <c r="A16" s="1">
        <v>15</v>
      </c>
      <c r="B16" s="22">
        <v>4946404</v>
      </c>
      <c r="C16" s="22">
        <v>2395907</v>
      </c>
      <c r="D16" s="22">
        <v>904938</v>
      </c>
      <c r="E16" s="22">
        <v>20095</v>
      </c>
      <c r="F16" s="13">
        <f t="shared" si="0"/>
        <v>0.67138470695074648</v>
      </c>
    </row>
    <row r="17" spans="1:6">
      <c r="A17" s="1">
        <v>16</v>
      </c>
      <c r="B17" s="22">
        <v>3529661</v>
      </c>
      <c r="C17" s="22">
        <v>1693860</v>
      </c>
      <c r="D17" s="22">
        <v>735220</v>
      </c>
      <c r="E17" s="22">
        <v>11152</v>
      </c>
      <c r="F17" s="13">
        <f t="shared" si="0"/>
        <v>0.69135024581680793</v>
      </c>
    </row>
    <row r="18" spans="1:6">
      <c r="A18" s="1">
        <v>17</v>
      </c>
      <c r="B18" s="22">
        <v>4271937</v>
      </c>
      <c r="C18" s="22">
        <v>1970523</v>
      </c>
      <c r="D18" s="22">
        <v>850343</v>
      </c>
      <c r="E18" s="22">
        <v>11508</v>
      </c>
      <c r="F18" s="13">
        <f t="shared" si="0"/>
        <v>0.66301867279409787</v>
      </c>
    </row>
    <row r="19" spans="1:6">
      <c r="A19" s="1">
        <v>18</v>
      </c>
      <c r="B19" s="22">
        <v>6885704</v>
      </c>
      <c r="C19" s="22">
        <v>3200575</v>
      </c>
      <c r="D19" s="22">
        <v>1473685</v>
      </c>
      <c r="E19" s="22">
        <v>28742</v>
      </c>
      <c r="F19" s="13">
        <f t="shared" si="0"/>
        <v>0.68300960947493528</v>
      </c>
    </row>
    <row r="20" spans="1:6">
      <c r="A20" s="1">
        <v>19</v>
      </c>
      <c r="B20" s="22">
        <v>7118903</v>
      </c>
      <c r="C20" s="22">
        <v>3388899</v>
      </c>
      <c r="D20" s="22">
        <v>1461965</v>
      </c>
      <c r="E20" s="22">
        <v>29701</v>
      </c>
      <c r="F20" s="13">
        <f t="shared" si="0"/>
        <v>0.68557824147905932</v>
      </c>
    </row>
    <row r="21" spans="1:6">
      <c r="A21" s="1">
        <v>20</v>
      </c>
      <c r="B21" s="22">
        <v>4436059</v>
      </c>
      <c r="C21" s="22">
        <v>2145978</v>
      </c>
      <c r="D21" s="22">
        <v>909388</v>
      </c>
      <c r="E21" s="22">
        <v>16934</v>
      </c>
      <c r="F21" s="13">
        <f t="shared" si="0"/>
        <v>0.69257419705193279</v>
      </c>
    </row>
    <row r="22" spans="1:6">
      <c r="A22" s="1">
        <v>21</v>
      </c>
      <c r="B22" s="22">
        <v>6065773</v>
      </c>
      <c r="C22" s="22">
        <v>2817573</v>
      </c>
      <c r="D22" s="22">
        <v>1291694</v>
      </c>
      <c r="E22" s="22">
        <v>19189</v>
      </c>
      <c r="F22" s="13">
        <f t="shared" si="0"/>
        <v>0.68061498509753005</v>
      </c>
    </row>
    <row r="23" spans="1:6">
      <c r="A23" s="1">
        <v>22</v>
      </c>
      <c r="B23" s="22">
        <v>4867587</v>
      </c>
      <c r="C23" s="22">
        <v>2256549</v>
      </c>
      <c r="D23" s="22">
        <v>1062666</v>
      </c>
      <c r="E23" s="22">
        <v>15465</v>
      </c>
      <c r="F23" s="13">
        <f t="shared" si="0"/>
        <v>0.68507866423342823</v>
      </c>
    </row>
    <row r="24" spans="1:6">
      <c r="A24" s="1">
        <v>23</v>
      </c>
      <c r="B24" s="22">
        <v>7194596</v>
      </c>
      <c r="C24" s="22">
        <v>3326003</v>
      </c>
      <c r="D24" s="22">
        <v>1507862</v>
      </c>
      <c r="E24" s="22">
        <v>20014</v>
      </c>
      <c r="F24" s="13">
        <f t="shared" si="0"/>
        <v>0.67465622809119508</v>
      </c>
    </row>
    <row r="25" spans="1:6">
      <c r="A25" s="1">
        <v>24</v>
      </c>
      <c r="B25" s="22">
        <v>5767493</v>
      </c>
      <c r="C25" s="22">
        <v>2608354</v>
      </c>
      <c r="D25" s="22">
        <v>1257346</v>
      </c>
      <c r="E25" s="22">
        <v>22039</v>
      </c>
      <c r="F25" s="13">
        <f t="shared" si="0"/>
        <v>0.6740778012214319</v>
      </c>
    </row>
    <row r="26" spans="1:6">
      <c r="A26" s="1">
        <v>25</v>
      </c>
      <c r="B26" s="22">
        <v>4620823</v>
      </c>
      <c r="C26" s="22">
        <v>2117282</v>
      </c>
      <c r="D26" s="22">
        <v>963806</v>
      </c>
      <c r="E26" s="22">
        <v>13892</v>
      </c>
      <c r="F26" s="13">
        <f t="shared" si="0"/>
        <v>0.66978977554431318</v>
      </c>
    </row>
    <row r="27" spans="1:6">
      <c r="A27" s="1">
        <v>26</v>
      </c>
      <c r="B27" s="22">
        <v>4474730</v>
      </c>
      <c r="C27" s="22">
        <v>2086390</v>
      </c>
      <c r="D27" s="22">
        <v>956077</v>
      </c>
      <c r="E27" s="22">
        <v>14452</v>
      </c>
      <c r="F27" s="13">
        <f t="shared" si="0"/>
        <v>0.6831516091473675</v>
      </c>
    </row>
    <row r="28" spans="1:6">
      <c r="A28" s="1">
        <v>27</v>
      </c>
      <c r="B28" s="22">
        <v>2471316</v>
      </c>
      <c r="C28" s="22">
        <v>1220808</v>
      </c>
      <c r="D28" s="22">
        <v>415468</v>
      </c>
      <c r="E28" s="22">
        <v>6114</v>
      </c>
      <c r="F28" s="13">
        <f t="shared" si="0"/>
        <v>0.66458113814663933</v>
      </c>
    </row>
    <row r="29" spans="1:6">
      <c r="A29" s="1">
        <v>28</v>
      </c>
      <c r="B29" s="22">
        <v>5071479</v>
      </c>
      <c r="C29" s="22">
        <v>2702689</v>
      </c>
      <c r="D29" s="22">
        <v>749188</v>
      </c>
      <c r="E29" s="22">
        <v>13382</v>
      </c>
      <c r="F29" s="13">
        <f t="shared" si="0"/>
        <v>0.68328371269998356</v>
      </c>
    </row>
    <row r="30" spans="1:6">
      <c r="A30" s="1">
        <v>29</v>
      </c>
      <c r="B30" s="22">
        <v>2748836</v>
      </c>
      <c r="C30" s="22">
        <v>1273099</v>
      </c>
      <c r="D30" s="22">
        <v>612912</v>
      </c>
      <c r="E30" s="22">
        <v>10477</v>
      </c>
      <c r="F30" s="13">
        <f t="shared" si="0"/>
        <v>0.68992402602410619</v>
      </c>
    </row>
    <row r="31" spans="1:6">
      <c r="A31" s="1">
        <v>30</v>
      </c>
      <c r="B31" s="22">
        <v>3969226</v>
      </c>
      <c r="C31" s="22">
        <v>1848398</v>
      </c>
      <c r="D31" s="22">
        <v>879484</v>
      </c>
      <c r="E31" s="22">
        <v>14636</v>
      </c>
      <c r="F31" s="13">
        <f t="shared" si="0"/>
        <v>0.69094528756991913</v>
      </c>
    </row>
    <row r="32" spans="1:6">
      <c r="A32" s="1">
        <v>31</v>
      </c>
      <c r="B32" s="22">
        <v>3693530</v>
      </c>
      <c r="C32" s="22">
        <v>1700589</v>
      </c>
      <c r="D32" s="22">
        <v>835437</v>
      </c>
      <c r="E32" s="22">
        <v>13080</v>
      </c>
      <c r="F32" s="13">
        <f t="shared" si="0"/>
        <v>0.69015440513546666</v>
      </c>
    </row>
    <row r="33" spans="1:6">
      <c r="A33" s="1">
        <v>32</v>
      </c>
      <c r="B33" s="22">
        <v>4487392</v>
      </c>
      <c r="C33" s="22">
        <v>2044740</v>
      </c>
      <c r="D33" s="22">
        <v>1020833</v>
      </c>
      <c r="E33" s="22">
        <v>21693</v>
      </c>
      <c r="F33" s="13">
        <f t="shared" si="0"/>
        <v>0.68798669695003245</v>
      </c>
    </row>
    <row r="34" spans="1:6">
      <c r="A34" s="1">
        <v>33</v>
      </c>
      <c r="B34" s="22">
        <v>3364217</v>
      </c>
      <c r="C34" s="22">
        <v>1521038</v>
      </c>
      <c r="D34" s="22">
        <v>762206</v>
      </c>
      <c r="E34" s="22">
        <v>10879</v>
      </c>
      <c r="F34" s="13">
        <f t="shared" si="0"/>
        <v>0.68191885362923976</v>
      </c>
    </row>
    <row r="35" spans="1:6">
      <c r="A35" s="1">
        <v>34</v>
      </c>
      <c r="B35" s="22">
        <v>7045775</v>
      </c>
      <c r="C35" s="22">
        <v>3307130</v>
      </c>
      <c r="D35" s="22">
        <v>1506966</v>
      </c>
      <c r="E35" s="22">
        <v>26508</v>
      </c>
      <c r="F35" s="13">
        <f t="shared" si="0"/>
        <v>0.68702222253762002</v>
      </c>
    </row>
    <row r="36" spans="1:6">
      <c r="A36" s="1">
        <v>35</v>
      </c>
      <c r="B36" s="22">
        <v>3602076</v>
      </c>
      <c r="C36" s="22">
        <v>1560883</v>
      </c>
      <c r="D36" s="22">
        <v>858281</v>
      </c>
      <c r="E36" s="22">
        <v>15624</v>
      </c>
      <c r="F36" s="13">
        <f t="shared" si="0"/>
        <v>0.67594020781349418</v>
      </c>
    </row>
    <row r="37" spans="1:6">
      <c r="A37" s="1">
        <v>36</v>
      </c>
      <c r="B37" s="22">
        <v>2496637</v>
      </c>
      <c r="C37" s="22">
        <v>1085417</v>
      </c>
      <c r="D37" s="22">
        <v>499992</v>
      </c>
      <c r="E37" s="22">
        <v>7519</v>
      </c>
      <c r="F37" s="13">
        <f t="shared" si="0"/>
        <v>0.63802947725280046</v>
      </c>
    </row>
    <row r="38" spans="1:6">
      <c r="A38" s="1">
        <v>37</v>
      </c>
      <c r="B38" s="22">
        <v>6327525</v>
      </c>
      <c r="C38" s="22">
        <v>2847496</v>
      </c>
      <c r="D38" s="22">
        <v>1478103</v>
      </c>
      <c r="E38" s="22">
        <v>20644</v>
      </c>
      <c r="F38" s="13">
        <f t="shared" si="0"/>
        <v>0.68687883493150959</v>
      </c>
    </row>
    <row r="39" spans="1:6">
      <c r="A39" s="1">
        <v>38</v>
      </c>
      <c r="B39" s="22">
        <v>7830302</v>
      </c>
      <c r="C39" s="22">
        <v>3610165</v>
      </c>
      <c r="D39" s="22">
        <v>1632685</v>
      </c>
      <c r="E39" s="22">
        <v>24326</v>
      </c>
      <c r="F39" s="13">
        <f t="shared" si="0"/>
        <v>0.67266575414332674</v>
      </c>
    </row>
    <row r="40" spans="1:6">
      <c r="A40" s="1">
        <v>39</v>
      </c>
      <c r="B40" s="22">
        <v>6345077</v>
      </c>
      <c r="C40" s="22">
        <v>3046344</v>
      </c>
      <c r="D40" s="22">
        <v>1345986</v>
      </c>
      <c r="E40" s="22">
        <v>22688</v>
      </c>
      <c r="F40" s="13">
        <f t="shared" si="0"/>
        <v>0.69581787581143617</v>
      </c>
    </row>
    <row r="41" spans="1:6">
      <c r="A41" s="1">
        <v>40</v>
      </c>
      <c r="B41" s="22">
        <v>5615565</v>
      </c>
      <c r="C41" s="22">
        <v>2540520</v>
      </c>
      <c r="D41" s="22">
        <v>1239914</v>
      </c>
      <c r="E41" s="22">
        <v>18694</v>
      </c>
      <c r="F41" s="13">
        <f t="shared" si="0"/>
        <v>0.67653530855755384</v>
      </c>
    </row>
    <row r="42" spans="1:6">
      <c r="A42" s="1">
        <v>41</v>
      </c>
      <c r="B42" s="22">
        <v>5621449</v>
      </c>
      <c r="C42" s="22">
        <v>2685007</v>
      </c>
      <c r="D42" s="22">
        <v>1132814</v>
      </c>
      <c r="E42" s="22">
        <v>21427</v>
      </c>
      <c r="F42" s="13">
        <f t="shared" si="0"/>
        <v>0.68296412544167884</v>
      </c>
    </row>
    <row r="43" spans="1:6">
      <c r="A43" s="1">
        <v>42</v>
      </c>
      <c r="B43" s="22">
        <v>4053176</v>
      </c>
      <c r="C43" s="22">
        <v>1883106</v>
      </c>
      <c r="D43" s="22">
        <v>880378</v>
      </c>
      <c r="E43" s="22">
        <v>16923</v>
      </c>
      <c r="F43" s="13">
        <f t="shared" si="0"/>
        <v>0.68598230128669468</v>
      </c>
    </row>
    <row r="44" spans="1:6">
      <c r="A44" s="1">
        <v>43</v>
      </c>
      <c r="B44" s="22">
        <v>3922502</v>
      </c>
      <c r="C44" s="22">
        <v>1857528</v>
      </c>
      <c r="D44" s="22">
        <v>791507</v>
      </c>
      <c r="E44" s="22">
        <v>12144</v>
      </c>
      <c r="F44" s="13">
        <f t="shared" si="0"/>
        <v>0.67843916969322127</v>
      </c>
    </row>
    <row r="45" spans="1:6">
      <c r="A45" s="1">
        <v>44</v>
      </c>
      <c r="B45" s="22">
        <v>3087092</v>
      </c>
      <c r="C45" s="22">
        <v>1487197</v>
      </c>
      <c r="D45" s="22">
        <v>646640</v>
      </c>
      <c r="E45" s="22">
        <v>9442</v>
      </c>
      <c r="F45" s="13">
        <f t="shared" si="0"/>
        <v>0.69427117818322226</v>
      </c>
    </row>
    <row r="46" spans="1:6">
      <c r="A46" s="1">
        <v>45</v>
      </c>
      <c r="B46" s="22">
        <v>3134389</v>
      </c>
      <c r="C46" s="22">
        <v>1489916</v>
      </c>
      <c r="D46" s="22">
        <v>629248</v>
      </c>
      <c r="E46" s="22">
        <v>9949</v>
      </c>
      <c r="F46" s="13">
        <f t="shared" si="0"/>
        <v>0.67927529097377515</v>
      </c>
    </row>
    <row r="47" spans="1:6">
      <c r="A47" s="1">
        <v>46</v>
      </c>
      <c r="B47" s="22">
        <v>15984931</v>
      </c>
      <c r="C47" s="22">
        <v>7321900</v>
      </c>
      <c r="D47" s="22">
        <v>3336160</v>
      </c>
      <c r="E47" s="22">
        <v>65631</v>
      </c>
      <c r="F47" s="13">
        <f t="shared" si="0"/>
        <v>0.67086251420165655</v>
      </c>
    </row>
    <row r="48" spans="1:6">
      <c r="A48" s="1">
        <v>47</v>
      </c>
      <c r="B48" s="22">
        <v>4805295</v>
      </c>
      <c r="C48" s="22">
        <v>2216300</v>
      </c>
      <c r="D48" s="22">
        <v>1000568</v>
      </c>
      <c r="E48" s="22">
        <v>17098</v>
      </c>
      <c r="F48" s="13">
        <f t="shared" si="0"/>
        <v>0.67300051297579022</v>
      </c>
    </row>
    <row r="49" spans="1:6">
      <c r="A49" s="1">
        <v>48</v>
      </c>
      <c r="B49" s="22">
        <v>2485715</v>
      </c>
      <c r="C49" s="22">
        <v>1132096</v>
      </c>
      <c r="D49" s="22">
        <v>484154</v>
      </c>
      <c r="E49" s="22">
        <v>7384</v>
      </c>
      <c r="F49" s="13">
        <f t="shared" si="0"/>
        <v>0.65318590425692402</v>
      </c>
    </row>
    <row r="50" spans="1:6">
      <c r="A50" s="1">
        <v>49</v>
      </c>
      <c r="B50" s="22">
        <v>6507436</v>
      </c>
      <c r="C50" s="22">
        <v>2864187</v>
      </c>
      <c r="D50" s="22">
        <v>1428628</v>
      </c>
      <c r="E50" s="22">
        <v>20349</v>
      </c>
      <c r="F50" s="13">
        <f t="shared" si="0"/>
        <v>0.66280544288103638</v>
      </c>
    </row>
    <row r="51" spans="1:6">
      <c r="A51" s="1">
        <v>50</v>
      </c>
      <c r="B51" s="22">
        <v>7345901</v>
      </c>
      <c r="C51" s="22">
        <v>3465570</v>
      </c>
      <c r="D51" s="22">
        <v>1464720</v>
      </c>
      <c r="E51" s="22">
        <v>25394</v>
      </c>
      <c r="F51" s="13">
        <f t="shared" si="0"/>
        <v>0.67461894735581107</v>
      </c>
    </row>
    <row r="52" spans="1:6">
      <c r="A52" s="1">
        <v>51</v>
      </c>
      <c r="B52" s="22">
        <v>4629406</v>
      </c>
      <c r="C52" s="22">
        <v>2124447</v>
      </c>
      <c r="D52" s="22">
        <v>992914</v>
      </c>
      <c r="E52" s="22">
        <v>15445</v>
      </c>
      <c r="F52" s="13">
        <f t="shared" si="0"/>
        <v>0.67671878422415321</v>
      </c>
    </row>
    <row r="53" spans="1:6">
      <c r="A53" s="1">
        <v>52</v>
      </c>
      <c r="B53" s="22">
        <v>4198962</v>
      </c>
      <c r="C53" s="22">
        <v>1942353</v>
      </c>
      <c r="D53" s="22">
        <v>926075</v>
      </c>
      <c r="E53" s="22">
        <v>16327</v>
      </c>
      <c r="F53" s="13">
        <f t="shared" si="0"/>
        <v>0.68701621972287441</v>
      </c>
    </row>
    <row r="54" spans="1:6">
      <c r="A54" s="1">
        <v>53</v>
      </c>
      <c r="B54" s="22">
        <v>5766122</v>
      </c>
      <c r="C54" s="22">
        <v>2801004</v>
      </c>
      <c r="D54" s="22">
        <v>1127288</v>
      </c>
      <c r="E54" s="22">
        <v>16463</v>
      </c>
      <c r="F54" s="13">
        <f t="shared" si="0"/>
        <v>0.68412617700423262</v>
      </c>
    </row>
    <row r="55" spans="1:6">
      <c r="A55" s="1">
        <v>54</v>
      </c>
      <c r="B55" s="22">
        <v>7924057</v>
      </c>
      <c r="C55" s="22">
        <v>3707121</v>
      </c>
      <c r="D55" s="22">
        <v>1624211</v>
      </c>
      <c r="E55" s="22">
        <v>25602</v>
      </c>
      <c r="F55" s="13">
        <f t="shared" si="0"/>
        <v>0.67603425871368672</v>
      </c>
    </row>
    <row r="56" spans="1:6">
      <c r="A56" s="1">
        <v>55</v>
      </c>
      <c r="B56" s="22">
        <v>5994640</v>
      </c>
      <c r="C56" s="22">
        <v>2860934</v>
      </c>
      <c r="D56" s="22">
        <v>1276240</v>
      </c>
      <c r="E56" s="22">
        <v>19766</v>
      </c>
      <c r="F56" s="13">
        <f t="shared" si="0"/>
        <v>0.69344280890929233</v>
      </c>
    </row>
    <row r="57" spans="1:6">
      <c r="A57" s="1">
        <v>56</v>
      </c>
      <c r="B57" s="22">
        <v>4423531</v>
      </c>
      <c r="C57" s="22">
        <v>2026522</v>
      </c>
      <c r="D57" s="22">
        <v>977744</v>
      </c>
      <c r="E57" s="22">
        <v>14677</v>
      </c>
      <c r="F57" s="13">
        <f t="shared" si="0"/>
        <v>0.68247357145230814</v>
      </c>
    </row>
    <row r="58" spans="1:6">
      <c r="A58" s="1">
        <v>57</v>
      </c>
      <c r="B58" s="22">
        <v>7822133</v>
      </c>
      <c r="C58" s="22">
        <v>3690334</v>
      </c>
      <c r="D58" s="22">
        <v>1738700</v>
      </c>
      <c r="E58" s="22">
        <v>31394</v>
      </c>
      <c r="F58" s="13">
        <f t="shared" si="0"/>
        <v>0.69807404195249556</v>
      </c>
    </row>
    <row r="59" spans="1:6">
      <c r="A59" s="1">
        <v>58</v>
      </c>
      <c r="B59" s="22">
        <v>6612156</v>
      </c>
      <c r="C59" s="22">
        <v>3176236</v>
      </c>
      <c r="D59" s="22">
        <v>1380705</v>
      </c>
      <c r="E59" s="22">
        <v>26351</v>
      </c>
      <c r="F59" s="13">
        <f t="shared" si="0"/>
        <v>0.69316150435652157</v>
      </c>
    </row>
    <row r="60" spans="1:6">
      <c r="A60" s="1">
        <v>59</v>
      </c>
      <c r="B60" s="22">
        <v>4577224</v>
      </c>
      <c r="C60" s="22">
        <v>2159391</v>
      </c>
      <c r="D60" s="22">
        <v>980047</v>
      </c>
      <c r="E60" s="22">
        <v>20668</v>
      </c>
      <c r="F60" s="13">
        <f t="shared" si="0"/>
        <v>0.69039793551724804</v>
      </c>
    </row>
    <row r="61" spans="1:6">
      <c r="A61" s="1">
        <v>60</v>
      </c>
      <c r="B61" s="22">
        <v>6746771</v>
      </c>
      <c r="C61" s="22">
        <v>3085806</v>
      </c>
      <c r="D61" s="22">
        <v>1514854</v>
      </c>
      <c r="E61" s="22">
        <v>21187</v>
      </c>
      <c r="F61" s="13">
        <f t="shared" si="0"/>
        <v>0.68504577967741898</v>
      </c>
    </row>
    <row r="62" spans="1:6">
      <c r="A62" s="1">
        <v>61</v>
      </c>
      <c r="B62" s="22">
        <v>6124175</v>
      </c>
      <c r="C62" s="22">
        <v>2899780</v>
      </c>
      <c r="D62" s="22">
        <v>1320088</v>
      </c>
      <c r="E62" s="22">
        <v>19895</v>
      </c>
      <c r="F62" s="13">
        <f t="shared" si="0"/>
        <v>0.69229945257932701</v>
      </c>
    </row>
    <row r="63" spans="1:6">
      <c r="A63" s="1">
        <v>62</v>
      </c>
      <c r="B63" s="22">
        <v>3649165</v>
      </c>
      <c r="C63" s="22">
        <v>1710981</v>
      </c>
      <c r="D63" s="22">
        <v>781316</v>
      </c>
      <c r="E63" s="22">
        <v>12592</v>
      </c>
      <c r="F63" s="13">
        <f t="shared" si="0"/>
        <v>0.68642799106096875</v>
      </c>
    </row>
    <row r="64" spans="1:6">
      <c r="A64" s="1">
        <v>63</v>
      </c>
      <c r="B64" s="22">
        <v>4938768</v>
      </c>
      <c r="C64" s="22">
        <v>2344144</v>
      </c>
      <c r="D64" s="22">
        <v>1061233</v>
      </c>
      <c r="E64" s="22">
        <v>17183</v>
      </c>
      <c r="F64" s="13">
        <f t="shared" si="0"/>
        <v>0.6929987397666787</v>
      </c>
    </row>
    <row r="65" spans="1:6">
      <c r="A65" s="1">
        <v>64</v>
      </c>
      <c r="B65" s="22">
        <v>4969989</v>
      </c>
      <c r="C65" s="22">
        <v>2344974</v>
      </c>
      <c r="D65" s="22">
        <v>1056579</v>
      </c>
      <c r="E65" s="22">
        <v>17742</v>
      </c>
      <c r="F65" s="13">
        <f t="shared" si="0"/>
        <v>0.68798844424001748</v>
      </c>
    </row>
    <row r="66" spans="1:6">
      <c r="A66" s="1">
        <v>65</v>
      </c>
      <c r="B66" s="22">
        <v>7515170</v>
      </c>
      <c r="C66" s="22">
        <v>3578209</v>
      </c>
      <c r="D66" s="22">
        <v>1496349</v>
      </c>
      <c r="E66" s="22">
        <v>30056</v>
      </c>
      <c r="F66" s="13">
        <f t="shared" si="0"/>
        <v>0.67924132122094372</v>
      </c>
    </row>
    <row r="67" spans="1:6">
      <c r="A67" s="1">
        <v>66</v>
      </c>
      <c r="B67" s="22">
        <v>4402825</v>
      </c>
      <c r="C67" s="22">
        <v>2110052</v>
      </c>
      <c r="D67" s="22">
        <v>898429</v>
      </c>
      <c r="E67" s="22">
        <v>16182</v>
      </c>
      <c r="F67" s="13">
        <f t="shared" si="0"/>
        <v>0.68698233520523755</v>
      </c>
    </row>
    <row r="68" spans="1:6">
      <c r="A68" s="1">
        <v>67</v>
      </c>
      <c r="B68" s="22">
        <v>5646683</v>
      </c>
      <c r="C68" s="22">
        <v>2703428</v>
      </c>
      <c r="D68" s="22">
        <v>1138293</v>
      </c>
      <c r="E68" s="22">
        <v>20637</v>
      </c>
      <c r="F68" s="13">
        <f t="shared" ref="F68:F92" si="1">(C68+D68+E68)/B68</f>
        <v>0.68400475110786274</v>
      </c>
    </row>
    <row r="69" spans="1:6">
      <c r="A69" s="1">
        <v>68</v>
      </c>
      <c r="B69" s="22">
        <v>8998648</v>
      </c>
      <c r="C69" s="22">
        <v>4189232</v>
      </c>
      <c r="D69" s="22">
        <v>1957948</v>
      </c>
      <c r="E69" s="22">
        <v>28681</v>
      </c>
      <c r="F69" s="13">
        <f t="shared" si="1"/>
        <v>0.68630987677259958</v>
      </c>
    </row>
    <row r="70" spans="1:6">
      <c r="A70" s="1">
        <v>69</v>
      </c>
      <c r="B70" s="22">
        <v>5252684</v>
      </c>
      <c r="C70" s="22">
        <v>2575183</v>
      </c>
      <c r="D70" s="22">
        <v>1082620</v>
      </c>
      <c r="E70" s="22">
        <v>17176</v>
      </c>
      <c r="F70" s="13">
        <f t="shared" si="1"/>
        <v>0.69963831823882805</v>
      </c>
    </row>
    <row r="71" spans="1:6">
      <c r="A71" s="1">
        <v>70</v>
      </c>
      <c r="B71" s="22">
        <v>8866848</v>
      </c>
      <c r="C71" s="22">
        <v>4194642</v>
      </c>
      <c r="D71" s="22">
        <v>1911694</v>
      </c>
      <c r="E71" s="22">
        <v>45123</v>
      </c>
      <c r="F71" s="13">
        <f t="shared" si="1"/>
        <v>0.69375938326674824</v>
      </c>
    </row>
    <row r="72" spans="1:6">
      <c r="A72" s="1">
        <v>71</v>
      </c>
      <c r="B72" s="22">
        <v>9012184</v>
      </c>
      <c r="C72" s="22">
        <v>4116564</v>
      </c>
      <c r="D72" s="22">
        <v>1953896</v>
      </c>
      <c r="E72" s="22">
        <v>31557</v>
      </c>
      <c r="F72" s="13">
        <f t="shared" si="1"/>
        <v>0.67708526590224971</v>
      </c>
    </row>
    <row r="73" spans="1:6">
      <c r="A73" s="1">
        <v>72</v>
      </c>
      <c r="B73" s="22">
        <v>6493807</v>
      </c>
      <c r="C73" s="22">
        <v>3033116</v>
      </c>
      <c r="D73" s="22">
        <v>1366772</v>
      </c>
      <c r="E73" s="22">
        <v>20748</v>
      </c>
      <c r="F73" s="13">
        <f t="shared" si="1"/>
        <v>0.68074644041623045</v>
      </c>
    </row>
    <row r="74" spans="1:6">
      <c r="A74" s="1">
        <v>73</v>
      </c>
      <c r="B74" s="22">
        <v>6971198</v>
      </c>
      <c r="C74" s="22">
        <v>3272061</v>
      </c>
      <c r="D74" s="22">
        <v>1463378</v>
      </c>
      <c r="E74" s="22">
        <v>27428</v>
      </c>
      <c r="F74" s="13">
        <f t="shared" si="1"/>
        <v>0.68322073193158483</v>
      </c>
    </row>
    <row r="75" spans="1:6">
      <c r="A75" s="1">
        <v>74</v>
      </c>
      <c r="B75" s="22">
        <v>4730424</v>
      </c>
      <c r="C75" s="22">
        <v>2225837</v>
      </c>
      <c r="D75" s="22">
        <v>1011189</v>
      </c>
      <c r="E75" s="22">
        <v>17477</v>
      </c>
      <c r="F75" s="13">
        <f t="shared" si="1"/>
        <v>0.68799393035381184</v>
      </c>
    </row>
    <row r="76" spans="1:6">
      <c r="A76" s="1">
        <v>75</v>
      </c>
      <c r="B76" s="22">
        <v>3228801</v>
      </c>
      <c r="C76" s="22">
        <v>1564810</v>
      </c>
      <c r="D76" s="22">
        <v>655879</v>
      </c>
      <c r="E76" s="22">
        <v>10702</v>
      </c>
      <c r="F76" s="13">
        <f t="shared" si="1"/>
        <v>0.6910896645534983</v>
      </c>
    </row>
    <row r="77" spans="1:6">
      <c r="A77" s="1">
        <v>76</v>
      </c>
      <c r="B77" s="22">
        <v>11348381</v>
      </c>
      <c r="C77" s="22">
        <v>5101884</v>
      </c>
      <c r="D77" s="22">
        <v>2504357</v>
      </c>
      <c r="E77" s="22">
        <v>36246</v>
      </c>
      <c r="F77" s="13">
        <f t="shared" si="1"/>
        <v>0.67344293428287261</v>
      </c>
    </row>
    <row r="78" spans="1:6">
      <c r="A78" s="1">
        <v>77</v>
      </c>
      <c r="B78" s="22">
        <v>9082378</v>
      </c>
      <c r="C78" s="22">
        <v>4431214</v>
      </c>
      <c r="D78" s="22">
        <v>1721255</v>
      </c>
      <c r="E78" s="22">
        <v>26883</v>
      </c>
      <c r="F78" s="13">
        <f t="shared" si="1"/>
        <v>0.68036719017860736</v>
      </c>
    </row>
    <row r="79" spans="1:6">
      <c r="A79" s="1">
        <v>78</v>
      </c>
      <c r="B79" s="22">
        <v>6327119</v>
      </c>
      <c r="C79" s="22">
        <v>2933412</v>
      </c>
      <c r="D79" s="22">
        <v>1301000</v>
      </c>
      <c r="E79" s="22">
        <v>19402</v>
      </c>
      <c r="F79" s="13">
        <f t="shared" si="1"/>
        <v>0.67231452419339666</v>
      </c>
    </row>
    <row r="80" spans="1:6">
      <c r="A80" s="1">
        <v>79</v>
      </c>
      <c r="B80" s="22">
        <v>4699815</v>
      </c>
      <c r="C80" s="22">
        <v>2299830</v>
      </c>
      <c r="D80" s="22">
        <v>817904</v>
      </c>
      <c r="E80" s="22">
        <v>12247</v>
      </c>
      <c r="F80" s="13">
        <f t="shared" si="1"/>
        <v>0.66597961834667962</v>
      </c>
    </row>
    <row r="81" spans="1:6">
      <c r="A81" s="1">
        <v>80</v>
      </c>
      <c r="B81" s="22">
        <v>4677178</v>
      </c>
      <c r="C81" s="22">
        <v>2339982</v>
      </c>
      <c r="D81" s="22">
        <v>800375</v>
      </c>
      <c r="E81" s="22">
        <v>12564</v>
      </c>
      <c r="F81" s="13">
        <f t="shared" si="1"/>
        <v>0.67410754946679385</v>
      </c>
    </row>
    <row r="82" spans="1:6">
      <c r="A82" s="1">
        <v>81</v>
      </c>
      <c r="B82" s="22">
        <v>6613038</v>
      </c>
      <c r="C82" s="22">
        <v>3048096</v>
      </c>
      <c r="D82" s="22">
        <v>1497242</v>
      </c>
      <c r="E82" s="22">
        <v>20666</v>
      </c>
      <c r="F82" s="13">
        <f t="shared" si="1"/>
        <v>0.69045482575481953</v>
      </c>
    </row>
    <row r="83" spans="1:6">
      <c r="A83" s="1">
        <v>82</v>
      </c>
      <c r="B83" s="22">
        <v>7416277</v>
      </c>
      <c r="C83" s="22">
        <v>3416851</v>
      </c>
      <c r="D83" s="22">
        <v>1681127</v>
      </c>
      <c r="E83" s="22">
        <v>29668</v>
      </c>
      <c r="F83" s="13">
        <f t="shared" si="1"/>
        <v>0.69140432591716838</v>
      </c>
    </row>
    <row r="84" spans="1:6">
      <c r="A84" s="1">
        <v>83</v>
      </c>
      <c r="B84" s="22">
        <v>4110789</v>
      </c>
      <c r="C84" s="22">
        <v>1952410</v>
      </c>
      <c r="D84" s="22">
        <v>875760</v>
      </c>
      <c r="E84" s="22">
        <v>19145</v>
      </c>
      <c r="F84" s="13">
        <f t="shared" si="1"/>
        <v>0.69264440476025402</v>
      </c>
    </row>
    <row r="85" spans="1:6">
      <c r="A85" s="1">
        <v>84</v>
      </c>
      <c r="B85" s="22">
        <v>9517977</v>
      </c>
      <c r="C85" s="22">
        <v>4680127</v>
      </c>
      <c r="D85" s="22">
        <v>1743703</v>
      </c>
      <c r="E85" s="22">
        <v>23877</v>
      </c>
      <c r="F85" s="13">
        <f t="shared" si="1"/>
        <v>0.6774240996800055</v>
      </c>
    </row>
    <row r="86" spans="1:6">
      <c r="A86" s="1">
        <v>85</v>
      </c>
      <c r="B86" s="22">
        <v>5091430</v>
      </c>
      <c r="C86" s="22">
        <v>2349969</v>
      </c>
      <c r="D86" s="22">
        <v>1143197</v>
      </c>
      <c r="E86" s="22">
        <v>19109</v>
      </c>
      <c r="F86" s="13">
        <f t="shared" si="1"/>
        <v>0.68984057524114051</v>
      </c>
    </row>
    <row r="87" spans="1:6">
      <c r="A87" s="1">
        <v>86</v>
      </c>
      <c r="B87" s="22">
        <v>5588354</v>
      </c>
      <c r="C87" s="22">
        <v>2641357</v>
      </c>
      <c r="D87" s="22">
        <v>1260521</v>
      </c>
      <c r="E87" s="22">
        <v>22656</v>
      </c>
      <c r="F87" s="13">
        <f t="shared" si="1"/>
        <v>0.7022701138832651</v>
      </c>
    </row>
    <row r="88" spans="1:6">
      <c r="A88" s="1">
        <v>87</v>
      </c>
      <c r="B88" s="22">
        <v>4151902</v>
      </c>
      <c r="C88" s="22">
        <v>1916474</v>
      </c>
      <c r="D88" s="22">
        <v>921824</v>
      </c>
      <c r="E88" s="22">
        <v>18147</v>
      </c>
      <c r="F88" s="13">
        <f t="shared" si="1"/>
        <v>0.68798468749984942</v>
      </c>
    </row>
    <row r="89" spans="1:6">
      <c r="A89" s="1">
        <v>88</v>
      </c>
      <c r="B89" s="22">
        <v>4885873</v>
      </c>
      <c r="C89" s="22">
        <v>2381371</v>
      </c>
      <c r="D89" s="22">
        <v>1016903</v>
      </c>
      <c r="E89" s="22">
        <v>14631</v>
      </c>
      <c r="F89" s="13">
        <f t="shared" si="1"/>
        <v>0.69852511516365656</v>
      </c>
    </row>
    <row r="90" spans="1:6">
      <c r="A90" s="1">
        <v>89</v>
      </c>
      <c r="B90" s="22">
        <v>8655392</v>
      </c>
      <c r="C90" s="22">
        <v>4080362</v>
      </c>
      <c r="D90" s="22">
        <v>1825847</v>
      </c>
      <c r="E90" s="22">
        <v>28081</v>
      </c>
      <c r="F90" s="13">
        <f t="shared" si="1"/>
        <v>0.68561770512531384</v>
      </c>
    </row>
    <row r="91" spans="1:6">
      <c r="A91" s="1">
        <v>90</v>
      </c>
      <c r="B91" s="22">
        <v>4634359</v>
      </c>
      <c r="C91" s="22">
        <v>2129784</v>
      </c>
      <c r="D91" s="22">
        <v>1034983</v>
      </c>
      <c r="E91" s="22">
        <v>16111</v>
      </c>
      <c r="F91" s="13">
        <f t="shared" si="1"/>
        <v>0.68636849238481523</v>
      </c>
    </row>
    <row r="92" spans="1:6">
      <c r="A92" s="1">
        <v>91</v>
      </c>
      <c r="B92" s="22">
        <v>4819461</v>
      </c>
      <c r="C92" s="22">
        <v>2151806</v>
      </c>
      <c r="D92" s="22">
        <v>1120688</v>
      </c>
      <c r="E92" s="22">
        <v>19109</v>
      </c>
      <c r="F92" s="13">
        <f t="shared" si="1"/>
        <v>0.68298156163106205</v>
      </c>
    </row>
    <row r="93" spans="1:6">
      <c r="A93" s="9" t="s">
        <v>0</v>
      </c>
      <c r="B93" s="16">
        <f t="shared" ref="B93:F93" si="2">AVERAGE(B2:B92)</f>
        <v>5647710</v>
      </c>
      <c r="C93" s="17">
        <f t="shared" si="2"/>
        <v>2645305.9450549451</v>
      </c>
      <c r="D93" s="18">
        <f t="shared" si="2"/>
        <v>1185827.1868131869</v>
      </c>
      <c r="E93" s="18">
        <f t="shared" si="2"/>
        <v>19799.494505494506</v>
      </c>
      <c r="F93" s="19">
        <f t="shared" si="2"/>
        <v>0.68173064380020887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="150" zoomScaleNormal="150" zoomScalePageLayoutView="150" workbookViewId="0">
      <selection activeCell="D10" sqref="D10"/>
    </sheetView>
  </sheetViews>
  <sheetFormatPr baseColWidth="10" defaultRowHeight="15" x14ac:dyDescent="0"/>
  <cols>
    <col min="1" max="1" width="11" style="1" bestFit="1" customWidth="1"/>
    <col min="2" max="2" width="20.83203125" style="1" customWidth="1"/>
    <col min="3" max="3" width="21.83203125" style="2" customWidth="1"/>
    <col min="4" max="4" width="23.5" style="2" customWidth="1"/>
    <col min="5" max="5" width="22.6640625" style="2" customWidth="1"/>
    <col min="6" max="6" width="22.5" style="1" customWidth="1"/>
    <col min="7" max="7" width="12.5" style="1" customWidth="1"/>
    <col min="8" max="8" width="15.1640625" style="1" customWidth="1"/>
    <col min="9" max="9" width="19.33203125" style="1" customWidth="1"/>
    <col min="10" max="10" width="18.1640625" style="1" customWidth="1"/>
    <col min="11" max="11" width="14.1640625" style="1" bestFit="1" customWidth="1"/>
    <col min="12" max="12" width="17.1640625" style="1" customWidth="1"/>
    <col min="13" max="16384" width="10.83203125" style="1"/>
  </cols>
  <sheetData>
    <row r="1" spans="1:12" s="7" customFormat="1" ht="54" customHeight="1">
      <c r="A1" s="3" t="s">
        <v>1</v>
      </c>
      <c r="B1" s="4" t="s">
        <v>10</v>
      </c>
      <c r="C1" s="5" t="s">
        <v>3</v>
      </c>
      <c r="D1" s="5" t="s">
        <v>15</v>
      </c>
      <c r="E1" s="6" t="s">
        <v>16</v>
      </c>
      <c r="F1" s="3" t="s">
        <v>11</v>
      </c>
      <c r="G1" s="8" t="s">
        <v>6</v>
      </c>
      <c r="H1" s="8" t="s">
        <v>7</v>
      </c>
      <c r="I1" s="4" t="s">
        <v>2</v>
      </c>
      <c r="J1" s="4" t="s">
        <v>8</v>
      </c>
      <c r="K1" s="4" t="s">
        <v>9</v>
      </c>
      <c r="L1" s="4" t="s">
        <v>17</v>
      </c>
    </row>
    <row r="2" spans="1:12">
      <c r="A2" s="1">
        <v>1</v>
      </c>
      <c r="B2" s="2">
        <v>8588298</v>
      </c>
      <c r="C2" s="14">
        <v>4819809</v>
      </c>
      <c r="D2" s="15">
        <v>1361096</v>
      </c>
      <c r="E2" s="15">
        <v>22413</v>
      </c>
      <c r="F2" s="13">
        <f>SUM(C2:E2)/B2</f>
        <v>0.72229887691367956</v>
      </c>
      <c r="G2" s="10">
        <v>301912</v>
      </c>
      <c r="H2" s="11">
        <f t="shared" ref="H2:H33" si="0">(B2-G2)/2</f>
        <v>4143193</v>
      </c>
      <c r="I2" s="12">
        <v>633508</v>
      </c>
      <c r="J2" s="12">
        <f>H2-I2</f>
        <v>3509685</v>
      </c>
      <c r="K2" s="12">
        <v>2456908</v>
      </c>
      <c r="L2" s="13">
        <f>K2/J2</f>
        <v>0.70003661297238928</v>
      </c>
    </row>
    <row r="3" spans="1:12">
      <c r="A3" s="1">
        <v>2</v>
      </c>
      <c r="B3" s="2">
        <v>5838315</v>
      </c>
      <c r="C3" s="14">
        <v>3356009</v>
      </c>
      <c r="D3" s="15">
        <v>773496</v>
      </c>
      <c r="E3" s="15">
        <v>11241</v>
      </c>
      <c r="F3" s="13">
        <f t="shared" ref="F3:F33" si="1">SUM(C3:E3)/B3</f>
        <v>0.70923648347168666</v>
      </c>
      <c r="G3" s="10">
        <v>371863</v>
      </c>
      <c r="H3" s="11">
        <f t="shared" si="0"/>
        <v>2733226</v>
      </c>
      <c r="I3" s="12">
        <v>437585</v>
      </c>
      <c r="J3" s="12">
        <f t="shared" ref="J3:J66" si="2">H3-I3</f>
        <v>2295641</v>
      </c>
      <c r="K3" s="12">
        <v>1568191</v>
      </c>
      <c r="L3" s="13">
        <f t="shared" ref="L3:L66" si="3">K3/J3</f>
        <v>0.68311682880729174</v>
      </c>
    </row>
    <row r="4" spans="1:12">
      <c r="A4" s="1">
        <v>3</v>
      </c>
      <c r="B4" s="2">
        <v>5162088</v>
      </c>
      <c r="C4" s="14">
        <v>2928866</v>
      </c>
      <c r="D4" s="15">
        <v>852784</v>
      </c>
      <c r="E4" s="15">
        <v>11806</v>
      </c>
      <c r="F4" s="13">
        <f t="shared" si="1"/>
        <v>0.73486852606929598</v>
      </c>
      <c r="G4" s="10">
        <v>159996</v>
      </c>
      <c r="H4" s="11">
        <f t="shared" si="0"/>
        <v>2501046</v>
      </c>
      <c r="I4" s="12">
        <v>350763</v>
      </c>
      <c r="J4" s="12">
        <f t="shared" si="2"/>
        <v>2150283</v>
      </c>
      <c r="K4" s="12">
        <v>1492281</v>
      </c>
      <c r="L4" s="13">
        <f t="shared" si="3"/>
        <v>0.69399283722189131</v>
      </c>
    </row>
    <row r="5" spans="1:12">
      <c r="A5" s="1">
        <v>4</v>
      </c>
      <c r="B5" s="2">
        <v>4775432</v>
      </c>
      <c r="C5" s="14">
        <v>2719426</v>
      </c>
      <c r="D5" s="15">
        <v>655721</v>
      </c>
      <c r="E5" s="15">
        <v>9354</v>
      </c>
      <c r="F5" s="13">
        <f t="shared" si="1"/>
        <v>0.70873190111386786</v>
      </c>
      <c r="G5" s="10">
        <v>289078</v>
      </c>
      <c r="H5" s="11">
        <f t="shared" si="0"/>
        <v>2243177</v>
      </c>
      <c r="I5" s="12">
        <v>331641</v>
      </c>
      <c r="J5" s="12">
        <f t="shared" si="2"/>
        <v>1911536</v>
      </c>
      <c r="K5" s="12">
        <v>1324823</v>
      </c>
      <c r="L5" s="13">
        <f t="shared" si="3"/>
        <v>0.69306725062985997</v>
      </c>
    </row>
    <row r="6" spans="1:12">
      <c r="A6" s="1">
        <v>5</v>
      </c>
      <c r="B6" s="2">
        <v>3720423</v>
      </c>
      <c r="C6" s="14">
        <v>2134539</v>
      </c>
      <c r="D6" s="15">
        <v>550159</v>
      </c>
      <c r="E6" s="15">
        <v>6554</v>
      </c>
      <c r="F6" s="13">
        <f t="shared" si="1"/>
        <v>0.72337258424646877</v>
      </c>
      <c r="G6" s="10">
        <v>117785</v>
      </c>
      <c r="H6" s="11">
        <f t="shared" si="0"/>
        <v>1801319</v>
      </c>
      <c r="I6" s="12">
        <v>261442</v>
      </c>
      <c r="J6" s="12">
        <f t="shared" si="2"/>
        <v>1539877</v>
      </c>
      <c r="K6" s="12">
        <v>1050622</v>
      </c>
      <c r="L6" s="13">
        <f t="shared" si="3"/>
        <v>0.68227657144044618</v>
      </c>
    </row>
    <row r="7" spans="1:12">
      <c r="A7" s="1">
        <v>6</v>
      </c>
      <c r="B7" s="2">
        <v>4733035</v>
      </c>
      <c r="C7" s="14">
        <v>2621358</v>
      </c>
      <c r="D7" s="15">
        <v>740313</v>
      </c>
      <c r="E7" s="15">
        <v>9647</v>
      </c>
      <c r="F7" s="13">
        <f t="shared" si="1"/>
        <v>0.71229517635090378</v>
      </c>
      <c r="G7" s="10">
        <v>191623</v>
      </c>
      <c r="H7" s="11">
        <f t="shared" si="0"/>
        <v>2270706</v>
      </c>
      <c r="I7" s="12">
        <v>341869</v>
      </c>
      <c r="J7" s="12">
        <f t="shared" si="2"/>
        <v>1928837</v>
      </c>
      <c r="K7" s="12">
        <v>1306407</v>
      </c>
      <c r="L7" s="13">
        <f t="shared" si="3"/>
        <v>0.67730295509677596</v>
      </c>
    </row>
    <row r="8" spans="1:12">
      <c r="A8" s="1">
        <v>7</v>
      </c>
      <c r="B8" s="2">
        <v>4268210</v>
      </c>
      <c r="C8" s="14">
        <v>2296717</v>
      </c>
      <c r="D8" s="15">
        <v>684713</v>
      </c>
      <c r="E8" s="15">
        <v>9099</v>
      </c>
      <c r="F8" s="13">
        <f t="shared" si="1"/>
        <v>0.70065179548335255</v>
      </c>
      <c r="G8" s="10">
        <v>203414</v>
      </c>
      <c r="H8" s="11">
        <f t="shared" si="0"/>
        <v>2032398</v>
      </c>
      <c r="I8" s="12">
        <v>327819</v>
      </c>
      <c r="J8" s="12">
        <f t="shared" si="2"/>
        <v>1704579</v>
      </c>
      <c r="K8" s="12">
        <v>1163872</v>
      </c>
      <c r="L8" s="13">
        <f t="shared" si="3"/>
        <v>0.68279146933055024</v>
      </c>
    </row>
    <row r="9" spans="1:12">
      <c r="A9" s="1">
        <v>8</v>
      </c>
      <c r="B9" s="2">
        <v>3885961</v>
      </c>
      <c r="C9" s="14">
        <v>2159752</v>
      </c>
      <c r="D9" s="15">
        <v>621167</v>
      </c>
      <c r="E9" s="15">
        <v>7954</v>
      </c>
      <c r="F9" s="13">
        <f t="shared" si="1"/>
        <v>0.71767910177173677</v>
      </c>
      <c r="G9" s="10">
        <v>135511</v>
      </c>
      <c r="H9" s="11">
        <f t="shared" si="0"/>
        <v>1875225</v>
      </c>
      <c r="I9" s="12">
        <v>286308</v>
      </c>
      <c r="J9" s="12">
        <f t="shared" si="2"/>
        <v>1588917</v>
      </c>
      <c r="K9" s="12">
        <v>1093749</v>
      </c>
      <c r="L9" s="13">
        <f t="shared" si="3"/>
        <v>0.68836131780325849</v>
      </c>
    </row>
    <row r="10" spans="1:12">
      <c r="A10" s="1">
        <v>9</v>
      </c>
      <c r="B10" s="2">
        <v>4394600</v>
      </c>
      <c r="C10" s="14">
        <v>2433324</v>
      </c>
      <c r="D10" s="15">
        <v>674402</v>
      </c>
      <c r="E10" s="15">
        <v>9906</v>
      </c>
      <c r="F10" s="13">
        <f t="shared" si="1"/>
        <v>0.70942338324307108</v>
      </c>
      <c r="G10" s="10">
        <v>179716</v>
      </c>
      <c r="H10" s="11">
        <f t="shared" si="0"/>
        <v>2107442</v>
      </c>
      <c r="I10" s="12">
        <v>340880</v>
      </c>
      <c r="J10" s="12">
        <f t="shared" si="2"/>
        <v>1766562</v>
      </c>
      <c r="K10" s="12">
        <v>1219194</v>
      </c>
      <c r="L10" s="13">
        <f t="shared" si="3"/>
        <v>0.69015069949427188</v>
      </c>
    </row>
    <row r="11" spans="1:12">
      <c r="A11" s="1">
        <v>10</v>
      </c>
      <c r="B11" s="2">
        <v>4541704</v>
      </c>
      <c r="C11" s="14">
        <v>2495663</v>
      </c>
      <c r="D11" s="15">
        <v>665023</v>
      </c>
      <c r="E11" s="15">
        <v>8358</v>
      </c>
      <c r="F11" s="13">
        <f t="shared" si="1"/>
        <v>0.69776542020351828</v>
      </c>
      <c r="G11" s="10">
        <v>276068</v>
      </c>
      <c r="H11" s="11">
        <f t="shared" si="0"/>
        <v>2132818</v>
      </c>
      <c r="I11" s="12">
        <v>330572</v>
      </c>
      <c r="J11" s="12">
        <f t="shared" si="2"/>
        <v>1802246</v>
      </c>
      <c r="K11" s="12">
        <v>1232687</v>
      </c>
      <c r="L11" s="13">
        <f t="shared" si="3"/>
        <v>0.68397266521884359</v>
      </c>
    </row>
    <row r="12" spans="1:12">
      <c r="A12" s="1">
        <v>11</v>
      </c>
      <c r="B12" s="2">
        <v>7845048</v>
      </c>
      <c r="C12" s="14">
        <v>4487909</v>
      </c>
      <c r="D12" s="15">
        <v>1139795</v>
      </c>
      <c r="E12" s="15">
        <v>14919</v>
      </c>
      <c r="F12" s="13">
        <f t="shared" si="1"/>
        <v>0.71925920657209486</v>
      </c>
      <c r="G12" s="10">
        <v>318398</v>
      </c>
      <c r="H12" s="11">
        <f t="shared" si="0"/>
        <v>3763325</v>
      </c>
      <c r="I12" s="12">
        <v>569584</v>
      </c>
      <c r="J12" s="12">
        <f t="shared" si="2"/>
        <v>3193741</v>
      </c>
      <c r="K12" s="12">
        <v>2231721</v>
      </c>
      <c r="L12" s="13">
        <f t="shared" si="3"/>
        <v>0.69877958168805798</v>
      </c>
    </row>
    <row r="13" spans="1:12">
      <c r="A13" s="1">
        <v>12</v>
      </c>
      <c r="B13" s="2">
        <v>4899224</v>
      </c>
      <c r="C13" s="14">
        <v>2806989</v>
      </c>
      <c r="D13" s="15">
        <v>656867</v>
      </c>
      <c r="E13" s="15">
        <v>7383</v>
      </c>
      <c r="F13" s="13">
        <f t="shared" si="1"/>
        <v>0.70852833020086448</v>
      </c>
      <c r="G13" s="10">
        <v>248874</v>
      </c>
      <c r="H13" s="11">
        <f t="shared" si="0"/>
        <v>2325175</v>
      </c>
      <c r="I13" s="12">
        <v>344737</v>
      </c>
      <c r="J13" s="12">
        <f t="shared" si="2"/>
        <v>1980438</v>
      </c>
      <c r="K13" s="12">
        <v>1356305</v>
      </c>
      <c r="L13" s="13">
        <f t="shared" si="3"/>
        <v>0.68485102790392838</v>
      </c>
    </row>
    <row r="14" spans="1:12">
      <c r="A14" s="1">
        <v>13</v>
      </c>
      <c r="B14" s="2">
        <v>9811586</v>
      </c>
      <c r="C14" s="14">
        <v>5583911</v>
      </c>
      <c r="D14" s="15">
        <v>1347428</v>
      </c>
      <c r="E14" s="15">
        <v>23039</v>
      </c>
      <c r="F14" s="13">
        <f t="shared" si="1"/>
        <v>0.70879244191509916</v>
      </c>
      <c r="G14" s="10">
        <v>666892</v>
      </c>
      <c r="H14" s="11">
        <f t="shared" si="0"/>
        <v>4572347</v>
      </c>
      <c r="I14" s="12">
        <v>665664</v>
      </c>
      <c r="J14" s="12">
        <f t="shared" si="2"/>
        <v>3906683</v>
      </c>
      <c r="K14" s="12">
        <v>2688860</v>
      </c>
      <c r="L14" s="13">
        <f t="shared" si="3"/>
        <v>0.68827186644014882</v>
      </c>
    </row>
    <row r="15" spans="1:12">
      <c r="A15" s="1">
        <v>14</v>
      </c>
      <c r="B15" s="2">
        <v>4165083</v>
      </c>
      <c r="C15" s="14">
        <v>2284650</v>
      </c>
      <c r="D15" s="15">
        <v>595029</v>
      </c>
      <c r="E15" s="15">
        <v>9435</v>
      </c>
      <c r="F15" s="13">
        <f t="shared" si="1"/>
        <v>0.69365100287317205</v>
      </c>
      <c r="G15" s="10">
        <v>196027</v>
      </c>
      <c r="H15" s="11">
        <f t="shared" si="0"/>
        <v>1984528</v>
      </c>
      <c r="I15" s="12">
        <v>338654</v>
      </c>
      <c r="J15" s="12">
        <f t="shared" si="2"/>
        <v>1645874</v>
      </c>
      <c r="K15" s="12">
        <v>1125577</v>
      </c>
      <c r="L15" s="13">
        <f t="shared" si="3"/>
        <v>0.68387798822996171</v>
      </c>
    </row>
    <row r="16" spans="1:12">
      <c r="A16" s="1">
        <v>15</v>
      </c>
      <c r="B16" s="2">
        <v>4946404</v>
      </c>
      <c r="C16" s="14">
        <v>2857396</v>
      </c>
      <c r="D16" s="15">
        <v>635683</v>
      </c>
      <c r="E16" s="15">
        <v>13903</v>
      </c>
      <c r="F16" s="13">
        <f t="shared" si="1"/>
        <v>0.70899627284791134</v>
      </c>
      <c r="G16" s="10">
        <v>329934</v>
      </c>
      <c r="H16" s="11">
        <f t="shared" si="0"/>
        <v>2308235</v>
      </c>
      <c r="I16" s="12">
        <v>379306</v>
      </c>
      <c r="J16" s="12">
        <f t="shared" si="2"/>
        <v>1928929</v>
      </c>
      <c r="K16" s="12">
        <v>1327251</v>
      </c>
      <c r="L16" s="13">
        <f t="shared" si="3"/>
        <v>0.68807664771487187</v>
      </c>
    </row>
    <row r="17" spans="1:12">
      <c r="A17" s="1">
        <v>16</v>
      </c>
      <c r="B17" s="2">
        <v>3529661</v>
      </c>
      <c r="C17" s="14">
        <v>2057522</v>
      </c>
      <c r="D17" s="15">
        <v>520255</v>
      </c>
      <c r="E17" s="15">
        <v>6564</v>
      </c>
      <c r="F17" s="13">
        <f t="shared" si="1"/>
        <v>0.73217824601286075</v>
      </c>
      <c r="G17" s="10">
        <v>103265</v>
      </c>
      <c r="H17" s="11">
        <f t="shared" si="0"/>
        <v>1713198</v>
      </c>
      <c r="I17" s="12">
        <v>244829</v>
      </c>
      <c r="J17" s="12">
        <f t="shared" si="2"/>
        <v>1468369</v>
      </c>
      <c r="K17" s="12">
        <v>1006502</v>
      </c>
      <c r="L17" s="13">
        <f t="shared" si="3"/>
        <v>0.68545576758975435</v>
      </c>
    </row>
    <row r="18" spans="1:12">
      <c r="A18" s="1">
        <v>17</v>
      </c>
      <c r="B18" s="2">
        <v>4271937</v>
      </c>
      <c r="C18" s="14">
        <v>2384207</v>
      </c>
      <c r="D18" s="15">
        <v>578633</v>
      </c>
      <c r="E18" s="15">
        <v>7367</v>
      </c>
      <c r="F18" s="13">
        <f t="shared" si="1"/>
        <v>0.69528342763481765</v>
      </c>
      <c r="G18" s="10">
        <v>295813</v>
      </c>
      <c r="H18" s="11">
        <f t="shared" si="0"/>
        <v>1988062</v>
      </c>
      <c r="I18" s="12">
        <v>319824</v>
      </c>
      <c r="J18" s="12">
        <f t="shared" si="2"/>
        <v>1668238</v>
      </c>
      <c r="K18" s="12">
        <v>1169002</v>
      </c>
      <c r="L18" s="13">
        <f t="shared" si="3"/>
        <v>0.70074054181717482</v>
      </c>
    </row>
    <row r="19" spans="1:12">
      <c r="A19" s="1">
        <v>18</v>
      </c>
      <c r="B19" s="2">
        <v>6885704</v>
      </c>
      <c r="C19" s="14">
        <v>3898797</v>
      </c>
      <c r="D19" s="15">
        <v>1037323</v>
      </c>
      <c r="E19" s="15">
        <v>14261</v>
      </c>
      <c r="F19" s="13">
        <f t="shared" si="1"/>
        <v>0.71893607392940506</v>
      </c>
      <c r="G19" s="10">
        <v>282956</v>
      </c>
      <c r="H19" s="11">
        <f t="shared" si="0"/>
        <v>3301374</v>
      </c>
      <c r="I19" s="12">
        <v>507146</v>
      </c>
      <c r="J19" s="12">
        <f t="shared" si="2"/>
        <v>2794228</v>
      </c>
      <c r="K19" s="12">
        <v>1942049</v>
      </c>
      <c r="L19" s="13">
        <f t="shared" si="3"/>
        <v>0.69502166609167182</v>
      </c>
    </row>
    <row r="20" spans="1:12">
      <c r="A20" s="1">
        <v>19</v>
      </c>
      <c r="B20" s="2">
        <v>7118903</v>
      </c>
      <c r="C20" s="14">
        <v>4070134</v>
      </c>
      <c r="D20" s="15">
        <v>1029797</v>
      </c>
      <c r="E20" s="15">
        <v>15535</v>
      </c>
      <c r="F20" s="13">
        <f t="shared" si="1"/>
        <v>0.71857503887888341</v>
      </c>
      <c r="G20" s="10">
        <v>291017</v>
      </c>
      <c r="H20" s="11">
        <f t="shared" si="0"/>
        <v>3413943</v>
      </c>
      <c r="I20" s="12">
        <v>517562</v>
      </c>
      <c r="J20" s="12">
        <f t="shared" si="2"/>
        <v>2896381</v>
      </c>
      <c r="K20" s="12">
        <v>1998066</v>
      </c>
      <c r="L20" s="13">
        <f t="shared" si="3"/>
        <v>0.68984916003799224</v>
      </c>
    </row>
    <row r="21" spans="1:12">
      <c r="A21" s="1">
        <v>20</v>
      </c>
      <c r="B21" s="2">
        <v>4436059</v>
      </c>
      <c r="C21" s="14">
        <v>2596261</v>
      </c>
      <c r="D21" s="15">
        <v>631889</v>
      </c>
      <c r="E21" s="15">
        <v>9508</v>
      </c>
      <c r="F21" s="13">
        <f t="shared" si="1"/>
        <v>0.72985007638536814</v>
      </c>
      <c r="G21" s="10">
        <v>230089</v>
      </c>
      <c r="H21" s="11">
        <f t="shared" si="0"/>
        <v>2102985</v>
      </c>
      <c r="I21" s="12">
        <v>284186</v>
      </c>
      <c r="J21" s="12">
        <f t="shared" si="2"/>
        <v>1818799</v>
      </c>
      <c r="K21" s="12">
        <v>1271709</v>
      </c>
      <c r="L21" s="13">
        <f t="shared" si="3"/>
        <v>0.69920260567550341</v>
      </c>
    </row>
    <row r="22" spans="1:12">
      <c r="A22" s="1">
        <v>21</v>
      </c>
      <c r="B22" s="2">
        <v>6065773</v>
      </c>
      <c r="C22" s="14">
        <v>3413895</v>
      </c>
      <c r="D22" s="15">
        <v>928178</v>
      </c>
      <c r="E22" s="15">
        <v>12544</v>
      </c>
      <c r="F22" s="13">
        <f t="shared" si="1"/>
        <v>0.71789976314642834</v>
      </c>
      <c r="G22" s="10">
        <v>240861</v>
      </c>
      <c r="H22" s="11">
        <f t="shared" si="0"/>
        <v>2912456</v>
      </c>
      <c r="I22" s="12">
        <v>426910</v>
      </c>
      <c r="J22" s="12">
        <f t="shared" si="2"/>
        <v>2485546</v>
      </c>
      <c r="K22" s="12">
        <v>1685931</v>
      </c>
      <c r="L22" s="13">
        <f t="shared" si="3"/>
        <v>0.67829402473339862</v>
      </c>
    </row>
    <row r="23" spans="1:12">
      <c r="A23" s="1">
        <v>22</v>
      </c>
      <c r="B23" s="2">
        <v>4867587</v>
      </c>
      <c r="C23" s="14">
        <v>2730569</v>
      </c>
      <c r="D23" s="15">
        <v>760841</v>
      </c>
      <c r="E23" s="15">
        <v>9474</v>
      </c>
      <c r="F23" s="13">
        <f t="shared" si="1"/>
        <v>0.71922371392642803</v>
      </c>
      <c r="G23" s="10">
        <v>188577</v>
      </c>
      <c r="H23" s="11">
        <f t="shared" si="0"/>
        <v>2339505</v>
      </c>
      <c r="I23" s="12">
        <v>354728</v>
      </c>
      <c r="J23" s="12">
        <f t="shared" si="2"/>
        <v>1984777</v>
      </c>
      <c r="K23" s="12">
        <v>1362513</v>
      </c>
      <c r="L23" s="13">
        <f t="shared" si="3"/>
        <v>0.68648165511793013</v>
      </c>
    </row>
    <row r="24" spans="1:12">
      <c r="A24" s="1">
        <v>23</v>
      </c>
      <c r="B24" s="2">
        <v>7194596</v>
      </c>
      <c r="C24" s="14">
        <v>4015312</v>
      </c>
      <c r="D24" s="15">
        <v>1051903</v>
      </c>
      <c r="E24" s="15">
        <v>12655</v>
      </c>
      <c r="F24" s="13">
        <f t="shared" si="1"/>
        <v>0.70606744284182188</v>
      </c>
      <c r="G24" s="10">
        <v>402802</v>
      </c>
      <c r="H24" s="11">
        <f t="shared" si="0"/>
        <v>3395897</v>
      </c>
      <c r="I24" s="12">
        <v>514745</v>
      </c>
      <c r="J24" s="12">
        <f t="shared" si="2"/>
        <v>2881152</v>
      </c>
      <c r="K24" s="12">
        <v>1976805</v>
      </c>
      <c r="L24" s="13">
        <f t="shared" si="3"/>
        <v>0.68611617852858853</v>
      </c>
    </row>
    <row r="25" spans="1:12">
      <c r="A25" s="1">
        <v>24</v>
      </c>
      <c r="B25" s="2">
        <v>5767493</v>
      </c>
      <c r="C25" s="14">
        <v>3134394</v>
      </c>
      <c r="D25" s="15">
        <v>917029</v>
      </c>
      <c r="E25" s="15">
        <v>12535</v>
      </c>
      <c r="F25" s="13">
        <f t="shared" si="1"/>
        <v>0.70463163110904514</v>
      </c>
      <c r="G25" s="10">
        <v>223605</v>
      </c>
      <c r="H25" s="11">
        <f t="shared" si="0"/>
        <v>2771944</v>
      </c>
      <c r="I25" s="12">
        <v>461366</v>
      </c>
      <c r="J25" s="12">
        <f t="shared" si="2"/>
        <v>2310578</v>
      </c>
      <c r="K25" s="12">
        <v>1594729</v>
      </c>
      <c r="L25" s="13">
        <f t="shared" si="3"/>
        <v>0.69018617852329589</v>
      </c>
    </row>
    <row r="26" spans="1:12">
      <c r="A26" s="1">
        <v>25</v>
      </c>
      <c r="B26" s="2">
        <v>4620823</v>
      </c>
      <c r="C26" s="14">
        <v>2544742</v>
      </c>
      <c r="D26" s="15">
        <v>691088</v>
      </c>
      <c r="E26" s="15">
        <v>7881</v>
      </c>
      <c r="F26" s="13">
        <f t="shared" si="1"/>
        <v>0.70197689892038717</v>
      </c>
      <c r="G26" s="10">
        <v>252761</v>
      </c>
      <c r="H26" s="11">
        <f t="shared" si="0"/>
        <v>2184031</v>
      </c>
      <c r="I26" s="12">
        <v>360679</v>
      </c>
      <c r="J26" s="12">
        <f t="shared" si="2"/>
        <v>1823352</v>
      </c>
      <c r="K26" s="12">
        <v>1289413</v>
      </c>
      <c r="L26" s="13">
        <f t="shared" si="3"/>
        <v>0.70716625204568284</v>
      </c>
    </row>
    <row r="27" spans="1:12">
      <c r="A27" s="1">
        <v>26</v>
      </c>
      <c r="B27" s="2">
        <v>4474730</v>
      </c>
      <c r="C27" s="14">
        <v>2520794</v>
      </c>
      <c r="D27" s="15">
        <v>676274</v>
      </c>
      <c r="E27" s="15">
        <v>8294</v>
      </c>
      <c r="F27" s="13">
        <f t="shared" si="1"/>
        <v>0.71632523079604804</v>
      </c>
      <c r="G27" s="10">
        <v>194282</v>
      </c>
      <c r="H27" s="11">
        <f t="shared" si="0"/>
        <v>2140224</v>
      </c>
      <c r="I27" s="12">
        <v>331922</v>
      </c>
      <c r="J27" s="12">
        <f t="shared" si="2"/>
        <v>1808302</v>
      </c>
      <c r="K27" s="12">
        <v>1262977</v>
      </c>
      <c r="L27" s="13">
        <f t="shared" si="3"/>
        <v>0.6984325627024689</v>
      </c>
    </row>
    <row r="28" spans="1:12">
      <c r="A28" s="1">
        <v>27</v>
      </c>
      <c r="B28" s="2">
        <v>2471316</v>
      </c>
      <c r="C28" s="14">
        <v>1450596</v>
      </c>
      <c r="D28" s="15">
        <v>261775</v>
      </c>
      <c r="E28" s="15">
        <v>3390</v>
      </c>
      <c r="F28" s="13">
        <f t="shared" si="1"/>
        <v>0.69427017831794879</v>
      </c>
      <c r="G28" s="10">
        <v>97694</v>
      </c>
      <c r="H28" s="11">
        <f t="shared" si="0"/>
        <v>1186811</v>
      </c>
      <c r="I28" s="12">
        <v>203854</v>
      </c>
      <c r="J28" s="12">
        <f t="shared" si="2"/>
        <v>982957</v>
      </c>
      <c r="K28" s="12">
        <v>676158</v>
      </c>
      <c r="L28" s="13">
        <f t="shared" si="3"/>
        <v>0.68788156552117741</v>
      </c>
    </row>
    <row r="29" spans="1:12">
      <c r="A29" s="1">
        <v>28</v>
      </c>
      <c r="B29" s="2">
        <v>5071479</v>
      </c>
      <c r="C29" s="14">
        <v>3102789</v>
      </c>
      <c r="D29" s="15">
        <v>477918</v>
      </c>
      <c r="E29" s="15">
        <v>10209</v>
      </c>
      <c r="F29" s="13">
        <f t="shared" si="1"/>
        <v>0.7080609029436975</v>
      </c>
      <c r="G29" s="10">
        <v>245407</v>
      </c>
      <c r="H29" s="11">
        <f t="shared" si="0"/>
        <v>2413036</v>
      </c>
      <c r="I29" s="12">
        <v>397385</v>
      </c>
      <c r="J29" s="12">
        <f t="shared" si="2"/>
        <v>2015651</v>
      </c>
      <c r="K29" s="12">
        <v>1406822</v>
      </c>
      <c r="L29" s="13">
        <f t="shared" si="3"/>
        <v>0.69794919854677229</v>
      </c>
    </row>
    <row r="30" spans="1:12">
      <c r="A30" s="1">
        <v>29</v>
      </c>
      <c r="B30" s="2">
        <v>2748836</v>
      </c>
      <c r="C30" s="14">
        <v>1560722</v>
      </c>
      <c r="D30" s="15">
        <v>429857</v>
      </c>
      <c r="E30" s="15">
        <v>5518</v>
      </c>
      <c r="F30" s="13">
        <f t="shared" si="1"/>
        <v>0.72616081861558857</v>
      </c>
      <c r="G30" s="10">
        <v>102894</v>
      </c>
      <c r="H30" s="11">
        <f t="shared" si="0"/>
        <v>1322971</v>
      </c>
      <c r="I30" s="12">
        <v>191392</v>
      </c>
      <c r="J30" s="12">
        <f t="shared" si="2"/>
        <v>1131579</v>
      </c>
      <c r="K30" s="12">
        <v>782770</v>
      </c>
      <c r="L30" s="13">
        <f t="shared" si="3"/>
        <v>0.6917502003837116</v>
      </c>
    </row>
    <row r="31" spans="1:12">
      <c r="A31" s="1">
        <v>30</v>
      </c>
      <c r="B31" s="2">
        <v>3969226</v>
      </c>
      <c r="C31" s="14">
        <v>2251092</v>
      </c>
      <c r="D31" s="15">
        <v>632236</v>
      </c>
      <c r="E31" s="15">
        <v>8219</v>
      </c>
      <c r="F31" s="13">
        <f t="shared" si="1"/>
        <v>0.72849139857493628</v>
      </c>
      <c r="G31" s="10">
        <v>186328</v>
      </c>
      <c r="H31" s="11">
        <f t="shared" si="0"/>
        <v>1891449</v>
      </c>
      <c r="I31" s="12">
        <v>247201</v>
      </c>
      <c r="J31" s="12">
        <f t="shared" si="2"/>
        <v>1644248</v>
      </c>
      <c r="K31" s="12">
        <v>1120340</v>
      </c>
      <c r="L31" s="13">
        <f t="shared" si="3"/>
        <v>0.68136923383820447</v>
      </c>
    </row>
    <row r="32" spans="1:12">
      <c r="A32" s="1">
        <v>31</v>
      </c>
      <c r="B32" s="2">
        <v>3693530</v>
      </c>
      <c r="C32" s="14">
        <v>2057050</v>
      </c>
      <c r="D32" s="15">
        <v>616615</v>
      </c>
      <c r="E32" s="15">
        <v>8083</v>
      </c>
      <c r="F32" s="13">
        <f t="shared" si="1"/>
        <v>0.7260663917715573</v>
      </c>
      <c r="G32" s="10">
        <v>138574</v>
      </c>
      <c r="H32" s="11">
        <f t="shared" si="0"/>
        <v>1777478</v>
      </c>
      <c r="I32" s="12">
        <v>253038</v>
      </c>
      <c r="J32" s="12">
        <f t="shared" si="2"/>
        <v>1524440</v>
      </c>
      <c r="K32" s="12">
        <v>1044263</v>
      </c>
      <c r="L32" s="13">
        <f t="shared" si="3"/>
        <v>0.68501416913751934</v>
      </c>
    </row>
    <row r="33" spans="1:12">
      <c r="A33" s="1">
        <v>32</v>
      </c>
      <c r="B33" s="2">
        <v>4487392</v>
      </c>
      <c r="C33" s="14">
        <v>2492383</v>
      </c>
      <c r="D33" s="15">
        <v>753568</v>
      </c>
      <c r="E33" s="15">
        <v>11370</v>
      </c>
      <c r="F33" s="13">
        <f t="shared" si="1"/>
        <v>0.72588287361567694</v>
      </c>
      <c r="G33" s="10">
        <v>192236</v>
      </c>
      <c r="H33" s="11">
        <f t="shared" si="0"/>
        <v>2147578</v>
      </c>
      <c r="I33" s="12">
        <v>302888</v>
      </c>
      <c r="J33" s="12">
        <f t="shared" si="2"/>
        <v>1844690</v>
      </c>
      <c r="K33" s="12">
        <v>1270741</v>
      </c>
      <c r="L33" s="13">
        <f t="shared" si="3"/>
        <v>0.68886425361442849</v>
      </c>
    </row>
    <row r="34" spans="1:12">
      <c r="A34" s="1">
        <v>33</v>
      </c>
      <c r="B34" s="2">
        <v>3364217</v>
      </c>
      <c r="C34" s="14">
        <v>1853107</v>
      </c>
      <c r="D34" s="15">
        <v>563378</v>
      </c>
      <c r="E34" s="15">
        <v>6254</v>
      </c>
      <c r="F34" s="13">
        <f t="shared" ref="F34:F65" si="4">SUM(C34:E34)/B34</f>
        <v>0.72014944339202847</v>
      </c>
      <c r="G34" s="10">
        <v>129873</v>
      </c>
      <c r="H34" s="11">
        <f t="shared" ref="H34:H65" si="5">(B34-G34)/2</f>
        <v>1617172</v>
      </c>
      <c r="I34" s="12">
        <v>245241</v>
      </c>
      <c r="J34" s="12">
        <f t="shared" si="2"/>
        <v>1371931</v>
      </c>
      <c r="K34" s="12">
        <v>949081</v>
      </c>
      <c r="L34" s="13">
        <f t="shared" si="3"/>
        <v>0.69178479092607426</v>
      </c>
    </row>
    <row r="35" spans="1:12">
      <c r="A35" s="1">
        <v>34</v>
      </c>
      <c r="B35" s="2">
        <v>7045775</v>
      </c>
      <c r="C35" s="14">
        <v>4015683</v>
      </c>
      <c r="D35" s="15">
        <v>1051878</v>
      </c>
      <c r="E35" s="15">
        <v>18413</v>
      </c>
      <c r="F35" s="13">
        <f t="shared" si="4"/>
        <v>0.72184734823351582</v>
      </c>
      <c r="G35" s="10">
        <v>251393</v>
      </c>
      <c r="H35" s="11">
        <f t="shared" si="5"/>
        <v>3397191</v>
      </c>
      <c r="I35" s="12">
        <v>501480</v>
      </c>
      <c r="J35" s="12">
        <f t="shared" si="2"/>
        <v>2895711</v>
      </c>
      <c r="K35" s="12">
        <v>1989858</v>
      </c>
      <c r="L35" s="13">
        <f t="shared" si="3"/>
        <v>0.68717423803687594</v>
      </c>
    </row>
    <row r="36" spans="1:12">
      <c r="A36" s="1">
        <v>35</v>
      </c>
      <c r="B36" s="2">
        <v>3602076</v>
      </c>
      <c r="C36" s="14">
        <v>1902102</v>
      </c>
      <c r="D36" s="15">
        <v>642667</v>
      </c>
      <c r="E36" s="15">
        <v>8702</v>
      </c>
      <c r="F36" s="13">
        <f t="shared" si="4"/>
        <v>0.70888870751200139</v>
      </c>
      <c r="G36" s="10">
        <v>203790</v>
      </c>
      <c r="H36" s="11">
        <f t="shared" si="5"/>
        <v>1699143</v>
      </c>
      <c r="I36" s="12">
        <v>254531</v>
      </c>
      <c r="J36" s="12">
        <f t="shared" si="2"/>
        <v>1444612</v>
      </c>
      <c r="K36" s="12">
        <v>988125</v>
      </c>
      <c r="L36" s="13">
        <f t="shared" si="3"/>
        <v>0.68400719362707774</v>
      </c>
    </row>
    <row r="37" spans="1:12">
      <c r="A37" s="1">
        <v>36</v>
      </c>
      <c r="B37" s="2">
        <v>2496637</v>
      </c>
      <c r="C37" s="14">
        <v>1316800</v>
      </c>
      <c r="D37" s="15">
        <v>359575</v>
      </c>
      <c r="E37" s="15">
        <v>4450</v>
      </c>
      <c r="F37" s="13">
        <f t="shared" si="4"/>
        <v>0.67323563657832519</v>
      </c>
      <c r="G37" s="10">
        <v>252325</v>
      </c>
      <c r="H37" s="11">
        <f t="shared" si="5"/>
        <v>1122156</v>
      </c>
      <c r="I37" s="12">
        <v>172934</v>
      </c>
      <c r="J37" s="12">
        <f t="shared" si="2"/>
        <v>949222</v>
      </c>
      <c r="K37" s="12">
        <v>646457</v>
      </c>
      <c r="L37" s="13">
        <f t="shared" si="3"/>
        <v>0.68103878755443936</v>
      </c>
    </row>
    <row r="38" spans="1:12">
      <c r="A38" s="1">
        <v>37</v>
      </c>
      <c r="B38" s="2">
        <v>6327525</v>
      </c>
      <c r="C38" s="14">
        <v>3475027</v>
      </c>
      <c r="D38" s="15">
        <v>1089877</v>
      </c>
      <c r="E38" s="15">
        <v>13217</v>
      </c>
      <c r="F38" s="13">
        <f t="shared" si="4"/>
        <v>0.72352475889071954</v>
      </c>
      <c r="G38" s="10">
        <v>309993</v>
      </c>
      <c r="H38" s="11">
        <f t="shared" si="5"/>
        <v>3008766</v>
      </c>
      <c r="I38" s="12">
        <v>400843</v>
      </c>
      <c r="J38" s="12">
        <f t="shared" si="2"/>
        <v>2607923</v>
      </c>
      <c r="K38" s="12">
        <v>1770148</v>
      </c>
      <c r="L38" s="13">
        <f t="shared" si="3"/>
        <v>0.67875777007219917</v>
      </c>
    </row>
    <row r="39" spans="1:12">
      <c r="A39" s="1">
        <v>38</v>
      </c>
      <c r="B39" s="2">
        <v>7830302</v>
      </c>
      <c r="C39" s="14">
        <v>4375684</v>
      </c>
      <c r="D39" s="15">
        <v>1084768</v>
      </c>
      <c r="E39" s="15">
        <v>15712</v>
      </c>
      <c r="F39" s="13">
        <f t="shared" si="4"/>
        <v>0.69935540161797083</v>
      </c>
      <c r="G39" s="10">
        <v>450534</v>
      </c>
      <c r="H39" s="11">
        <f t="shared" si="5"/>
        <v>3689884</v>
      </c>
      <c r="I39" s="12">
        <v>587452</v>
      </c>
      <c r="J39" s="12">
        <f t="shared" si="2"/>
        <v>3102432</v>
      </c>
      <c r="K39" s="12">
        <v>2154884</v>
      </c>
      <c r="L39" s="13">
        <f t="shared" si="3"/>
        <v>0.69457896256872032</v>
      </c>
    </row>
    <row r="40" spans="1:12">
      <c r="A40" s="1">
        <v>39</v>
      </c>
      <c r="B40" s="2">
        <v>6345077</v>
      </c>
      <c r="C40" s="14">
        <v>3702940</v>
      </c>
      <c r="D40" s="15">
        <v>893985</v>
      </c>
      <c r="E40" s="15">
        <v>11375</v>
      </c>
      <c r="F40" s="13">
        <f t="shared" si="4"/>
        <v>0.72627960228063426</v>
      </c>
      <c r="G40" s="10">
        <v>249445</v>
      </c>
      <c r="H40" s="11">
        <f t="shared" si="5"/>
        <v>3047816</v>
      </c>
      <c r="I40" s="12">
        <v>450061</v>
      </c>
      <c r="J40" s="12">
        <f t="shared" si="2"/>
        <v>2597755</v>
      </c>
      <c r="K40" s="12">
        <v>1843527</v>
      </c>
      <c r="L40" s="13">
        <f t="shared" si="3"/>
        <v>0.70966161166083797</v>
      </c>
    </row>
    <row r="41" spans="1:12">
      <c r="A41" s="1">
        <v>40</v>
      </c>
      <c r="B41" s="2">
        <v>5615565</v>
      </c>
      <c r="C41" s="14">
        <v>3061833</v>
      </c>
      <c r="D41" s="15">
        <v>916000</v>
      </c>
      <c r="E41" s="15">
        <v>14896</v>
      </c>
      <c r="F41" s="13">
        <f t="shared" si="4"/>
        <v>0.71101109149301989</v>
      </c>
      <c r="G41" s="10">
        <v>308501</v>
      </c>
      <c r="H41" s="11">
        <f t="shared" si="5"/>
        <v>2653532</v>
      </c>
      <c r="I41" s="12">
        <v>419696</v>
      </c>
      <c r="J41" s="12">
        <f t="shared" si="2"/>
        <v>2233836</v>
      </c>
      <c r="K41" s="12">
        <v>1596697</v>
      </c>
      <c r="L41" s="13">
        <f t="shared" si="3"/>
        <v>0.71477807681494976</v>
      </c>
    </row>
    <row r="42" spans="1:12">
      <c r="A42" s="1">
        <v>41</v>
      </c>
      <c r="B42" s="2">
        <v>5621449</v>
      </c>
      <c r="C42" s="14">
        <v>3240123</v>
      </c>
      <c r="D42" s="15">
        <v>761146</v>
      </c>
      <c r="E42" s="15">
        <v>8966</v>
      </c>
      <c r="F42" s="13">
        <f t="shared" si="4"/>
        <v>0.71338101617572269</v>
      </c>
      <c r="G42" s="10">
        <v>272189</v>
      </c>
      <c r="H42" s="11">
        <f t="shared" si="5"/>
        <v>2674630</v>
      </c>
      <c r="I42" s="12">
        <v>414809</v>
      </c>
      <c r="J42" s="12">
        <f t="shared" si="2"/>
        <v>2259821</v>
      </c>
      <c r="K42" s="12">
        <v>1537507</v>
      </c>
      <c r="L42" s="13">
        <f t="shared" si="3"/>
        <v>0.68036671931095427</v>
      </c>
    </row>
    <row r="43" spans="1:12">
      <c r="A43" s="1">
        <v>42</v>
      </c>
      <c r="B43" s="2">
        <v>4053176</v>
      </c>
      <c r="C43" s="14">
        <v>2284961</v>
      </c>
      <c r="D43" s="15">
        <v>625217</v>
      </c>
      <c r="E43" s="15">
        <v>9521</v>
      </c>
      <c r="F43" s="13">
        <f t="shared" si="4"/>
        <v>0.72034843786699621</v>
      </c>
      <c r="G43" s="10">
        <v>149156</v>
      </c>
      <c r="H43" s="11">
        <f t="shared" si="5"/>
        <v>1952010</v>
      </c>
      <c r="I43" s="12">
        <v>289542</v>
      </c>
      <c r="J43" s="12">
        <f t="shared" si="2"/>
        <v>1662468</v>
      </c>
      <c r="K43" s="12">
        <v>1133622</v>
      </c>
      <c r="L43" s="13">
        <f t="shared" si="3"/>
        <v>0.68189101985722433</v>
      </c>
    </row>
    <row r="44" spans="1:12">
      <c r="A44" s="1">
        <v>43</v>
      </c>
      <c r="B44" s="2">
        <v>3922502</v>
      </c>
      <c r="C44" s="14">
        <v>2247624</v>
      </c>
      <c r="D44" s="15">
        <v>546920</v>
      </c>
      <c r="E44" s="15">
        <v>6379</v>
      </c>
      <c r="F44" s="13">
        <f t="shared" si="4"/>
        <v>0.71406541029169646</v>
      </c>
      <c r="G44" s="10">
        <v>239122</v>
      </c>
      <c r="H44" s="11">
        <f t="shared" si="5"/>
        <v>1841690</v>
      </c>
      <c r="I44" s="12">
        <v>263085</v>
      </c>
      <c r="J44" s="12">
        <f t="shared" si="2"/>
        <v>1578605</v>
      </c>
      <c r="K44" s="12">
        <v>1098754</v>
      </c>
      <c r="L44" s="13">
        <f t="shared" si="3"/>
        <v>0.69602845550343495</v>
      </c>
    </row>
    <row r="45" spans="1:12">
      <c r="A45" s="1">
        <v>44</v>
      </c>
      <c r="B45" s="2">
        <v>3087092</v>
      </c>
      <c r="C45" s="14">
        <v>1789146</v>
      </c>
      <c r="D45" s="15">
        <v>460577</v>
      </c>
      <c r="E45" s="15">
        <v>5713</v>
      </c>
      <c r="F45" s="13">
        <f t="shared" si="4"/>
        <v>0.73060213301061327</v>
      </c>
      <c r="G45" s="10">
        <v>130284</v>
      </c>
      <c r="H45" s="11">
        <f t="shared" si="5"/>
        <v>1478404</v>
      </c>
      <c r="I45" s="12">
        <v>204237</v>
      </c>
      <c r="J45" s="12">
        <f t="shared" si="2"/>
        <v>1274167</v>
      </c>
      <c r="K45" s="12">
        <v>889133</v>
      </c>
      <c r="L45" s="13">
        <f t="shared" si="3"/>
        <v>0.69781512156569747</v>
      </c>
    </row>
    <row r="46" spans="1:12">
      <c r="A46" s="1">
        <v>45</v>
      </c>
      <c r="B46" s="2">
        <v>3134389</v>
      </c>
      <c r="C46" s="14">
        <v>1809105</v>
      </c>
      <c r="D46" s="15">
        <v>438958</v>
      </c>
      <c r="E46" s="15">
        <v>5845</v>
      </c>
      <c r="F46" s="13">
        <f t="shared" si="4"/>
        <v>0.71909006827167909</v>
      </c>
      <c r="G46" s="10">
        <v>172749</v>
      </c>
      <c r="H46" s="11">
        <f t="shared" si="5"/>
        <v>1480820</v>
      </c>
      <c r="I46" s="12">
        <v>199664</v>
      </c>
      <c r="J46" s="12">
        <f t="shared" si="2"/>
        <v>1281156</v>
      </c>
      <c r="K46" s="12">
        <v>874123</v>
      </c>
      <c r="L46" s="13">
        <f t="shared" si="3"/>
        <v>0.68229239842766998</v>
      </c>
    </row>
    <row r="47" spans="1:12">
      <c r="A47" s="1">
        <v>46</v>
      </c>
      <c r="B47" s="2">
        <v>5032167</v>
      </c>
      <c r="C47" s="14">
        <v>1481743</v>
      </c>
      <c r="D47" s="15">
        <v>401135</v>
      </c>
      <c r="E47" s="15">
        <v>10960</v>
      </c>
      <c r="F47" s="13">
        <f t="shared" si="4"/>
        <v>0.37634641298669141</v>
      </c>
      <c r="G47" s="10">
        <v>1783721</v>
      </c>
      <c r="H47" s="11">
        <f t="shared" si="5"/>
        <v>1624223</v>
      </c>
      <c r="I47" s="12">
        <v>518587</v>
      </c>
      <c r="J47" s="12">
        <f t="shared" si="2"/>
        <v>1105636</v>
      </c>
      <c r="K47" s="12">
        <v>613948</v>
      </c>
      <c r="L47" s="13">
        <f t="shared" si="3"/>
        <v>0.55528944426556304</v>
      </c>
    </row>
    <row r="48" spans="1:12">
      <c r="A48" s="1">
        <v>47</v>
      </c>
      <c r="B48" s="2">
        <v>4805295</v>
      </c>
      <c r="C48" s="14">
        <v>2678468</v>
      </c>
      <c r="D48" s="15">
        <v>707740</v>
      </c>
      <c r="E48" s="15">
        <v>11405</v>
      </c>
      <c r="F48" s="13">
        <f t="shared" si="4"/>
        <v>0.70705607043896368</v>
      </c>
      <c r="G48" s="10">
        <v>194653</v>
      </c>
      <c r="H48" s="11">
        <f t="shared" si="5"/>
        <v>2305321</v>
      </c>
      <c r="I48" s="12">
        <v>368149</v>
      </c>
      <c r="J48" s="12">
        <f t="shared" si="2"/>
        <v>1937172</v>
      </c>
      <c r="K48" s="12">
        <v>1324469</v>
      </c>
      <c r="L48" s="13">
        <f t="shared" si="3"/>
        <v>0.68371264916073538</v>
      </c>
    </row>
    <row r="49" spans="1:12">
      <c r="A49" s="1">
        <v>48</v>
      </c>
      <c r="B49" s="2">
        <v>2485715</v>
      </c>
      <c r="C49" s="14">
        <v>1369486</v>
      </c>
      <c r="D49" s="15">
        <v>346430</v>
      </c>
      <c r="E49" s="15">
        <v>4368</v>
      </c>
      <c r="F49" s="13">
        <f t="shared" si="4"/>
        <v>0.69206807699193185</v>
      </c>
      <c r="G49" s="10">
        <v>176011</v>
      </c>
      <c r="H49" s="11">
        <f t="shared" si="5"/>
        <v>1154852</v>
      </c>
      <c r="I49" s="12">
        <v>178264</v>
      </c>
      <c r="J49" s="12">
        <f t="shared" si="2"/>
        <v>976588</v>
      </c>
      <c r="K49" s="12">
        <v>660214</v>
      </c>
      <c r="L49" s="13">
        <f t="shared" si="3"/>
        <v>0.67604148320479052</v>
      </c>
    </row>
    <row r="50" spans="1:12">
      <c r="A50" s="1">
        <v>49</v>
      </c>
      <c r="B50" s="2">
        <v>6507436</v>
      </c>
      <c r="C50" s="14">
        <v>3487998</v>
      </c>
      <c r="D50" s="15">
        <v>1020879</v>
      </c>
      <c r="E50" s="15">
        <v>11639</v>
      </c>
      <c r="F50" s="13">
        <f t="shared" si="4"/>
        <v>0.69466929832271884</v>
      </c>
      <c r="G50" s="10">
        <v>521900</v>
      </c>
      <c r="H50" s="11">
        <f t="shared" si="5"/>
        <v>2992768</v>
      </c>
      <c r="I50" s="12">
        <v>448142</v>
      </c>
      <c r="J50" s="12">
        <f t="shared" si="2"/>
        <v>2544626</v>
      </c>
      <c r="K50" s="12">
        <v>1744825</v>
      </c>
      <c r="L50" s="13">
        <f t="shared" si="3"/>
        <v>0.68569015643163278</v>
      </c>
    </row>
    <row r="51" spans="1:12">
      <c r="A51" s="1">
        <v>50</v>
      </c>
      <c r="B51" s="2">
        <v>7345901</v>
      </c>
      <c r="C51" s="14">
        <v>4152521</v>
      </c>
      <c r="D51" s="15">
        <v>1011419</v>
      </c>
      <c r="E51" s="15">
        <v>16806</v>
      </c>
      <c r="F51" s="13">
        <f t="shared" si="4"/>
        <v>0.70525671391433131</v>
      </c>
      <c r="G51" s="10">
        <v>346857</v>
      </c>
      <c r="H51" s="11">
        <f t="shared" si="5"/>
        <v>3499522</v>
      </c>
      <c r="I51" s="12">
        <v>559486</v>
      </c>
      <c r="J51" s="12">
        <f t="shared" si="2"/>
        <v>2940036</v>
      </c>
      <c r="K51" s="12">
        <v>2028159</v>
      </c>
      <c r="L51" s="13">
        <f t="shared" si="3"/>
        <v>0.68984155296057603</v>
      </c>
    </row>
    <row r="52" spans="1:12">
      <c r="A52" s="1">
        <v>51</v>
      </c>
      <c r="B52" s="2">
        <v>4629406</v>
      </c>
      <c r="C52" s="14">
        <v>2570124</v>
      </c>
      <c r="D52" s="15">
        <v>712912</v>
      </c>
      <c r="E52" s="15">
        <v>8537</v>
      </c>
      <c r="F52" s="13">
        <f t="shared" si="4"/>
        <v>0.71101411282570592</v>
      </c>
      <c r="G52" s="10">
        <v>277480</v>
      </c>
      <c r="H52" s="11">
        <f t="shared" si="5"/>
        <v>2175963</v>
      </c>
      <c r="I52" s="12">
        <v>314516</v>
      </c>
      <c r="J52" s="12">
        <f t="shared" si="2"/>
        <v>1861447</v>
      </c>
      <c r="K52" s="12">
        <v>1285525</v>
      </c>
      <c r="L52" s="13">
        <f t="shared" si="3"/>
        <v>0.69060521196681934</v>
      </c>
    </row>
    <row r="53" spans="1:12">
      <c r="A53" s="1">
        <v>52</v>
      </c>
      <c r="B53" s="2">
        <v>4198962</v>
      </c>
      <c r="C53" s="14">
        <v>2343768</v>
      </c>
      <c r="D53" s="15">
        <v>674626</v>
      </c>
      <c r="E53" s="15">
        <v>9985</v>
      </c>
      <c r="F53" s="13">
        <f t="shared" si="4"/>
        <v>0.72122086363248827</v>
      </c>
      <c r="G53" s="10">
        <v>217088</v>
      </c>
      <c r="H53" s="11">
        <f t="shared" si="5"/>
        <v>1990937</v>
      </c>
      <c r="I53" s="12">
        <v>292871</v>
      </c>
      <c r="J53" s="12">
        <f t="shared" si="2"/>
        <v>1698066</v>
      </c>
      <c r="K53" s="12">
        <v>1200963</v>
      </c>
      <c r="L53" s="13">
        <f t="shared" si="3"/>
        <v>0.70725342831197369</v>
      </c>
    </row>
    <row r="54" spans="1:12">
      <c r="A54" s="1">
        <v>53</v>
      </c>
      <c r="B54" s="2">
        <v>5766122</v>
      </c>
      <c r="C54" s="14">
        <v>3346147</v>
      </c>
      <c r="D54" s="15">
        <v>746610</v>
      </c>
      <c r="E54" s="15">
        <v>11218</v>
      </c>
      <c r="F54" s="13">
        <f t="shared" si="4"/>
        <v>0.7117391897015013</v>
      </c>
      <c r="G54" s="10">
        <v>164478</v>
      </c>
      <c r="H54" s="11">
        <f t="shared" si="5"/>
        <v>2800822</v>
      </c>
      <c r="I54" s="12">
        <v>447703</v>
      </c>
      <c r="J54" s="12">
        <f t="shared" si="2"/>
        <v>2353119</v>
      </c>
      <c r="K54" s="12">
        <v>1602751</v>
      </c>
      <c r="L54" s="13">
        <f t="shared" si="3"/>
        <v>0.68111769952985801</v>
      </c>
    </row>
    <row r="55" spans="1:12">
      <c r="A55" s="1">
        <v>54</v>
      </c>
      <c r="B55" s="2">
        <v>7924057</v>
      </c>
      <c r="C55" s="14">
        <v>4435090</v>
      </c>
      <c r="D55" s="15">
        <v>1157021</v>
      </c>
      <c r="E55" s="15">
        <v>15397</v>
      </c>
      <c r="F55" s="13">
        <f t="shared" si="4"/>
        <v>0.70765619177146255</v>
      </c>
      <c r="G55" s="10">
        <v>393977</v>
      </c>
      <c r="H55" s="11">
        <f t="shared" si="5"/>
        <v>3765040</v>
      </c>
      <c r="I55" s="12">
        <v>618775</v>
      </c>
      <c r="J55" s="12">
        <f t="shared" si="2"/>
        <v>3146265</v>
      </c>
      <c r="K55" s="12">
        <v>2121571</v>
      </c>
      <c r="L55" s="13">
        <f t="shared" si="3"/>
        <v>0.67431414709186921</v>
      </c>
    </row>
    <row r="56" spans="1:12">
      <c r="A56" s="1">
        <v>55</v>
      </c>
      <c r="B56" s="2">
        <v>5994640</v>
      </c>
      <c r="C56" s="14">
        <v>3447887</v>
      </c>
      <c r="D56" s="15">
        <v>908114</v>
      </c>
      <c r="E56" s="15">
        <v>12100</v>
      </c>
      <c r="F56" s="13">
        <f t="shared" si="4"/>
        <v>0.72866777654704873</v>
      </c>
      <c r="G56" s="10">
        <v>185048</v>
      </c>
      <c r="H56" s="11">
        <f t="shared" si="5"/>
        <v>2904796</v>
      </c>
      <c r="I56" s="12">
        <v>432171</v>
      </c>
      <c r="J56" s="12">
        <f t="shared" si="2"/>
        <v>2472625</v>
      </c>
      <c r="K56" s="12">
        <v>1702305</v>
      </c>
      <c r="L56" s="13">
        <f t="shared" si="3"/>
        <v>0.6884606440523735</v>
      </c>
    </row>
    <row r="57" spans="1:12">
      <c r="A57" s="1">
        <v>56</v>
      </c>
      <c r="B57" s="2">
        <v>4423531</v>
      </c>
      <c r="C57" s="14">
        <v>2469629</v>
      </c>
      <c r="D57" s="15">
        <v>702317</v>
      </c>
      <c r="E57" s="15">
        <v>9724</v>
      </c>
      <c r="F57" s="13">
        <f t="shared" si="4"/>
        <v>0.7192602470741134</v>
      </c>
      <c r="G57" s="10">
        <v>186217</v>
      </c>
      <c r="H57" s="11">
        <f t="shared" si="5"/>
        <v>2118657</v>
      </c>
      <c r="I57" s="12">
        <v>307653</v>
      </c>
      <c r="J57" s="12">
        <f t="shared" si="2"/>
        <v>1811004</v>
      </c>
      <c r="K57" s="12">
        <v>1222964</v>
      </c>
      <c r="L57" s="13">
        <f t="shared" si="3"/>
        <v>0.67529613407811362</v>
      </c>
    </row>
    <row r="58" spans="1:12">
      <c r="A58" s="1">
        <v>57</v>
      </c>
      <c r="B58" s="2">
        <v>7822133</v>
      </c>
      <c r="C58" s="14">
        <v>4482223</v>
      </c>
      <c r="D58" s="15">
        <v>1265902</v>
      </c>
      <c r="E58" s="15">
        <v>19130</v>
      </c>
      <c r="F58" s="13">
        <f t="shared" si="4"/>
        <v>0.73729953198187759</v>
      </c>
      <c r="G58" s="10">
        <v>240173</v>
      </c>
      <c r="H58" s="11">
        <f t="shared" si="5"/>
        <v>3790980</v>
      </c>
      <c r="I58" s="12">
        <v>526573</v>
      </c>
      <c r="J58" s="12">
        <f t="shared" si="2"/>
        <v>3264407</v>
      </c>
      <c r="K58" s="12">
        <v>2260481</v>
      </c>
      <c r="L58" s="13">
        <f t="shared" si="3"/>
        <v>0.69246298025950803</v>
      </c>
    </row>
    <row r="59" spans="1:12">
      <c r="A59" s="1">
        <v>58</v>
      </c>
      <c r="B59" s="2">
        <v>6612156</v>
      </c>
      <c r="C59" s="14">
        <v>3830086</v>
      </c>
      <c r="D59" s="15">
        <v>1014000</v>
      </c>
      <c r="E59" s="15">
        <v>14148</v>
      </c>
      <c r="F59" s="13">
        <f t="shared" si="4"/>
        <v>0.73474279796181452</v>
      </c>
      <c r="G59" s="10">
        <v>220898</v>
      </c>
      <c r="H59" s="11">
        <f t="shared" si="5"/>
        <v>3195629</v>
      </c>
      <c r="I59" s="12">
        <v>449123</v>
      </c>
      <c r="J59" s="12">
        <f t="shared" si="2"/>
        <v>2746506</v>
      </c>
      <c r="K59" s="12">
        <v>1903985</v>
      </c>
      <c r="L59" s="13">
        <f t="shared" si="3"/>
        <v>0.69323897344480589</v>
      </c>
    </row>
    <row r="60" spans="1:12">
      <c r="A60" s="1">
        <v>59</v>
      </c>
      <c r="B60" s="2">
        <v>4577224</v>
      </c>
      <c r="C60" s="14">
        <v>2614274</v>
      </c>
      <c r="D60" s="15">
        <v>698170</v>
      </c>
      <c r="E60" s="15">
        <v>10303</v>
      </c>
      <c r="F60" s="13">
        <f t="shared" si="4"/>
        <v>0.72593060772206031</v>
      </c>
      <c r="G60" s="10">
        <v>175476</v>
      </c>
      <c r="H60" s="11">
        <f t="shared" si="5"/>
        <v>2200874</v>
      </c>
      <c r="I60" s="12">
        <v>315384</v>
      </c>
      <c r="J60" s="12">
        <f t="shared" si="2"/>
        <v>1885490</v>
      </c>
      <c r="K60" s="12">
        <v>1288556</v>
      </c>
      <c r="L60" s="13">
        <f t="shared" si="3"/>
        <v>0.68340643546239965</v>
      </c>
    </row>
    <row r="61" spans="1:12">
      <c r="A61" s="1">
        <v>60</v>
      </c>
      <c r="B61" s="2">
        <v>6746771</v>
      </c>
      <c r="C61" s="14">
        <v>3768648</v>
      </c>
      <c r="D61" s="15">
        <v>1087327</v>
      </c>
      <c r="E61" s="15">
        <v>13907</v>
      </c>
      <c r="F61" s="13">
        <f t="shared" si="4"/>
        <v>0.72180929217843615</v>
      </c>
      <c r="G61" s="10">
        <v>188439</v>
      </c>
      <c r="H61" s="11">
        <f t="shared" si="5"/>
        <v>3279166</v>
      </c>
      <c r="I61" s="12">
        <v>499187</v>
      </c>
      <c r="J61" s="12">
        <f t="shared" si="2"/>
        <v>2779979</v>
      </c>
      <c r="K61" s="12">
        <v>1889629</v>
      </c>
      <c r="L61" s="13">
        <f t="shared" si="3"/>
        <v>0.67972779650493764</v>
      </c>
    </row>
    <row r="62" spans="1:12">
      <c r="A62" s="1">
        <v>61</v>
      </c>
      <c r="B62" s="2">
        <v>6124175</v>
      </c>
      <c r="C62" s="14">
        <v>3533073</v>
      </c>
      <c r="D62" s="15">
        <v>955348</v>
      </c>
      <c r="E62" s="15">
        <v>12618</v>
      </c>
      <c r="F62" s="13">
        <f t="shared" si="4"/>
        <v>0.73496250515375539</v>
      </c>
      <c r="G62" s="10">
        <v>207601</v>
      </c>
      <c r="H62" s="11">
        <f t="shared" si="5"/>
        <v>2958287</v>
      </c>
      <c r="I62" s="12">
        <v>400901</v>
      </c>
      <c r="J62" s="12">
        <f t="shared" si="2"/>
        <v>2557386</v>
      </c>
      <c r="K62" s="12">
        <v>1733853</v>
      </c>
      <c r="L62" s="13">
        <f t="shared" si="3"/>
        <v>0.67797860784410335</v>
      </c>
    </row>
    <row r="63" spans="1:12">
      <c r="A63" s="1">
        <v>62</v>
      </c>
      <c r="B63" s="2">
        <v>3649165</v>
      </c>
      <c r="C63" s="14">
        <v>2066678</v>
      </c>
      <c r="D63" s="15">
        <v>561530</v>
      </c>
      <c r="E63" s="15">
        <v>6632</v>
      </c>
      <c r="F63" s="13">
        <f t="shared" si="4"/>
        <v>0.72203915142231168</v>
      </c>
      <c r="G63" s="10">
        <v>129925</v>
      </c>
      <c r="H63" s="11">
        <f t="shared" si="5"/>
        <v>1759620</v>
      </c>
      <c r="I63" s="12">
        <v>269344</v>
      </c>
      <c r="J63" s="12">
        <f t="shared" si="2"/>
        <v>1490276</v>
      </c>
      <c r="K63" s="12">
        <v>1034835</v>
      </c>
      <c r="L63" s="13">
        <f t="shared" si="3"/>
        <v>0.69439150868698152</v>
      </c>
    </row>
    <row r="64" spans="1:12">
      <c r="A64" s="1">
        <v>63</v>
      </c>
      <c r="B64" s="2">
        <v>4938768</v>
      </c>
      <c r="C64" s="14">
        <v>2843156</v>
      </c>
      <c r="D64" s="15">
        <v>753623</v>
      </c>
      <c r="E64" s="15">
        <v>9946</v>
      </c>
      <c r="F64" s="13">
        <f t="shared" si="4"/>
        <v>0.73028840390963901</v>
      </c>
      <c r="G64" s="10">
        <v>166046</v>
      </c>
      <c r="H64" s="11">
        <f t="shared" si="5"/>
        <v>2386361</v>
      </c>
      <c r="I64" s="12">
        <v>346528</v>
      </c>
      <c r="J64" s="12">
        <f t="shared" si="2"/>
        <v>2039833</v>
      </c>
      <c r="K64" s="12">
        <v>1416553</v>
      </c>
      <c r="L64" s="13">
        <f t="shared" si="3"/>
        <v>0.69444557471126311</v>
      </c>
    </row>
    <row r="65" spans="1:12">
      <c r="A65" s="1">
        <v>64</v>
      </c>
      <c r="B65" s="2">
        <v>4969989</v>
      </c>
      <c r="C65" s="14">
        <v>2824251</v>
      </c>
      <c r="D65" s="15">
        <v>749455</v>
      </c>
      <c r="E65" s="15">
        <v>11829</v>
      </c>
      <c r="F65" s="13">
        <f t="shared" si="4"/>
        <v>0.72143721042440934</v>
      </c>
      <c r="G65" s="10">
        <v>161049</v>
      </c>
      <c r="H65" s="11">
        <f t="shared" si="5"/>
        <v>2404470</v>
      </c>
      <c r="I65" s="12">
        <v>366736</v>
      </c>
      <c r="J65" s="12">
        <f t="shared" si="2"/>
        <v>2037734</v>
      </c>
      <c r="K65" s="12">
        <v>1411859</v>
      </c>
      <c r="L65" s="13">
        <f t="shared" si="3"/>
        <v>0.69285736018538235</v>
      </c>
    </row>
    <row r="66" spans="1:12">
      <c r="A66" s="1">
        <v>65</v>
      </c>
      <c r="B66" s="2">
        <v>7515170</v>
      </c>
      <c r="C66" s="14">
        <v>4306217</v>
      </c>
      <c r="D66" s="15">
        <v>1002165</v>
      </c>
      <c r="E66" s="15">
        <v>15848</v>
      </c>
      <c r="F66" s="13">
        <f t="shared" ref="F66:F92" si="6">SUM(C66:E66)/B66</f>
        <v>0.7084643461159229</v>
      </c>
      <c r="G66" s="10">
        <v>215148</v>
      </c>
      <c r="H66" s="11">
        <f t="shared" ref="H66:H92" si="7">(B66-G66)/2</f>
        <v>3650011</v>
      </c>
      <c r="I66" s="12">
        <v>606928</v>
      </c>
      <c r="J66" s="12">
        <f t="shared" si="2"/>
        <v>3043083</v>
      </c>
      <c r="K66" s="12">
        <v>2077658</v>
      </c>
      <c r="L66" s="13">
        <f t="shared" si="3"/>
        <v>0.68274772656546012</v>
      </c>
    </row>
    <row r="67" spans="1:12">
      <c r="A67" s="1">
        <v>66</v>
      </c>
      <c r="B67" s="2">
        <v>4402825</v>
      </c>
      <c r="C67" s="14">
        <v>2543969</v>
      </c>
      <c r="D67" s="15">
        <v>636442</v>
      </c>
      <c r="E67" s="15">
        <v>9883</v>
      </c>
      <c r="F67" s="13">
        <f t="shared" si="6"/>
        <v>0.72460159102394484</v>
      </c>
      <c r="G67" s="10">
        <v>163119</v>
      </c>
      <c r="H67" s="11">
        <f t="shared" si="7"/>
        <v>2119853</v>
      </c>
      <c r="I67" s="12">
        <v>320649</v>
      </c>
      <c r="J67" s="12">
        <f t="shared" ref="J67:J92" si="8">H67-I67</f>
        <v>1799204</v>
      </c>
      <c r="K67" s="12">
        <v>1245661</v>
      </c>
      <c r="L67" s="13">
        <f t="shared" ref="L67:L92" si="9">K67/J67</f>
        <v>0.69234005704744983</v>
      </c>
    </row>
    <row r="68" spans="1:12">
      <c r="A68" s="1">
        <v>67</v>
      </c>
      <c r="B68" s="2">
        <v>5646683</v>
      </c>
      <c r="C68" s="14">
        <v>3278529</v>
      </c>
      <c r="D68" s="15">
        <v>802352</v>
      </c>
      <c r="E68" s="15">
        <v>11650</v>
      </c>
      <c r="F68" s="13">
        <f t="shared" si="6"/>
        <v>0.72476726602148556</v>
      </c>
      <c r="G68" s="10">
        <v>345175</v>
      </c>
      <c r="H68" s="11">
        <f t="shared" si="7"/>
        <v>2650754</v>
      </c>
      <c r="I68" s="12">
        <v>390383</v>
      </c>
      <c r="J68" s="12">
        <f t="shared" si="8"/>
        <v>2260371</v>
      </c>
      <c r="K68" s="12">
        <v>1546080</v>
      </c>
      <c r="L68" s="13">
        <f t="shared" si="9"/>
        <v>0.68399391073412286</v>
      </c>
    </row>
    <row r="69" spans="1:12">
      <c r="A69" s="1">
        <v>68</v>
      </c>
      <c r="B69" s="2">
        <v>8998648</v>
      </c>
      <c r="C69" s="14">
        <v>5067615</v>
      </c>
      <c r="D69" s="15">
        <v>1421635</v>
      </c>
      <c r="E69" s="15">
        <v>17796</v>
      </c>
      <c r="F69" s="13">
        <f t="shared" si="6"/>
        <v>0.72311373886388264</v>
      </c>
      <c r="G69" s="10">
        <v>343320</v>
      </c>
      <c r="H69" s="11">
        <f t="shared" si="7"/>
        <v>4327664</v>
      </c>
      <c r="I69" s="12">
        <v>643647</v>
      </c>
      <c r="J69" s="12">
        <f t="shared" si="8"/>
        <v>3684017</v>
      </c>
      <c r="K69" s="12">
        <v>2482558</v>
      </c>
      <c r="L69" s="13">
        <f t="shared" si="9"/>
        <v>0.67387256899194548</v>
      </c>
    </row>
    <row r="70" spans="1:12">
      <c r="A70" s="1">
        <v>69</v>
      </c>
      <c r="B70" s="2">
        <v>5252684</v>
      </c>
      <c r="C70" s="14">
        <v>3133900</v>
      </c>
      <c r="D70" s="15">
        <v>752926</v>
      </c>
      <c r="E70" s="15">
        <v>9632</v>
      </c>
      <c r="F70" s="13">
        <f t="shared" si="6"/>
        <v>0.74180323811598037</v>
      </c>
      <c r="G70" s="10">
        <v>207624</v>
      </c>
      <c r="H70" s="11">
        <f t="shared" si="7"/>
        <v>2522530</v>
      </c>
      <c r="I70" s="12">
        <v>334478</v>
      </c>
      <c r="J70" s="12">
        <f t="shared" si="8"/>
        <v>2188052</v>
      </c>
      <c r="K70" s="12">
        <v>1518821</v>
      </c>
      <c r="L70" s="13">
        <f t="shared" si="9"/>
        <v>0.69414300939831408</v>
      </c>
    </row>
    <row r="71" spans="1:12">
      <c r="A71" s="1">
        <v>70</v>
      </c>
      <c r="B71" s="2">
        <v>8866848</v>
      </c>
      <c r="C71" s="14">
        <v>5066050</v>
      </c>
      <c r="D71" s="15">
        <v>1364484</v>
      </c>
      <c r="E71" s="15">
        <v>23341</v>
      </c>
      <c r="F71" s="13">
        <f t="shared" si="6"/>
        <v>0.72786575342218562</v>
      </c>
      <c r="G71" s="10">
        <v>299872</v>
      </c>
      <c r="H71" s="11">
        <f t="shared" si="7"/>
        <v>4283488</v>
      </c>
      <c r="I71" s="12">
        <v>635046</v>
      </c>
      <c r="J71" s="12">
        <f t="shared" si="8"/>
        <v>3648442</v>
      </c>
      <c r="K71" s="12">
        <v>2511432</v>
      </c>
      <c r="L71" s="13">
        <f t="shared" si="9"/>
        <v>0.68835738652279521</v>
      </c>
    </row>
    <row r="72" spans="1:12">
      <c r="A72" s="1">
        <v>71</v>
      </c>
      <c r="B72" s="2">
        <v>9012184</v>
      </c>
      <c r="C72" s="14">
        <v>4984935</v>
      </c>
      <c r="D72" s="15">
        <v>1405677</v>
      </c>
      <c r="E72" s="15">
        <v>20345</v>
      </c>
      <c r="F72" s="13">
        <f t="shared" si="6"/>
        <v>0.71136552471631742</v>
      </c>
      <c r="G72" s="10">
        <v>317252</v>
      </c>
      <c r="H72" s="11">
        <f t="shared" si="7"/>
        <v>4347466</v>
      </c>
      <c r="I72" s="12">
        <v>700613</v>
      </c>
      <c r="J72" s="12">
        <f t="shared" si="8"/>
        <v>3646853</v>
      </c>
      <c r="K72" s="12">
        <v>2458253</v>
      </c>
      <c r="L72" s="13">
        <f t="shared" si="9"/>
        <v>0.67407515466074452</v>
      </c>
    </row>
    <row r="73" spans="1:12">
      <c r="A73" s="1">
        <v>72</v>
      </c>
      <c r="B73" s="2">
        <v>6493807</v>
      </c>
      <c r="C73" s="14">
        <v>3671420</v>
      </c>
      <c r="D73" s="15">
        <v>974582</v>
      </c>
      <c r="E73" s="15">
        <v>12897</v>
      </c>
      <c r="F73" s="13">
        <f t="shared" si="6"/>
        <v>0.71743724443920187</v>
      </c>
      <c r="G73" s="10">
        <v>259145</v>
      </c>
      <c r="H73" s="11">
        <f t="shared" si="7"/>
        <v>3117331</v>
      </c>
      <c r="I73" s="12">
        <v>476332</v>
      </c>
      <c r="J73" s="12">
        <f t="shared" si="8"/>
        <v>2640999</v>
      </c>
      <c r="K73" s="12">
        <v>1790778</v>
      </c>
      <c r="L73" s="13">
        <f t="shared" si="9"/>
        <v>0.67806841274835772</v>
      </c>
    </row>
    <row r="74" spans="1:12">
      <c r="A74" s="1">
        <v>73</v>
      </c>
      <c r="B74" s="2">
        <v>6971198</v>
      </c>
      <c r="C74" s="14">
        <v>3935179</v>
      </c>
      <c r="D74" s="15">
        <v>1049687</v>
      </c>
      <c r="E74" s="15">
        <v>13507</v>
      </c>
      <c r="F74" s="13">
        <f t="shared" si="6"/>
        <v>0.71700344761402557</v>
      </c>
      <c r="G74" s="10">
        <v>234870</v>
      </c>
      <c r="H74" s="11">
        <f t="shared" si="7"/>
        <v>3368164</v>
      </c>
      <c r="I74" s="12">
        <v>520241</v>
      </c>
      <c r="J74" s="12">
        <f t="shared" si="8"/>
        <v>2847923</v>
      </c>
      <c r="K74" s="12">
        <v>1922102</v>
      </c>
      <c r="L74" s="13">
        <f t="shared" si="9"/>
        <v>0.67491361248179815</v>
      </c>
    </row>
    <row r="75" spans="1:12">
      <c r="A75" s="1">
        <v>74</v>
      </c>
      <c r="B75" s="2">
        <v>4730424</v>
      </c>
      <c r="C75" s="14">
        <v>2667700</v>
      </c>
      <c r="D75" s="15">
        <v>735036</v>
      </c>
      <c r="E75" s="15">
        <v>13378</v>
      </c>
      <c r="F75" s="13">
        <f t="shared" si="6"/>
        <v>0.72215809830154765</v>
      </c>
      <c r="G75" s="10">
        <v>177282</v>
      </c>
      <c r="H75" s="11">
        <f t="shared" si="7"/>
        <v>2276571</v>
      </c>
      <c r="I75" s="12">
        <v>350370</v>
      </c>
      <c r="J75" s="12">
        <f t="shared" si="8"/>
        <v>1926201</v>
      </c>
      <c r="K75" s="12">
        <v>1323194</v>
      </c>
      <c r="L75" s="13">
        <f t="shared" si="9"/>
        <v>0.68694492423168718</v>
      </c>
    </row>
    <row r="76" spans="1:12">
      <c r="A76" s="1">
        <v>75</v>
      </c>
      <c r="B76" s="2">
        <v>3228801</v>
      </c>
      <c r="C76" s="14">
        <v>1891923</v>
      </c>
      <c r="D76" s="15">
        <v>446900</v>
      </c>
      <c r="E76" s="15">
        <v>5392</v>
      </c>
      <c r="F76" s="13">
        <f t="shared" si="6"/>
        <v>0.72603266661525434</v>
      </c>
      <c r="G76" s="10">
        <v>131211</v>
      </c>
      <c r="H76" s="11">
        <f t="shared" si="7"/>
        <v>1548795</v>
      </c>
      <c r="I76" s="12">
        <v>227669</v>
      </c>
      <c r="J76" s="12">
        <f t="shared" si="8"/>
        <v>1321126</v>
      </c>
      <c r="K76" s="12">
        <v>919383</v>
      </c>
      <c r="L76" s="13">
        <f t="shared" si="9"/>
        <v>0.69590864156787469</v>
      </c>
    </row>
    <row r="77" spans="1:12">
      <c r="A77" s="1">
        <v>76</v>
      </c>
      <c r="B77" s="2">
        <v>11348381</v>
      </c>
      <c r="C77" s="14">
        <v>6189933</v>
      </c>
      <c r="D77" s="15">
        <v>1808781</v>
      </c>
      <c r="E77" s="15">
        <v>21952</v>
      </c>
      <c r="F77" s="13">
        <f t="shared" si="6"/>
        <v>0.70676742347652943</v>
      </c>
      <c r="G77" s="10">
        <v>402887</v>
      </c>
      <c r="H77" s="11">
        <f t="shared" si="7"/>
        <v>5472747</v>
      </c>
      <c r="I77" s="12">
        <v>950383</v>
      </c>
      <c r="J77" s="12">
        <f t="shared" si="8"/>
        <v>4522364</v>
      </c>
      <c r="K77" s="12">
        <v>3138510</v>
      </c>
      <c r="L77" s="13">
        <f t="shared" si="9"/>
        <v>0.6939976525551681</v>
      </c>
    </row>
    <row r="78" spans="1:12">
      <c r="A78" s="1">
        <v>77</v>
      </c>
      <c r="B78" s="2">
        <v>9082378</v>
      </c>
      <c r="C78" s="14">
        <v>5311495</v>
      </c>
      <c r="D78" s="15">
        <v>1133613</v>
      </c>
      <c r="E78" s="15">
        <v>13325</v>
      </c>
      <c r="F78" s="13">
        <f t="shared" si="6"/>
        <v>0.71109493570956861</v>
      </c>
      <c r="G78" s="10">
        <v>426410</v>
      </c>
      <c r="H78" s="11">
        <f t="shared" si="7"/>
        <v>4327984</v>
      </c>
      <c r="I78" s="12">
        <v>724254</v>
      </c>
      <c r="J78" s="12">
        <f t="shared" si="8"/>
        <v>3603730</v>
      </c>
      <c r="K78" s="12">
        <v>2584445</v>
      </c>
      <c r="L78" s="13">
        <f t="shared" si="9"/>
        <v>0.71715833317146405</v>
      </c>
    </row>
    <row r="79" spans="1:12">
      <c r="A79" s="1">
        <v>78</v>
      </c>
      <c r="B79" s="2">
        <v>6327119</v>
      </c>
      <c r="C79" s="14">
        <v>3512563</v>
      </c>
      <c r="D79" s="15">
        <v>919104</v>
      </c>
      <c r="E79" s="15">
        <v>13369</v>
      </c>
      <c r="F79" s="13">
        <f t="shared" si="6"/>
        <v>0.70253712629713461</v>
      </c>
      <c r="G79" s="10">
        <v>259343</v>
      </c>
      <c r="H79" s="11">
        <f t="shared" si="7"/>
        <v>3033888</v>
      </c>
      <c r="I79" s="12">
        <v>531972</v>
      </c>
      <c r="J79" s="12">
        <f t="shared" si="8"/>
        <v>2501916</v>
      </c>
      <c r="K79" s="12">
        <v>1731257</v>
      </c>
      <c r="L79" s="13">
        <f t="shared" si="9"/>
        <v>0.69197247229723136</v>
      </c>
    </row>
    <row r="80" spans="1:12">
      <c r="A80" s="1">
        <v>79</v>
      </c>
      <c r="B80" s="2">
        <v>4699815</v>
      </c>
      <c r="C80" s="14">
        <v>2730042</v>
      </c>
      <c r="D80" s="15">
        <v>524566</v>
      </c>
      <c r="E80" s="15">
        <v>7215</v>
      </c>
      <c r="F80" s="13">
        <f t="shared" si="6"/>
        <v>0.69403221190621334</v>
      </c>
      <c r="G80" s="10">
        <v>138325</v>
      </c>
      <c r="H80" s="11">
        <f t="shared" si="7"/>
        <v>2280745</v>
      </c>
      <c r="I80" s="12">
        <v>409514</v>
      </c>
      <c r="J80" s="12">
        <f t="shared" si="8"/>
        <v>1871231</v>
      </c>
      <c r="K80" s="12">
        <v>1278315</v>
      </c>
      <c r="L80" s="13">
        <f t="shared" si="9"/>
        <v>0.68314120490735775</v>
      </c>
    </row>
    <row r="81" spans="1:12">
      <c r="A81" s="1">
        <v>80</v>
      </c>
      <c r="B81" s="2">
        <v>4677178</v>
      </c>
      <c r="C81" s="14">
        <v>2778343</v>
      </c>
      <c r="D81" s="15">
        <v>506951</v>
      </c>
      <c r="E81" s="15">
        <v>7824</v>
      </c>
      <c r="F81" s="13">
        <f t="shared" si="6"/>
        <v>0.70408224788537022</v>
      </c>
      <c r="G81" s="10">
        <v>224378</v>
      </c>
      <c r="H81" s="11">
        <f t="shared" si="7"/>
        <v>2226400</v>
      </c>
      <c r="I81" s="12">
        <v>380789</v>
      </c>
      <c r="J81" s="12">
        <f t="shared" si="8"/>
        <v>1845611</v>
      </c>
      <c r="K81" s="12">
        <v>1271128</v>
      </c>
      <c r="L81" s="13">
        <f t="shared" si="9"/>
        <v>0.68873018203727654</v>
      </c>
    </row>
    <row r="82" spans="1:12">
      <c r="A82" s="1">
        <v>81</v>
      </c>
      <c r="B82" s="2">
        <v>6613038</v>
      </c>
      <c r="C82" s="14">
        <v>3693776</v>
      </c>
      <c r="D82" s="15">
        <v>1088443</v>
      </c>
      <c r="E82" s="15">
        <v>12793</v>
      </c>
      <c r="F82" s="13">
        <f t="shared" si="6"/>
        <v>0.72508459803194836</v>
      </c>
      <c r="G82" s="10">
        <v>213356</v>
      </c>
      <c r="H82" s="11">
        <f t="shared" si="7"/>
        <v>3199841</v>
      </c>
      <c r="I82" s="12">
        <v>472541</v>
      </c>
      <c r="J82" s="12">
        <f t="shared" si="8"/>
        <v>2727300</v>
      </c>
      <c r="K82" s="12">
        <v>1851079</v>
      </c>
      <c r="L82" s="13">
        <f t="shared" si="9"/>
        <v>0.67872217944487223</v>
      </c>
    </row>
    <row r="83" spans="1:12">
      <c r="A83" s="1">
        <v>82</v>
      </c>
      <c r="B83" s="2">
        <v>7416277</v>
      </c>
      <c r="C83" s="14">
        <v>4184258</v>
      </c>
      <c r="D83" s="15">
        <v>1219432</v>
      </c>
      <c r="E83" s="15">
        <v>17039</v>
      </c>
      <c r="F83" s="13">
        <f t="shared" si="6"/>
        <v>0.73092321120152337</v>
      </c>
      <c r="G83" s="10">
        <v>325401</v>
      </c>
      <c r="H83" s="11">
        <f t="shared" si="7"/>
        <v>3545438</v>
      </c>
      <c r="I83" s="12">
        <v>497784</v>
      </c>
      <c r="J83" s="12">
        <f t="shared" si="8"/>
        <v>3047654</v>
      </c>
      <c r="K83" s="12">
        <v>2114269</v>
      </c>
      <c r="L83" s="13">
        <f t="shared" si="9"/>
        <v>0.69373655933383516</v>
      </c>
    </row>
    <row r="84" spans="1:12">
      <c r="A84" s="1">
        <v>83</v>
      </c>
      <c r="B84" s="2">
        <v>4110789</v>
      </c>
      <c r="C84" s="14">
        <v>2354926</v>
      </c>
      <c r="D84" s="15">
        <v>640439</v>
      </c>
      <c r="E84" s="15">
        <v>12482</v>
      </c>
      <c r="F84" s="13">
        <f t="shared" si="6"/>
        <v>0.73169578881329111</v>
      </c>
      <c r="G84" s="10">
        <v>129151</v>
      </c>
      <c r="H84" s="11">
        <f t="shared" si="7"/>
        <v>1990819</v>
      </c>
      <c r="I84" s="12">
        <v>286345</v>
      </c>
      <c r="J84" s="12">
        <f t="shared" si="8"/>
        <v>1704474</v>
      </c>
      <c r="K84" s="12">
        <v>1178192</v>
      </c>
      <c r="L84" s="13">
        <f t="shared" si="9"/>
        <v>0.69123494990243328</v>
      </c>
    </row>
    <row r="85" spans="1:12">
      <c r="A85" s="1">
        <v>84</v>
      </c>
      <c r="B85" s="2">
        <v>9517977</v>
      </c>
      <c r="C85" s="14">
        <v>5551482</v>
      </c>
      <c r="D85" s="15">
        <v>1148488</v>
      </c>
      <c r="E85" s="15">
        <v>14139</v>
      </c>
      <c r="F85" s="13">
        <f t="shared" si="6"/>
        <v>0.70541345077845852</v>
      </c>
      <c r="G85" s="10">
        <v>301713</v>
      </c>
      <c r="H85" s="11">
        <f t="shared" si="7"/>
        <v>4608132</v>
      </c>
      <c r="I85" s="12">
        <v>798446</v>
      </c>
      <c r="J85" s="12">
        <f t="shared" si="8"/>
        <v>3809686</v>
      </c>
      <c r="K85" s="12">
        <v>2656841</v>
      </c>
      <c r="L85" s="13">
        <f t="shared" si="9"/>
        <v>0.69739107107514897</v>
      </c>
    </row>
    <row r="86" spans="1:12">
      <c r="A86" s="1">
        <v>85</v>
      </c>
      <c r="B86" s="2">
        <v>5091430</v>
      </c>
      <c r="C86" s="14">
        <v>2858149</v>
      </c>
      <c r="D86" s="15">
        <v>844537</v>
      </c>
      <c r="E86" s="15">
        <v>10748</v>
      </c>
      <c r="F86" s="13">
        <f t="shared" si="6"/>
        <v>0.72934990758981266</v>
      </c>
      <c r="G86" s="10">
        <v>203960</v>
      </c>
      <c r="H86" s="11">
        <f t="shared" si="7"/>
        <v>2443735</v>
      </c>
      <c r="I86" s="12">
        <v>334766</v>
      </c>
      <c r="J86" s="12">
        <f t="shared" si="8"/>
        <v>2108969</v>
      </c>
      <c r="K86" s="12">
        <v>1427742</v>
      </c>
      <c r="L86" s="13">
        <f t="shared" si="9"/>
        <v>0.6769857688756924</v>
      </c>
    </row>
    <row r="87" spans="1:12">
      <c r="A87" s="1">
        <v>86</v>
      </c>
      <c r="B87" s="2">
        <v>5588354</v>
      </c>
      <c r="C87" s="14">
        <v>3202475</v>
      </c>
      <c r="D87" s="15">
        <v>912971</v>
      </c>
      <c r="E87" s="15">
        <v>13387</v>
      </c>
      <c r="F87" s="13">
        <f t="shared" si="6"/>
        <v>0.73882810573560653</v>
      </c>
      <c r="G87" s="10">
        <v>175714</v>
      </c>
      <c r="H87" s="11">
        <f t="shared" si="7"/>
        <v>2706320</v>
      </c>
      <c r="I87" s="12">
        <v>378863</v>
      </c>
      <c r="J87" s="12">
        <f t="shared" si="8"/>
        <v>2327457</v>
      </c>
      <c r="K87" s="12">
        <v>1620623</v>
      </c>
      <c r="L87" s="13">
        <f t="shared" si="9"/>
        <v>0.69630631199631188</v>
      </c>
    </row>
    <row r="88" spans="1:12">
      <c r="A88" s="1">
        <v>87</v>
      </c>
      <c r="B88" s="2">
        <v>4151902</v>
      </c>
      <c r="C88" s="14">
        <v>2346634</v>
      </c>
      <c r="D88" s="15">
        <v>665816</v>
      </c>
      <c r="E88" s="15">
        <v>10151</v>
      </c>
      <c r="F88" s="13">
        <f t="shared" si="6"/>
        <v>0.72800393650909867</v>
      </c>
      <c r="G88" s="10">
        <v>138982</v>
      </c>
      <c r="H88" s="11">
        <f t="shared" si="7"/>
        <v>2006460</v>
      </c>
      <c r="I88" s="12">
        <v>294914</v>
      </c>
      <c r="J88" s="12">
        <f t="shared" si="8"/>
        <v>1711546</v>
      </c>
      <c r="K88" s="12">
        <v>1169401</v>
      </c>
      <c r="L88" s="13">
        <f t="shared" si="9"/>
        <v>0.68324251875205222</v>
      </c>
    </row>
    <row r="89" spans="1:12">
      <c r="A89" s="1">
        <v>88</v>
      </c>
      <c r="B89" s="2">
        <v>4885873</v>
      </c>
      <c r="C89" s="14">
        <v>2861075</v>
      </c>
      <c r="D89" s="15">
        <v>710085</v>
      </c>
      <c r="E89" s="15">
        <v>7662</v>
      </c>
      <c r="F89" s="13">
        <f t="shared" si="6"/>
        <v>0.73248363189137333</v>
      </c>
      <c r="G89" s="10">
        <v>167037</v>
      </c>
      <c r="H89" s="11">
        <f t="shared" si="7"/>
        <v>2359418</v>
      </c>
      <c r="I89" s="12">
        <v>324485</v>
      </c>
      <c r="J89" s="12">
        <f t="shared" si="8"/>
        <v>2034933</v>
      </c>
      <c r="K89" s="12">
        <v>1394569</v>
      </c>
      <c r="L89" s="13">
        <f t="shared" si="9"/>
        <v>0.68531445507051092</v>
      </c>
    </row>
    <row r="90" spans="1:12">
      <c r="A90" s="1">
        <v>89</v>
      </c>
      <c r="B90" s="2">
        <v>8655392</v>
      </c>
      <c r="C90" s="14">
        <v>4954952</v>
      </c>
      <c r="D90" s="15">
        <v>1273423</v>
      </c>
      <c r="E90" s="15">
        <v>18529</v>
      </c>
      <c r="F90" s="13">
        <f t="shared" si="6"/>
        <v>0.72173553780117639</v>
      </c>
      <c r="G90" s="10">
        <v>295112</v>
      </c>
      <c r="H90" s="11">
        <f t="shared" si="7"/>
        <v>4180140</v>
      </c>
      <c r="I90" s="12">
        <v>656257</v>
      </c>
      <c r="J90" s="12">
        <f t="shared" si="8"/>
        <v>3523883</v>
      </c>
      <c r="K90" s="12">
        <v>2462415</v>
      </c>
      <c r="L90" s="13">
        <f t="shared" si="9"/>
        <v>0.69877887546209683</v>
      </c>
    </row>
    <row r="91" spans="1:12">
      <c r="A91" s="1">
        <v>90</v>
      </c>
      <c r="B91" s="2">
        <v>4634359</v>
      </c>
      <c r="C91" s="14">
        <v>2591877</v>
      </c>
      <c r="D91" s="15">
        <v>764120</v>
      </c>
      <c r="E91" s="15">
        <v>8811</v>
      </c>
      <c r="F91" s="13">
        <f t="shared" si="6"/>
        <v>0.72605682900267332</v>
      </c>
      <c r="G91" s="10">
        <v>151113</v>
      </c>
      <c r="H91" s="11">
        <f t="shared" si="7"/>
        <v>2241623</v>
      </c>
      <c r="I91" s="12">
        <v>318342</v>
      </c>
      <c r="J91" s="12">
        <f t="shared" si="8"/>
        <v>1923281</v>
      </c>
      <c r="K91" s="12">
        <v>1302671</v>
      </c>
      <c r="L91" s="13">
        <f t="shared" si="9"/>
        <v>0.67731704311538454</v>
      </c>
    </row>
    <row r="92" spans="1:12">
      <c r="A92" s="1">
        <v>91</v>
      </c>
      <c r="B92" s="2">
        <v>4819461</v>
      </c>
      <c r="C92" s="14">
        <v>2623489</v>
      </c>
      <c r="D92" s="15">
        <v>834179</v>
      </c>
      <c r="E92" s="15">
        <v>11398</v>
      </c>
      <c r="F92" s="13">
        <f t="shared" si="6"/>
        <v>0.71980372908920731</v>
      </c>
      <c r="G92" s="10">
        <v>147901</v>
      </c>
      <c r="H92" s="11">
        <f t="shared" si="7"/>
        <v>2335780</v>
      </c>
      <c r="I92" s="12">
        <v>352984</v>
      </c>
      <c r="J92" s="12">
        <f t="shared" si="8"/>
        <v>1982796</v>
      </c>
      <c r="K92" s="12">
        <v>1337349</v>
      </c>
      <c r="L92" s="13">
        <f t="shared" si="9"/>
        <v>0.67447634552419911</v>
      </c>
    </row>
    <row r="93" spans="1:12">
      <c r="A93" s="9" t="s">
        <v>0</v>
      </c>
      <c r="B93" s="16">
        <f t="shared" ref="B93:G93" si="10">AVERAGE(B2:B92)</f>
        <v>5527349.9560439559</v>
      </c>
      <c r="C93" s="17">
        <f t="shared" si="10"/>
        <v>3114064.4835164836</v>
      </c>
      <c r="D93" s="18">
        <f t="shared" si="10"/>
        <v>818079.04395604401</v>
      </c>
      <c r="E93" s="18">
        <f t="shared" si="10"/>
        <v>11461.604395604396</v>
      </c>
      <c r="F93" s="19">
        <f t="shared" si="10"/>
        <v>0.71300197481585226</v>
      </c>
      <c r="G93" s="20">
        <f t="shared" si="10"/>
        <v>253927.95604395604</v>
      </c>
      <c r="H93" s="21">
        <f t="shared" ref="H93:L93" si="11">AVERAGE(H2:H92)</f>
        <v>2636711</v>
      </c>
      <c r="I93" s="21">
        <f t="shared" si="11"/>
        <v>404864.28571428574</v>
      </c>
      <c r="J93" s="21">
        <f t="shared" si="11"/>
        <v>2231846.7142857141</v>
      </c>
      <c r="K93" s="21">
        <f t="shared" si="11"/>
        <v>1535531.0439560439</v>
      </c>
      <c r="L93" s="19">
        <f t="shared" si="11"/>
        <v>0.68702065710383786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topLeftCell="A67" zoomScale="150" zoomScaleNormal="150" zoomScalePageLayoutView="150" workbookViewId="0">
      <selection activeCell="I10" sqref="I10"/>
    </sheetView>
  </sheetViews>
  <sheetFormatPr baseColWidth="10" defaultRowHeight="15" x14ac:dyDescent="0"/>
  <cols>
    <col min="1" max="1" width="11" style="1" bestFit="1" customWidth="1"/>
    <col min="2" max="2" width="20.83203125" style="1" customWidth="1"/>
    <col min="3" max="3" width="21.83203125" style="2" customWidth="1"/>
    <col min="4" max="4" width="23.5" style="2" customWidth="1"/>
    <col min="5" max="5" width="22.6640625" style="2" customWidth="1"/>
    <col min="6" max="6" width="22.5" style="1" customWidth="1"/>
    <col min="7" max="16384" width="10.83203125" style="1"/>
  </cols>
  <sheetData>
    <row r="1" spans="1:6" s="7" customFormat="1" ht="54" customHeight="1">
      <c r="A1" s="3" t="s">
        <v>1</v>
      </c>
      <c r="B1" s="4" t="s">
        <v>10</v>
      </c>
      <c r="C1" s="5" t="s">
        <v>3</v>
      </c>
      <c r="D1" s="5" t="s">
        <v>4</v>
      </c>
      <c r="E1" s="6" t="s">
        <v>5</v>
      </c>
      <c r="F1" s="3" t="s">
        <v>11</v>
      </c>
    </row>
    <row r="2" spans="1:6">
      <c r="A2" s="1">
        <v>1</v>
      </c>
      <c r="B2" s="22">
        <v>8588298</v>
      </c>
      <c r="C2" s="22">
        <v>4618740</v>
      </c>
      <c r="D2" s="22">
        <v>1704951</v>
      </c>
      <c r="E2" s="22">
        <v>31119</v>
      </c>
      <c r="F2" s="13">
        <f>(C2+D2+E2)/B2</f>
        <v>0.73993822757431105</v>
      </c>
    </row>
    <row r="3" spans="1:6">
      <c r="A3" s="1">
        <v>2</v>
      </c>
      <c r="B3" s="22">
        <v>5838315</v>
      </c>
      <c r="C3" s="22">
        <v>3176056</v>
      </c>
      <c r="D3" s="22">
        <v>1059789</v>
      </c>
      <c r="E3" s="22">
        <v>27024</v>
      </c>
      <c r="F3" s="13">
        <f t="shared" ref="F3:F66" si="0">(C3+D3+E3)/B3</f>
        <v>0.73015399134853121</v>
      </c>
    </row>
    <row r="4" spans="1:6">
      <c r="A4" s="1">
        <v>3</v>
      </c>
      <c r="B4" s="22">
        <v>5162088</v>
      </c>
      <c r="C4" s="22">
        <v>2783832</v>
      </c>
      <c r="D4" s="22">
        <v>1091407</v>
      </c>
      <c r="E4" s="22">
        <v>20643</v>
      </c>
      <c r="F4" s="13">
        <f t="shared" si="0"/>
        <v>0.75471049699268977</v>
      </c>
    </row>
    <row r="5" spans="1:6">
      <c r="A5" s="1">
        <v>4</v>
      </c>
      <c r="B5" s="22">
        <v>4775432</v>
      </c>
      <c r="C5" s="22">
        <v>2573249</v>
      </c>
      <c r="D5" s="22">
        <v>899133</v>
      </c>
      <c r="E5" s="22">
        <v>16641</v>
      </c>
      <c r="F5" s="13">
        <f t="shared" si="0"/>
        <v>0.7306193450142312</v>
      </c>
    </row>
    <row r="6" spans="1:6">
      <c r="A6" s="1">
        <v>5</v>
      </c>
      <c r="B6" s="22">
        <v>3720423</v>
      </c>
      <c r="C6" s="22">
        <v>2015916</v>
      </c>
      <c r="D6" s="22">
        <v>735850</v>
      </c>
      <c r="E6" s="22">
        <v>12715</v>
      </c>
      <c r="F6" s="13">
        <f t="shared" si="0"/>
        <v>0.74305556115527727</v>
      </c>
    </row>
    <row r="7" spans="1:6">
      <c r="A7" s="1">
        <v>6</v>
      </c>
      <c r="B7" s="22">
        <v>4733035</v>
      </c>
      <c r="C7" s="22">
        <v>2485150</v>
      </c>
      <c r="D7" s="22">
        <v>953116</v>
      </c>
      <c r="E7" s="22">
        <v>15036</v>
      </c>
      <c r="F7" s="13">
        <f t="shared" si="0"/>
        <v>0.72961683148339274</v>
      </c>
    </row>
    <row r="8" spans="1:6">
      <c r="A8" s="1">
        <v>7</v>
      </c>
      <c r="B8" s="22">
        <v>4268210</v>
      </c>
      <c r="C8" s="22">
        <v>2182483</v>
      </c>
      <c r="D8" s="22">
        <v>885177</v>
      </c>
      <c r="E8" s="22">
        <v>14669</v>
      </c>
      <c r="F8" s="13">
        <f t="shared" si="0"/>
        <v>0.7221596406924683</v>
      </c>
    </row>
    <row r="9" spans="1:6">
      <c r="A9" s="1">
        <v>8</v>
      </c>
      <c r="B9" s="22">
        <v>3885961</v>
      </c>
      <c r="C9" s="22">
        <v>2062660</v>
      </c>
      <c r="D9" s="22">
        <v>790156</v>
      </c>
      <c r="E9" s="22">
        <v>14345</v>
      </c>
      <c r="F9" s="13">
        <f t="shared" si="0"/>
        <v>0.73782546968433294</v>
      </c>
    </row>
    <row r="10" spans="1:6">
      <c r="A10" s="1">
        <v>9</v>
      </c>
      <c r="B10" s="22">
        <v>4394600</v>
      </c>
      <c r="C10" s="22">
        <v>2303229</v>
      </c>
      <c r="D10" s="22">
        <v>890312</v>
      </c>
      <c r="E10" s="22">
        <v>20107</v>
      </c>
      <c r="F10" s="13">
        <f t="shared" si="0"/>
        <v>0.73127201565557731</v>
      </c>
    </row>
    <row r="11" spans="1:6">
      <c r="A11" s="1">
        <v>10</v>
      </c>
      <c r="B11" s="22">
        <v>4541704</v>
      </c>
      <c r="C11" s="22">
        <v>2376145</v>
      </c>
      <c r="D11" s="22">
        <v>875612</v>
      </c>
      <c r="E11" s="22">
        <v>13714</v>
      </c>
      <c r="F11" s="13">
        <f t="shared" si="0"/>
        <v>0.71899687870455675</v>
      </c>
    </row>
    <row r="12" spans="1:6">
      <c r="A12" s="1">
        <v>11</v>
      </c>
      <c r="B12" s="22">
        <v>7845048</v>
      </c>
      <c r="C12" s="22">
        <v>4256173</v>
      </c>
      <c r="D12" s="22">
        <v>1504345</v>
      </c>
      <c r="E12" s="22">
        <v>27391</v>
      </c>
      <c r="F12" s="13">
        <f t="shared" si="0"/>
        <v>0.73777865986288416</v>
      </c>
    </row>
    <row r="13" spans="1:6">
      <c r="A13" s="1">
        <v>12</v>
      </c>
      <c r="B13" s="22">
        <v>4899224</v>
      </c>
      <c r="C13" s="22">
        <v>2666900</v>
      </c>
      <c r="D13" s="22">
        <v>885415</v>
      </c>
      <c r="E13" s="22">
        <v>13676</v>
      </c>
      <c r="F13" s="13">
        <f t="shared" si="0"/>
        <v>0.7278685359150755</v>
      </c>
    </row>
    <row r="14" spans="1:6">
      <c r="A14" s="1">
        <v>13</v>
      </c>
      <c r="B14" s="22">
        <v>9811586</v>
      </c>
      <c r="C14" s="22">
        <v>5308334</v>
      </c>
      <c r="D14" s="22">
        <v>1774456</v>
      </c>
      <c r="E14" s="22">
        <v>37561</v>
      </c>
      <c r="F14" s="13">
        <f t="shared" si="0"/>
        <v>0.72570846344311712</v>
      </c>
    </row>
    <row r="15" spans="1:6">
      <c r="A15" s="1">
        <v>14</v>
      </c>
      <c r="B15" s="22">
        <v>4165083</v>
      </c>
      <c r="C15" s="22">
        <v>2174529</v>
      </c>
      <c r="D15" s="22">
        <v>761281</v>
      </c>
      <c r="E15" s="22">
        <v>15552</v>
      </c>
      <c r="F15" s="13">
        <f t="shared" si="0"/>
        <v>0.70859620324492933</v>
      </c>
    </row>
    <row r="16" spans="1:6">
      <c r="A16" s="1">
        <v>15</v>
      </c>
      <c r="B16" s="22">
        <v>4946404</v>
      </c>
      <c r="C16" s="22">
        <v>2729790</v>
      </c>
      <c r="D16" s="22">
        <v>829670</v>
      </c>
      <c r="E16" s="22">
        <v>21189</v>
      </c>
      <c r="F16" s="13">
        <f t="shared" si="0"/>
        <v>0.72388931433825465</v>
      </c>
    </row>
    <row r="17" spans="1:6">
      <c r="A17" s="1">
        <v>16</v>
      </c>
      <c r="B17" s="22">
        <v>3529661</v>
      </c>
      <c r="C17" s="22">
        <v>1954580</v>
      </c>
      <c r="D17" s="22">
        <v>672690</v>
      </c>
      <c r="E17" s="22">
        <v>12155</v>
      </c>
      <c r="F17" s="13">
        <f t="shared" si="0"/>
        <v>0.74778427730028463</v>
      </c>
    </row>
    <row r="18" spans="1:6">
      <c r="A18" s="1">
        <v>17</v>
      </c>
      <c r="B18" s="22">
        <v>4271937</v>
      </c>
      <c r="C18" s="22">
        <v>2243909</v>
      </c>
      <c r="D18" s="22">
        <v>799702</v>
      </c>
      <c r="E18" s="22">
        <v>12060</v>
      </c>
      <c r="F18" s="13">
        <f t="shared" si="0"/>
        <v>0.71528934064336624</v>
      </c>
    </row>
    <row r="19" spans="1:6">
      <c r="A19" s="1">
        <v>18</v>
      </c>
      <c r="B19" s="22">
        <v>6885704</v>
      </c>
      <c r="C19" s="22">
        <v>3679922</v>
      </c>
      <c r="D19" s="22">
        <v>1374095</v>
      </c>
      <c r="E19" s="22">
        <v>31044</v>
      </c>
      <c r="F19" s="13">
        <f t="shared" si="0"/>
        <v>0.73849543924629923</v>
      </c>
    </row>
    <row r="20" spans="1:6">
      <c r="A20" s="1">
        <v>19</v>
      </c>
      <c r="B20" s="22">
        <v>7118903</v>
      </c>
      <c r="C20" s="22">
        <v>3894842</v>
      </c>
      <c r="D20" s="22">
        <v>1343694</v>
      </c>
      <c r="E20" s="22">
        <v>32186</v>
      </c>
      <c r="F20" s="13">
        <f t="shared" si="0"/>
        <v>0.74038401703183765</v>
      </c>
    </row>
    <row r="21" spans="1:6">
      <c r="A21" s="1">
        <v>20</v>
      </c>
      <c r="B21" s="22">
        <v>4436059</v>
      </c>
      <c r="C21" s="22">
        <v>2459187</v>
      </c>
      <c r="D21" s="22">
        <v>834111</v>
      </c>
      <c r="E21" s="22">
        <v>17075</v>
      </c>
      <c r="F21" s="13">
        <f t="shared" si="0"/>
        <v>0.7462418782076613</v>
      </c>
    </row>
    <row r="22" spans="1:6">
      <c r="A22" s="1">
        <v>21</v>
      </c>
      <c r="B22" s="22">
        <v>6065773</v>
      </c>
      <c r="C22" s="22">
        <v>3240868</v>
      </c>
      <c r="D22" s="22">
        <v>1201117</v>
      </c>
      <c r="E22" s="22">
        <v>20316</v>
      </c>
      <c r="F22" s="13">
        <f t="shared" si="0"/>
        <v>0.73565248814949058</v>
      </c>
    </row>
    <row r="23" spans="1:6">
      <c r="A23" s="1">
        <v>22</v>
      </c>
      <c r="B23" s="22">
        <v>4867587</v>
      </c>
      <c r="C23" s="22">
        <v>2595995</v>
      </c>
      <c r="D23" s="22">
        <v>993017</v>
      </c>
      <c r="E23" s="22">
        <v>16836</v>
      </c>
      <c r="F23" s="13">
        <f t="shared" si="0"/>
        <v>0.74078758119782961</v>
      </c>
    </row>
    <row r="24" spans="1:6">
      <c r="A24" s="1">
        <v>23</v>
      </c>
      <c r="B24" s="22">
        <v>7194596</v>
      </c>
      <c r="C24" s="22">
        <v>3809285</v>
      </c>
      <c r="D24" s="22">
        <v>1418781</v>
      </c>
      <c r="E24" s="22">
        <v>20946</v>
      </c>
      <c r="F24" s="13">
        <f t="shared" si="0"/>
        <v>0.72957703253942263</v>
      </c>
    </row>
    <row r="25" spans="1:6">
      <c r="A25" s="1">
        <v>24</v>
      </c>
      <c r="B25" s="22">
        <v>5767493</v>
      </c>
      <c r="C25" s="22">
        <v>2987241</v>
      </c>
      <c r="D25" s="22">
        <v>1184813</v>
      </c>
      <c r="E25" s="22">
        <v>23434</v>
      </c>
      <c r="F25" s="13">
        <f t="shared" si="0"/>
        <v>0.72743703373372104</v>
      </c>
    </row>
    <row r="26" spans="1:6">
      <c r="A26" s="1">
        <v>25</v>
      </c>
      <c r="B26" s="22">
        <v>4620823</v>
      </c>
      <c r="C26" s="22">
        <v>2421791</v>
      </c>
      <c r="D26" s="22">
        <v>904642</v>
      </c>
      <c r="E26" s="22">
        <v>14676</v>
      </c>
      <c r="F26" s="13">
        <f t="shared" si="0"/>
        <v>0.72305496228702115</v>
      </c>
    </row>
    <row r="27" spans="1:6">
      <c r="A27" s="1">
        <v>26</v>
      </c>
      <c r="B27" s="22">
        <v>4474730</v>
      </c>
      <c r="C27" s="22">
        <v>2392717</v>
      </c>
      <c r="D27" s="22">
        <v>895355</v>
      </c>
      <c r="E27" s="22">
        <v>15443</v>
      </c>
      <c r="F27" s="13">
        <f t="shared" si="0"/>
        <v>0.73826018553074713</v>
      </c>
    </row>
    <row r="28" spans="1:6">
      <c r="A28" s="1">
        <v>27</v>
      </c>
      <c r="B28" s="22">
        <v>2471316</v>
      </c>
      <c r="C28" s="22">
        <v>1371325</v>
      </c>
      <c r="D28" s="22">
        <v>389833</v>
      </c>
      <c r="E28" s="22">
        <v>6699</v>
      </c>
      <c r="F28" s="13">
        <f t="shared" si="0"/>
        <v>0.71535044486419386</v>
      </c>
    </row>
    <row r="29" spans="1:6">
      <c r="A29" s="1">
        <v>28</v>
      </c>
      <c r="B29" s="22">
        <v>5071479</v>
      </c>
      <c r="C29" s="22">
        <v>3000372</v>
      </c>
      <c r="D29" s="22">
        <v>691739</v>
      </c>
      <c r="E29" s="22">
        <v>14636</v>
      </c>
      <c r="F29" s="13">
        <f t="shared" si="0"/>
        <v>0.73090059132651441</v>
      </c>
    </row>
    <row r="30" spans="1:6">
      <c r="A30" s="1">
        <v>29</v>
      </c>
      <c r="B30" s="22">
        <v>2748836</v>
      </c>
      <c r="C30" s="22">
        <v>1468919</v>
      </c>
      <c r="D30" s="22">
        <v>568284</v>
      </c>
      <c r="E30" s="22">
        <v>10362</v>
      </c>
      <c r="F30" s="13">
        <f t="shared" si="0"/>
        <v>0.74488438015218073</v>
      </c>
    </row>
    <row r="31" spans="1:6">
      <c r="A31" s="1">
        <v>30</v>
      </c>
      <c r="B31" s="22">
        <v>3969226</v>
      </c>
      <c r="C31" s="22">
        <v>2127812</v>
      </c>
      <c r="D31" s="22">
        <v>820158</v>
      </c>
      <c r="E31" s="22">
        <v>13695</v>
      </c>
      <c r="F31" s="13">
        <f t="shared" si="0"/>
        <v>0.74615680739771428</v>
      </c>
    </row>
    <row r="32" spans="1:6">
      <c r="A32" s="1">
        <v>31</v>
      </c>
      <c r="B32" s="22">
        <v>3693530</v>
      </c>
      <c r="C32" s="22">
        <v>1960455</v>
      </c>
      <c r="D32" s="22">
        <v>779580</v>
      </c>
      <c r="E32" s="22">
        <v>12979</v>
      </c>
      <c r="F32" s="13">
        <f t="shared" si="0"/>
        <v>0.74536121271520739</v>
      </c>
    </row>
    <row r="33" spans="1:6">
      <c r="A33" s="1">
        <v>32</v>
      </c>
      <c r="B33" s="22">
        <v>4487392</v>
      </c>
      <c r="C33" s="22">
        <v>2377737</v>
      </c>
      <c r="D33" s="22">
        <v>937224</v>
      </c>
      <c r="E33" s="22">
        <v>21570</v>
      </c>
      <c r="F33" s="13">
        <f t="shared" si="0"/>
        <v>0.74353455191790685</v>
      </c>
    </row>
    <row r="34" spans="1:6">
      <c r="A34" s="1">
        <v>33</v>
      </c>
      <c r="B34" s="22">
        <v>3364217</v>
      </c>
      <c r="C34" s="22">
        <v>1763420</v>
      </c>
      <c r="D34" s="22">
        <v>709384</v>
      </c>
      <c r="E34" s="22">
        <v>10780</v>
      </c>
      <c r="F34" s="13">
        <f t="shared" si="0"/>
        <v>0.73823537542316686</v>
      </c>
    </row>
    <row r="35" spans="1:6">
      <c r="A35" s="1">
        <v>34</v>
      </c>
      <c r="B35" s="22">
        <v>7045775</v>
      </c>
      <c r="C35" s="22">
        <v>3798810</v>
      </c>
      <c r="D35" s="22">
        <v>1397900</v>
      </c>
      <c r="E35" s="22">
        <v>28454</v>
      </c>
      <c r="F35" s="13">
        <f t="shared" si="0"/>
        <v>0.74160244969502997</v>
      </c>
    </row>
    <row r="36" spans="1:6">
      <c r="A36" s="1">
        <v>35</v>
      </c>
      <c r="B36" s="22">
        <v>3602076</v>
      </c>
      <c r="C36" s="22">
        <v>1811847</v>
      </c>
      <c r="D36" s="22">
        <v>809417</v>
      </c>
      <c r="E36" s="22">
        <v>16654</v>
      </c>
      <c r="F36" s="13">
        <f t="shared" si="0"/>
        <v>0.73233268814983354</v>
      </c>
    </row>
    <row r="37" spans="1:6">
      <c r="A37" s="1">
        <v>36</v>
      </c>
      <c r="B37" s="22">
        <v>2496637</v>
      </c>
      <c r="C37" s="22">
        <v>1250550</v>
      </c>
      <c r="D37" s="22">
        <v>463494</v>
      </c>
      <c r="E37" s="22">
        <v>8185</v>
      </c>
      <c r="F37" s="13">
        <f t="shared" si="0"/>
        <v>0.6898195452522734</v>
      </c>
    </row>
    <row r="38" spans="1:6">
      <c r="A38" s="1">
        <v>37</v>
      </c>
      <c r="B38" s="22">
        <v>6327525</v>
      </c>
      <c r="C38" s="22">
        <v>3311456</v>
      </c>
      <c r="D38" s="22">
        <v>1374582</v>
      </c>
      <c r="E38" s="22">
        <v>21903</v>
      </c>
      <c r="F38" s="13">
        <f t="shared" si="0"/>
        <v>0.74404146961094586</v>
      </c>
    </row>
    <row r="39" spans="1:6">
      <c r="A39" s="1">
        <v>38</v>
      </c>
      <c r="B39" s="22">
        <v>7830302</v>
      </c>
      <c r="C39" s="22">
        <v>4123870</v>
      </c>
      <c r="D39" s="22">
        <v>1534965</v>
      </c>
      <c r="E39" s="22">
        <v>28213</v>
      </c>
      <c r="F39" s="13">
        <f t="shared" si="0"/>
        <v>0.72628718534738512</v>
      </c>
    </row>
    <row r="40" spans="1:6">
      <c r="A40" s="1">
        <v>39</v>
      </c>
      <c r="B40" s="22">
        <v>6345077</v>
      </c>
      <c r="C40" s="22">
        <v>3480319</v>
      </c>
      <c r="D40" s="22">
        <v>1245516</v>
      </c>
      <c r="E40" s="22">
        <v>24101</v>
      </c>
      <c r="F40" s="13">
        <f t="shared" si="0"/>
        <v>0.74860179001767824</v>
      </c>
    </row>
    <row r="41" spans="1:6">
      <c r="A41" s="1">
        <v>40</v>
      </c>
      <c r="B41" s="22">
        <v>5615565</v>
      </c>
      <c r="C41" s="22">
        <v>2909955</v>
      </c>
      <c r="D41" s="22">
        <v>1172399</v>
      </c>
      <c r="E41" s="22">
        <v>18704</v>
      </c>
      <c r="F41" s="13">
        <f t="shared" si="0"/>
        <v>0.73030193756104689</v>
      </c>
    </row>
    <row r="42" spans="1:6">
      <c r="A42" s="1">
        <v>41</v>
      </c>
      <c r="B42" s="22">
        <v>5621449</v>
      </c>
      <c r="C42" s="22">
        <v>3060219</v>
      </c>
      <c r="D42" s="22">
        <v>1059068</v>
      </c>
      <c r="E42" s="22">
        <v>23946</v>
      </c>
      <c r="F42" s="13">
        <f t="shared" si="0"/>
        <v>0.73704004074394347</v>
      </c>
    </row>
    <row r="43" spans="1:6">
      <c r="A43" s="1">
        <v>42</v>
      </c>
      <c r="B43" s="22">
        <v>4053176</v>
      </c>
      <c r="C43" s="22">
        <v>2167771</v>
      </c>
      <c r="D43" s="22">
        <v>820509</v>
      </c>
      <c r="E43" s="22">
        <v>18587</v>
      </c>
      <c r="F43" s="13">
        <f t="shared" si="0"/>
        <v>0.74185453580106064</v>
      </c>
    </row>
    <row r="44" spans="1:6">
      <c r="A44" s="1">
        <v>43</v>
      </c>
      <c r="B44" s="22">
        <v>3922502</v>
      </c>
      <c r="C44" s="22">
        <v>2125106</v>
      </c>
      <c r="D44" s="22">
        <v>733935</v>
      </c>
      <c r="E44" s="22">
        <v>12470</v>
      </c>
      <c r="F44" s="13">
        <f t="shared" si="0"/>
        <v>0.73206106714540875</v>
      </c>
    </row>
    <row r="45" spans="1:6">
      <c r="A45" s="1">
        <v>44</v>
      </c>
      <c r="B45" s="22">
        <v>3087092</v>
      </c>
      <c r="C45" s="22">
        <v>1701008</v>
      </c>
      <c r="D45" s="22">
        <v>594431</v>
      </c>
      <c r="E45" s="22">
        <v>9959</v>
      </c>
      <c r="F45" s="13">
        <f t="shared" si="0"/>
        <v>0.74678629597044732</v>
      </c>
    </row>
    <row r="46" spans="1:6">
      <c r="A46" s="1">
        <v>45</v>
      </c>
      <c r="B46" s="22">
        <v>3134389</v>
      </c>
      <c r="C46" s="22">
        <v>1714637</v>
      </c>
      <c r="D46" s="22">
        <v>576227</v>
      </c>
      <c r="E46" s="22">
        <v>10158</v>
      </c>
      <c r="F46" s="13">
        <f t="shared" si="0"/>
        <v>0.73412138697526053</v>
      </c>
    </row>
    <row r="47" spans="1:6">
      <c r="A47" s="1">
        <v>46</v>
      </c>
      <c r="B47" s="22">
        <v>15984931</v>
      </c>
      <c r="C47" s="22">
        <v>8370091</v>
      </c>
      <c r="D47" s="22">
        <v>3117592</v>
      </c>
      <c r="E47" s="22">
        <v>72236</v>
      </c>
      <c r="F47" s="13">
        <f t="shared" si="0"/>
        <v>0.72317603372826567</v>
      </c>
    </row>
    <row r="48" spans="1:6">
      <c r="A48" s="1">
        <v>47</v>
      </c>
      <c r="B48" s="22">
        <v>4805295</v>
      </c>
      <c r="C48" s="22">
        <v>2545504</v>
      </c>
      <c r="D48" s="22">
        <v>929557</v>
      </c>
      <c r="E48" s="22">
        <v>15754</v>
      </c>
      <c r="F48" s="13">
        <f t="shared" si="0"/>
        <v>0.72645175790456151</v>
      </c>
    </row>
    <row r="49" spans="1:6">
      <c r="A49" s="1">
        <v>48</v>
      </c>
      <c r="B49" s="22">
        <v>2485715</v>
      </c>
      <c r="C49" s="22">
        <v>1308089</v>
      </c>
      <c r="D49" s="22">
        <v>441926</v>
      </c>
      <c r="E49" s="22">
        <v>7418</v>
      </c>
      <c r="F49" s="13">
        <f t="shared" si="0"/>
        <v>0.70701307269739289</v>
      </c>
    </row>
    <row r="50" spans="1:6">
      <c r="A50" s="1">
        <v>49</v>
      </c>
      <c r="B50" s="22">
        <v>6507436</v>
      </c>
      <c r="C50" s="22">
        <v>3292028</v>
      </c>
      <c r="D50" s="22">
        <v>1350404</v>
      </c>
      <c r="E50" s="22">
        <v>21340</v>
      </c>
      <c r="F50" s="13">
        <f t="shared" si="0"/>
        <v>0.71668349869287995</v>
      </c>
    </row>
    <row r="51" spans="1:6">
      <c r="A51" s="1">
        <v>50</v>
      </c>
      <c r="B51" s="22">
        <v>7345901</v>
      </c>
      <c r="C51" s="22">
        <v>3959806</v>
      </c>
      <c r="D51" s="22">
        <v>1362530</v>
      </c>
      <c r="E51" s="22">
        <v>27406</v>
      </c>
      <c r="F51" s="13">
        <f t="shared" si="0"/>
        <v>0.72826219683603144</v>
      </c>
    </row>
    <row r="52" spans="1:6">
      <c r="A52" s="1">
        <v>51</v>
      </c>
      <c r="B52" s="22">
        <v>4629406</v>
      </c>
      <c r="C52" s="22">
        <v>2449832</v>
      </c>
      <c r="D52" s="22">
        <v>912700</v>
      </c>
      <c r="E52" s="22">
        <v>16284</v>
      </c>
      <c r="F52" s="13">
        <f t="shared" si="0"/>
        <v>0.72985951113382586</v>
      </c>
    </row>
    <row r="53" spans="1:6">
      <c r="A53" s="1">
        <v>52</v>
      </c>
      <c r="B53" s="22">
        <v>4198962</v>
      </c>
      <c r="C53" s="22">
        <v>2224778</v>
      </c>
      <c r="D53" s="22">
        <v>868670</v>
      </c>
      <c r="E53" s="22">
        <v>16887</v>
      </c>
      <c r="F53" s="13">
        <f t="shared" si="0"/>
        <v>0.74073902073893505</v>
      </c>
    </row>
    <row r="54" spans="1:6">
      <c r="A54" s="1">
        <v>53</v>
      </c>
      <c r="B54" s="22">
        <v>5766122</v>
      </c>
      <c r="C54" s="22">
        <v>3169364</v>
      </c>
      <c r="D54" s="22">
        <v>1066720</v>
      </c>
      <c r="E54" s="22">
        <v>17539</v>
      </c>
      <c r="F54" s="13">
        <f t="shared" si="0"/>
        <v>0.737692161213377</v>
      </c>
    </row>
    <row r="55" spans="1:6">
      <c r="A55" s="1">
        <v>54</v>
      </c>
      <c r="B55" s="22">
        <v>7924057</v>
      </c>
      <c r="C55" s="22">
        <v>4231120</v>
      </c>
      <c r="D55" s="22">
        <v>1522513</v>
      </c>
      <c r="E55" s="22">
        <v>26591</v>
      </c>
      <c r="F55" s="13">
        <f t="shared" si="0"/>
        <v>0.72945260237274923</v>
      </c>
    </row>
    <row r="56" spans="1:6">
      <c r="A56" s="1">
        <v>55</v>
      </c>
      <c r="B56" s="22">
        <v>5994640</v>
      </c>
      <c r="C56" s="22">
        <v>3285639</v>
      </c>
      <c r="D56" s="22">
        <v>1171208</v>
      </c>
      <c r="E56" s="22">
        <v>21135</v>
      </c>
      <c r="F56" s="13">
        <f t="shared" si="0"/>
        <v>0.74699765123510331</v>
      </c>
    </row>
    <row r="57" spans="1:6">
      <c r="A57" s="1">
        <v>56</v>
      </c>
      <c r="B57" s="22">
        <v>4423531</v>
      </c>
      <c r="C57" s="22">
        <v>2350598</v>
      </c>
      <c r="D57" s="22">
        <v>904612</v>
      </c>
      <c r="E57" s="22">
        <v>15036</v>
      </c>
      <c r="F57" s="13">
        <f t="shared" si="0"/>
        <v>0.73928406967194304</v>
      </c>
    </row>
    <row r="58" spans="1:6">
      <c r="A58" s="1">
        <v>57</v>
      </c>
      <c r="B58" s="22">
        <v>7822133</v>
      </c>
      <c r="C58" s="22">
        <v>4248113</v>
      </c>
      <c r="D58" s="22">
        <v>1606788</v>
      </c>
      <c r="E58" s="22">
        <v>31946</v>
      </c>
      <c r="F58" s="13">
        <f t="shared" si="0"/>
        <v>0.75258845637117144</v>
      </c>
    </row>
    <row r="59" spans="1:6">
      <c r="A59" s="1">
        <v>58</v>
      </c>
      <c r="B59" s="22">
        <v>6612156</v>
      </c>
      <c r="C59" s="22">
        <v>3650828</v>
      </c>
      <c r="D59" s="22">
        <v>1264701</v>
      </c>
      <c r="E59" s="22">
        <v>28166</v>
      </c>
      <c r="F59" s="13">
        <f t="shared" si="0"/>
        <v>0.74766762913639662</v>
      </c>
    </row>
    <row r="60" spans="1:6">
      <c r="A60" s="1">
        <v>59</v>
      </c>
      <c r="B60" s="22">
        <v>4577224</v>
      </c>
      <c r="C60" s="22">
        <v>2481592</v>
      </c>
      <c r="D60" s="22">
        <v>909383</v>
      </c>
      <c r="E60" s="22">
        <v>23800</v>
      </c>
      <c r="F60" s="13">
        <f t="shared" si="0"/>
        <v>0.74603624380192013</v>
      </c>
    </row>
    <row r="61" spans="1:6">
      <c r="A61" s="1">
        <v>60</v>
      </c>
      <c r="B61" s="22">
        <v>6746771</v>
      </c>
      <c r="C61" s="22">
        <v>3570162</v>
      </c>
      <c r="D61" s="22">
        <v>1406386</v>
      </c>
      <c r="E61" s="22">
        <v>21803</v>
      </c>
      <c r="F61" s="13">
        <f t="shared" si="0"/>
        <v>0.74085084553781355</v>
      </c>
    </row>
    <row r="62" spans="1:6">
      <c r="A62" s="1">
        <v>61</v>
      </c>
      <c r="B62" s="22">
        <v>6124175</v>
      </c>
      <c r="C62" s="22">
        <v>3346987</v>
      </c>
      <c r="D62" s="22">
        <v>1217206</v>
      </c>
      <c r="E62" s="22">
        <v>18612</v>
      </c>
      <c r="F62" s="13">
        <f t="shared" si="0"/>
        <v>0.74831385451918009</v>
      </c>
    </row>
    <row r="63" spans="1:6">
      <c r="A63" s="1">
        <v>62</v>
      </c>
      <c r="B63" s="22">
        <v>3649165</v>
      </c>
      <c r="C63" s="22">
        <v>1964802</v>
      </c>
      <c r="D63" s="22">
        <v>727655</v>
      </c>
      <c r="E63" s="22">
        <v>12738</v>
      </c>
      <c r="F63" s="13">
        <f t="shared" si="0"/>
        <v>0.74131890446170567</v>
      </c>
    </row>
    <row r="64" spans="1:6">
      <c r="A64" s="1">
        <v>63</v>
      </c>
      <c r="B64" s="22">
        <v>4938768</v>
      </c>
      <c r="C64" s="22">
        <v>2701795</v>
      </c>
      <c r="D64" s="22">
        <v>976097</v>
      </c>
      <c r="E64" s="22">
        <v>17149</v>
      </c>
      <c r="F64" s="13">
        <f t="shared" si="0"/>
        <v>0.74817059639165073</v>
      </c>
    </row>
    <row r="65" spans="1:6">
      <c r="A65" s="1">
        <v>64</v>
      </c>
      <c r="B65" s="22">
        <v>4969989</v>
      </c>
      <c r="C65" s="22">
        <v>2678096</v>
      </c>
      <c r="D65" s="22">
        <v>991209</v>
      </c>
      <c r="E65" s="22">
        <v>17729</v>
      </c>
      <c r="F65" s="13">
        <f t="shared" si="0"/>
        <v>0.74185958962887044</v>
      </c>
    </row>
    <row r="66" spans="1:6">
      <c r="A66" s="1">
        <v>65</v>
      </c>
      <c r="B66" s="22">
        <v>7515170</v>
      </c>
      <c r="C66" s="22">
        <v>4074231</v>
      </c>
      <c r="D66" s="22">
        <v>1408199</v>
      </c>
      <c r="E66" s="22">
        <v>34613</v>
      </c>
      <c r="F66" s="13">
        <f t="shared" si="0"/>
        <v>0.73412085155758289</v>
      </c>
    </row>
    <row r="67" spans="1:6">
      <c r="A67" s="1">
        <v>66</v>
      </c>
      <c r="B67" s="22">
        <v>4402825</v>
      </c>
      <c r="C67" s="22">
        <v>2419594</v>
      </c>
      <c r="D67" s="22">
        <v>823067</v>
      </c>
      <c r="E67" s="22">
        <v>16946</v>
      </c>
      <c r="F67" s="13">
        <f t="shared" ref="F67:F92" si="1">(C67+D67+E67)/B67</f>
        <v>0.74034443794609139</v>
      </c>
    </row>
    <row r="68" spans="1:6">
      <c r="A68" s="1">
        <v>67</v>
      </c>
      <c r="B68" s="22">
        <v>5646683</v>
      </c>
      <c r="C68" s="22">
        <v>3106553</v>
      </c>
      <c r="D68" s="22">
        <v>1039977</v>
      </c>
      <c r="E68" s="22">
        <v>20917</v>
      </c>
      <c r="F68" s="13">
        <f t="shared" si="1"/>
        <v>0.73803452398514313</v>
      </c>
    </row>
    <row r="69" spans="1:6">
      <c r="A69" s="1">
        <v>68</v>
      </c>
      <c r="B69" s="22">
        <v>8998648</v>
      </c>
      <c r="C69" s="22">
        <v>4818279</v>
      </c>
      <c r="D69" s="22">
        <v>1829008</v>
      </c>
      <c r="E69" s="22">
        <v>28858</v>
      </c>
      <c r="F69" s="13">
        <f t="shared" si="1"/>
        <v>0.74190533955767579</v>
      </c>
    </row>
    <row r="70" spans="1:6">
      <c r="A70" s="1">
        <v>69</v>
      </c>
      <c r="B70" s="22">
        <v>5252684</v>
      </c>
      <c r="C70" s="22">
        <v>2961066</v>
      </c>
      <c r="D70" s="22">
        <v>991297</v>
      </c>
      <c r="E70" s="22">
        <v>18041</v>
      </c>
      <c r="F70" s="13">
        <f t="shared" si="1"/>
        <v>0.75588099341212989</v>
      </c>
    </row>
    <row r="71" spans="1:6">
      <c r="A71" s="1">
        <v>70</v>
      </c>
      <c r="B71" s="22">
        <v>8866848</v>
      </c>
      <c r="C71" s="22">
        <v>4789052</v>
      </c>
      <c r="D71" s="22">
        <v>1796645</v>
      </c>
      <c r="E71" s="22">
        <v>52272</v>
      </c>
      <c r="F71" s="13">
        <f t="shared" si="1"/>
        <v>0.74862781001771994</v>
      </c>
    </row>
    <row r="72" spans="1:6">
      <c r="A72" s="1">
        <v>71</v>
      </c>
      <c r="B72" s="22">
        <v>9012184</v>
      </c>
      <c r="C72" s="22">
        <v>4746066</v>
      </c>
      <c r="D72" s="22">
        <v>1825083</v>
      </c>
      <c r="E72" s="22">
        <v>32603</v>
      </c>
      <c r="F72" s="13">
        <f t="shared" si="1"/>
        <v>0.73275823041340482</v>
      </c>
    </row>
    <row r="73" spans="1:6">
      <c r="A73" s="1">
        <v>72</v>
      </c>
      <c r="B73" s="22">
        <v>6493807</v>
      </c>
      <c r="C73" s="22">
        <v>3482990</v>
      </c>
      <c r="D73" s="22">
        <v>1278868</v>
      </c>
      <c r="E73" s="22">
        <v>21616</v>
      </c>
      <c r="F73" s="13">
        <f t="shared" si="1"/>
        <v>0.73662090665768165</v>
      </c>
    </row>
    <row r="74" spans="1:6">
      <c r="A74" s="1">
        <v>73</v>
      </c>
      <c r="B74" s="22">
        <v>6971198</v>
      </c>
      <c r="C74" s="22">
        <v>3743897</v>
      </c>
      <c r="D74" s="22">
        <v>1362481</v>
      </c>
      <c r="E74" s="22">
        <v>30099</v>
      </c>
      <c r="F74" s="13">
        <f t="shared" si="1"/>
        <v>0.73681410282708937</v>
      </c>
    </row>
    <row r="75" spans="1:6">
      <c r="A75" s="1">
        <v>74</v>
      </c>
      <c r="B75" s="22">
        <v>4730424</v>
      </c>
      <c r="C75" s="22">
        <v>2557473</v>
      </c>
      <c r="D75" s="22">
        <v>940307</v>
      </c>
      <c r="E75" s="22">
        <v>19125</v>
      </c>
      <c r="F75" s="13">
        <f t="shared" si="1"/>
        <v>0.74346506782478694</v>
      </c>
    </row>
    <row r="76" spans="1:6">
      <c r="A76" s="1">
        <v>75</v>
      </c>
      <c r="B76" s="22">
        <v>3228801</v>
      </c>
      <c r="C76" s="22">
        <v>1776333</v>
      </c>
      <c r="D76" s="22">
        <v>612050</v>
      </c>
      <c r="E76" s="22">
        <v>11382</v>
      </c>
      <c r="F76" s="13">
        <f t="shared" si="1"/>
        <v>0.74323719547906486</v>
      </c>
    </row>
    <row r="77" spans="1:6">
      <c r="A77" s="1">
        <v>76</v>
      </c>
      <c r="B77" s="22">
        <v>11348381</v>
      </c>
      <c r="C77" s="22">
        <v>5859912</v>
      </c>
      <c r="D77" s="22">
        <v>2359428</v>
      </c>
      <c r="E77" s="22">
        <v>36624</v>
      </c>
      <c r="F77" s="13">
        <f t="shared" si="1"/>
        <v>0.72750148237004031</v>
      </c>
    </row>
    <row r="78" spans="1:6">
      <c r="A78" s="1">
        <v>77</v>
      </c>
      <c r="B78" s="22">
        <v>9082378</v>
      </c>
      <c r="C78" s="22">
        <v>5016074</v>
      </c>
      <c r="D78" s="22">
        <v>1606893</v>
      </c>
      <c r="E78" s="22">
        <v>29889</v>
      </c>
      <c r="F78" s="13">
        <f t="shared" si="1"/>
        <v>0.73250155410840645</v>
      </c>
    </row>
    <row r="79" spans="1:6">
      <c r="A79" s="1">
        <v>78</v>
      </c>
      <c r="B79" s="22">
        <v>6327119</v>
      </c>
      <c r="C79" s="22">
        <v>3356441</v>
      </c>
      <c r="D79" s="22">
        <v>1214577</v>
      </c>
      <c r="E79" s="22">
        <v>20428</v>
      </c>
      <c r="F79" s="13">
        <f t="shared" si="1"/>
        <v>0.72567720000208624</v>
      </c>
    </row>
    <row r="80" spans="1:6">
      <c r="A80" s="1">
        <v>79</v>
      </c>
      <c r="B80" s="22">
        <v>4699815</v>
      </c>
      <c r="C80" s="22">
        <v>2583605</v>
      </c>
      <c r="D80" s="22">
        <v>778942</v>
      </c>
      <c r="E80" s="22">
        <v>13512</v>
      </c>
      <c r="F80" s="13">
        <f t="shared" si="1"/>
        <v>0.71833870056587334</v>
      </c>
    </row>
    <row r="81" spans="1:6">
      <c r="A81" s="1">
        <v>80</v>
      </c>
      <c r="B81" s="22">
        <v>4677178</v>
      </c>
      <c r="C81" s="22">
        <v>2636765</v>
      </c>
      <c r="D81" s="22">
        <v>748293</v>
      </c>
      <c r="E81" s="22">
        <v>14107</v>
      </c>
      <c r="F81" s="13">
        <f t="shared" si="1"/>
        <v>0.7267555350683681</v>
      </c>
    </row>
    <row r="82" spans="1:6">
      <c r="A82" s="1">
        <v>81</v>
      </c>
      <c r="B82" s="22">
        <v>6613038</v>
      </c>
      <c r="C82" s="22">
        <v>3498461</v>
      </c>
      <c r="D82" s="22">
        <v>1408761</v>
      </c>
      <c r="E82" s="22">
        <v>20025</v>
      </c>
      <c r="F82" s="13">
        <f t="shared" si="1"/>
        <v>0.74508070269670312</v>
      </c>
    </row>
    <row r="83" spans="1:6">
      <c r="A83" s="1">
        <v>82</v>
      </c>
      <c r="B83" s="22">
        <v>7416277</v>
      </c>
      <c r="C83" s="22">
        <v>3980199</v>
      </c>
      <c r="D83" s="22">
        <v>1537847</v>
      </c>
      <c r="E83" s="22">
        <v>31359</v>
      </c>
      <c r="F83" s="13">
        <f t="shared" si="1"/>
        <v>0.74827369581799597</v>
      </c>
    </row>
    <row r="84" spans="1:6">
      <c r="A84" s="1">
        <v>83</v>
      </c>
      <c r="B84" s="22">
        <v>4110789</v>
      </c>
      <c r="C84" s="22">
        <v>2246650</v>
      </c>
      <c r="D84" s="22">
        <v>807698</v>
      </c>
      <c r="E84" s="22">
        <v>20353</v>
      </c>
      <c r="F84" s="13">
        <f t="shared" si="1"/>
        <v>0.74795884682964753</v>
      </c>
    </row>
    <row r="85" spans="1:6">
      <c r="A85" s="1">
        <v>84</v>
      </c>
      <c r="B85" s="22">
        <v>9517977</v>
      </c>
      <c r="C85" s="22">
        <v>5252160</v>
      </c>
      <c r="D85" s="22">
        <v>1647094</v>
      </c>
      <c r="E85" s="22">
        <v>24774</v>
      </c>
      <c r="F85" s="13">
        <f t="shared" si="1"/>
        <v>0.72746845259239434</v>
      </c>
    </row>
    <row r="86" spans="1:6">
      <c r="A86" s="1">
        <v>85</v>
      </c>
      <c r="B86" s="22">
        <v>5091430</v>
      </c>
      <c r="C86" s="22">
        <v>2723366</v>
      </c>
      <c r="D86" s="22">
        <v>1058144</v>
      </c>
      <c r="E86" s="22">
        <v>19223</v>
      </c>
      <c r="F86" s="13">
        <f t="shared" si="1"/>
        <v>0.746496171016787</v>
      </c>
    </row>
    <row r="87" spans="1:6">
      <c r="A87" s="1">
        <v>86</v>
      </c>
      <c r="B87" s="22">
        <v>5588354</v>
      </c>
      <c r="C87" s="22">
        <v>3052819</v>
      </c>
      <c r="D87" s="22">
        <v>1153239</v>
      </c>
      <c r="E87" s="22">
        <v>21161</v>
      </c>
      <c r="F87" s="13">
        <f t="shared" si="1"/>
        <v>0.75643364754630793</v>
      </c>
    </row>
    <row r="88" spans="1:6">
      <c r="A88" s="1">
        <v>87</v>
      </c>
      <c r="B88" s="22">
        <v>4151902</v>
      </c>
      <c r="C88" s="22">
        <v>2224615</v>
      </c>
      <c r="D88" s="22">
        <v>851199</v>
      </c>
      <c r="E88" s="22">
        <v>19692</v>
      </c>
      <c r="F88" s="13">
        <f t="shared" si="1"/>
        <v>0.74556335867272394</v>
      </c>
    </row>
    <row r="89" spans="1:6">
      <c r="A89" s="1">
        <v>88</v>
      </c>
      <c r="B89" s="22">
        <v>4885873</v>
      </c>
      <c r="C89" s="22">
        <v>2721688</v>
      </c>
      <c r="D89" s="22">
        <v>937447</v>
      </c>
      <c r="E89" s="22">
        <v>15205</v>
      </c>
      <c r="F89" s="13">
        <f t="shared" si="1"/>
        <v>0.75203346464388243</v>
      </c>
    </row>
    <row r="90" spans="1:6">
      <c r="A90" s="1">
        <v>89</v>
      </c>
      <c r="B90" s="22">
        <v>8655392</v>
      </c>
      <c r="C90" s="22">
        <v>4691305</v>
      </c>
      <c r="D90" s="22">
        <v>1688700</v>
      </c>
      <c r="E90" s="22">
        <v>30247</v>
      </c>
      <c r="F90" s="13">
        <f t="shared" si="1"/>
        <v>0.74060793549269632</v>
      </c>
    </row>
    <row r="91" spans="1:6">
      <c r="A91" s="1">
        <v>90</v>
      </c>
      <c r="B91" s="22">
        <v>4634359</v>
      </c>
      <c r="C91" s="22">
        <v>2453427</v>
      </c>
      <c r="D91" s="22">
        <v>964748</v>
      </c>
      <c r="E91" s="22">
        <v>17571</v>
      </c>
      <c r="F91" s="13">
        <f t="shared" si="1"/>
        <v>0.74136380025802917</v>
      </c>
    </row>
    <row r="92" spans="1:6">
      <c r="A92" s="1">
        <v>91</v>
      </c>
      <c r="B92" s="22">
        <v>4819461</v>
      </c>
      <c r="C92" s="22">
        <v>2482839</v>
      </c>
      <c r="D92" s="22">
        <v>1061676</v>
      </c>
      <c r="E92" s="22">
        <v>20785</v>
      </c>
      <c r="F92" s="13">
        <f t="shared" si="1"/>
        <v>0.7397715221681429</v>
      </c>
    </row>
    <row r="93" spans="1:6">
      <c r="A93" s="9" t="s">
        <v>0</v>
      </c>
      <c r="B93" s="16">
        <f t="shared" ref="B93:F93" si="2">AVERAGE(B2:B92)</f>
        <v>5647710</v>
      </c>
      <c r="C93" s="17">
        <f t="shared" si="2"/>
        <v>3033013.1318681319</v>
      </c>
      <c r="D93" s="18">
        <f t="shared" si="2"/>
        <v>1103525.9010989012</v>
      </c>
      <c r="E93" s="18">
        <f t="shared" si="2"/>
        <v>20885.758241758242</v>
      </c>
      <c r="F93" s="19">
        <f t="shared" si="2"/>
        <v>0.73604924013897532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150" zoomScaleNormal="150" zoomScalePageLayoutView="150" workbookViewId="0">
      <selection activeCell="D18" sqref="D18"/>
    </sheetView>
  </sheetViews>
  <sheetFormatPr baseColWidth="10" defaultRowHeight="15" x14ac:dyDescent="0"/>
  <cols>
    <col min="1" max="1" width="11" style="1" bestFit="1" customWidth="1"/>
    <col min="2" max="2" width="20.83203125" style="1" customWidth="1"/>
    <col min="3" max="3" width="21.83203125" style="2" customWidth="1"/>
    <col min="4" max="4" width="23.5" style="2" customWidth="1"/>
    <col min="5" max="5" width="22.6640625" style="2" customWidth="1"/>
    <col min="6" max="6" width="22.5" style="1" customWidth="1"/>
    <col min="7" max="16384" width="10.83203125" style="1"/>
  </cols>
  <sheetData>
    <row r="1" spans="1:6" s="7" customFormat="1" ht="54" customHeight="1">
      <c r="A1" s="3" t="s">
        <v>13</v>
      </c>
      <c r="B1" s="4" t="s">
        <v>10</v>
      </c>
      <c r="C1" s="5" t="s">
        <v>3</v>
      </c>
      <c r="D1" s="5" t="s">
        <v>4</v>
      </c>
      <c r="E1" s="6" t="s">
        <v>5</v>
      </c>
      <c r="F1" s="3" t="s">
        <v>11</v>
      </c>
    </row>
    <row r="2" spans="1:6">
      <c r="A2" s="1">
        <v>1</v>
      </c>
      <c r="B2" s="22">
        <v>3186833</v>
      </c>
      <c r="C2" s="22">
        <v>1675358</v>
      </c>
      <c r="D2" s="22">
        <v>419696</v>
      </c>
      <c r="E2" s="22">
        <v>8906</v>
      </c>
      <c r="F2" s="13">
        <f>SUM(C2:E2)/B2</f>
        <v>0.66020403328319999</v>
      </c>
    </row>
    <row r="3" spans="1:6">
      <c r="A3" s="1">
        <v>2</v>
      </c>
      <c r="B3" s="22">
        <v>6019873</v>
      </c>
      <c r="C3" s="22">
        <v>3280877</v>
      </c>
      <c r="D3" s="22">
        <v>841336</v>
      </c>
      <c r="E3" s="22">
        <v>15239</v>
      </c>
      <c r="F3" s="13">
        <f t="shared" ref="F3:F66" si="0">SUM(C3:E3)/B3</f>
        <v>0.68729888487680724</v>
      </c>
    </row>
    <row r="4" spans="1:6">
      <c r="A4" s="1">
        <v>3</v>
      </c>
      <c r="B4" s="22">
        <v>4621971</v>
      </c>
      <c r="C4" s="22">
        <v>2498889</v>
      </c>
      <c r="D4" s="22">
        <v>592965</v>
      </c>
      <c r="E4" s="22">
        <v>10641</v>
      </c>
      <c r="F4" s="13">
        <f t="shared" si="0"/>
        <v>0.67124934362418109</v>
      </c>
    </row>
    <row r="5" spans="1:6">
      <c r="A5" s="1">
        <v>4</v>
      </c>
      <c r="B5" s="22">
        <v>2834896</v>
      </c>
      <c r="C5" s="22">
        <v>1449635</v>
      </c>
      <c r="D5" s="22">
        <v>350015</v>
      </c>
      <c r="E5" s="22">
        <v>4755</v>
      </c>
      <c r="F5" s="13">
        <f t="shared" si="0"/>
        <v>0.6364977762852676</v>
      </c>
    </row>
    <row r="6" spans="1:6">
      <c r="A6" s="1">
        <v>5</v>
      </c>
      <c r="B6" s="22">
        <v>3512425</v>
      </c>
      <c r="C6" s="22">
        <v>1868230</v>
      </c>
      <c r="D6" s="22">
        <v>426423</v>
      </c>
      <c r="E6" s="22">
        <v>5739</v>
      </c>
      <c r="F6" s="13">
        <f t="shared" si="0"/>
        <v>0.65492985615351218</v>
      </c>
    </row>
    <row r="7" spans="1:6">
      <c r="A7" s="1">
        <v>6</v>
      </c>
      <c r="B7" s="22">
        <v>3234889</v>
      </c>
      <c r="C7" s="22">
        <v>1658743</v>
      </c>
      <c r="D7" s="22">
        <v>447310</v>
      </c>
      <c r="E7" s="22">
        <v>7960</v>
      </c>
      <c r="F7" s="13">
        <f t="shared" si="0"/>
        <v>0.65350403058652085</v>
      </c>
    </row>
    <row r="8" spans="1:6">
      <c r="A8" s="1">
        <v>7</v>
      </c>
      <c r="B8" s="22">
        <v>4543418</v>
      </c>
      <c r="C8" s="22">
        <v>2340090</v>
      </c>
      <c r="D8" s="22">
        <v>636303</v>
      </c>
      <c r="E8" s="22">
        <v>8845</v>
      </c>
      <c r="F8" s="13">
        <f t="shared" si="0"/>
        <v>0.65704674322283352</v>
      </c>
    </row>
    <row r="9" spans="1:6">
      <c r="A9" s="1">
        <v>8</v>
      </c>
      <c r="B9" s="22">
        <v>4663532</v>
      </c>
      <c r="C9" s="22">
        <v>2469401</v>
      </c>
      <c r="D9" s="22">
        <v>684043</v>
      </c>
      <c r="E9" s="22">
        <v>10499</v>
      </c>
      <c r="F9" s="13">
        <f t="shared" si="0"/>
        <v>0.67844350590925506</v>
      </c>
    </row>
    <row r="10" spans="1:6">
      <c r="A10" s="1">
        <v>9</v>
      </c>
      <c r="B10" s="22">
        <v>5502083</v>
      </c>
      <c r="C10" s="22">
        <v>2632014</v>
      </c>
      <c r="D10" s="22">
        <v>752788</v>
      </c>
      <c r="E10" s="22">
        <v>11759</v>
      </c>
      <c r="F10" s="13">
        <f t="shared" si="0"/>
        <v>0.61732274849361601</v>
      </c>
    </row>
    <row r="11" spans="1:6">
      <c r="A11" s="1">
        <v>10</v>
      </c>
      <c r="B11" s="22">
        <v>4655904</v>
      </c>
      <c r="C11" s="22">
        <v>2318027</v>
      </c>
      <c r="D11" s="22">
        <v>588209</v>
      </c>
      <c r="E11" s="22">
        <v>8871</v>
      </c>
      <c r="F11" s="13">
        <f t="shared" si="0"/>
        <v>0.62610977374103938</v>
      </c>
    </row>
    <row r="12" spans="1:6">
      <c r="A12" s="1">
        <v>11</v>
      </c>
      <c r="B12" s="22">
        <v>5193789</v>
      </c>
      <c r="C12" s="22">
        <v>2559914</v>
      </c>
      <c r="D12" s="22">
        <v>721148</v>
      </c>
      <c r="E12" s="22">
        <v>9798</v>
      </c>
      <c r="F12" s="13">
        <f t="shared" si="0"/>
        <v>0.63361449608368769</v>
      </c>
    </row>
    <row r="13" spans="1:6">
      <c r="A13" s="1">
        <v>12</v>
      </c>
      <c r="B13" s="22">
        <v>3743409</v>
      </c>
      <c r="C13" s="22">
        <v>1931664</v>
      </c>
      <c r="D13" s="22">
        <v>535362</v>
      </c>
      <c r="E13" s="22">
        <v>9026</v>
      </c>
      <c r="F13" s="13">
        <f t="shared" si="0"/>
        <v>0.66144308570076094</v>
      </c>
    </row>
    <row r="14" spans="1:6">
      <c r="A14" s="1">
        <v>13</v>
      </c>
      <c r="B14" s="22">
        <v>1523843</v>
      </c>
      <c r="C14" s="22">
        <v>761467</v>
      </c>
      <c r="D14" s="22">
        <v>179943</v>
      </c>
      <c r="E14" s="22">
        <v>3415</v>
      </c>
      <c r="F14" s="13">
        <f t="shared" si="0"/>
        <v>0.62002778501459799</v>
      </c>
    </row>
    <row r="15" spans="1:6">
      <c r="A15" s="1">
        <v>14</v>
      </c>
      <c r="B15" s="22">
        <v>2786509</v>
      </c>
      <c r="C15" s="22">
        <v>1409398</v>
      </c>
      <c r="D15" s="22">
        <v>358983</v>
      </c>
      <c r="E15" s="22">
        <v>8444</v>
      </c>
      <c r="F15" s="13">
        <f t="shared" si="0"/>
        <v>0.63765270451306633</v>
      </c>
    </row>
    <row r="16" spans="1:6">
      <c r="A16" s="1">
        <v>15</v>
      </c>
      <c r="B16" s="22">
        <v>2856030</v>
      </c>
      <c r="C16" s="22">
        <v>1412044</v>
      </c>
      <c r="D16" s="22">
        <v>354333</v>
      </c>
      <c r="E16" s="22">
        <v>7713</v>
      </c>
      <c r="F16" s="13">
        <f t="shared" si="0"/>
        <v>0.62117344705762889</v>
      </c>
    </row>
    <row r="17" spans="1:6">
      <c r="A17" s="1">
        <v>16</v>
      </c>
      <c r="B17" s="22">
        <v>6263453</v>
      </c>
      <c r="C17" s="22">
        <v>3313577</v>
      </c>
      <c r="D17" s="22">
        <v>921590</v>
      </c>
      <c r="E17" s="22">
        <v>11435</v>
      </c>
      <c r="F17" s="13">
        <f t="shared" si="0"/>
        <v>0.67799694513553466</v>
      </c>
    </row>
    <row r="18" spans="1:6">
      <c r="A18" s="1">
        <v>17</v>
      </c>
      <c r="B18" s="22">
        <v>3599616</v>
      </c>
      <c r="C18" s="22">
        <v>1743091</v>
      </c>
      <c r="D18" s="22">
        <v>382501</v>
      </c>
      <c r="E18" s="22">
        <v>6338</v>
      </c>
      <c r="F18" s="13">
        <f t="shared" si="0"/>
        <v>0.59226595281274452</v>
      </c>
    </row>
    <row r="19" spans="1:6">
      <c r="A19" s="1">
        <v>18</v>
      </c>
      <c r="B19" s="22">
        <v>4076428</v>
      </c>
      <c r="C19" s="22">
        <v>2215377</v>
      </c>
      <c r="D19" s="22">
        <v>563700</v>
      </c>
      <c r="E19" s="22">
        <v>7513</v>
      </c>
      <c r="F19" s="13">
        <f t="shared" si="0"/>
        <v>0.6835862181301865</v>
      </c>
    </row>
    <row r="20" spans="1:6">
      <c r="A20" s="1">
        <v>19</v>
      </c>
      <c r="B20" s="22">
        <v>4943161</v>
      </c>
      <c r="C20" s="22">
        <v>2506595</v>
      </c>
      <c r="D20" s="22">
        <v>625598</v>
      </c>
      <c r="E20" s="22">
        <v>11515</v>
      </c>
      <c r="F20" s="13">
        <f t="shared" si="0"/>
        <v>0.6359711933315545</v>
      </c>
    </row>
    <row r="21" spans="1:6">
      <c r="A21" s="1">
        <v>20</v>
      </c>
      <c r="B21" s="22">
        <v>2521123</v>
      </c>
      <c r="C21" s="22">
        <v>1179339</v>
      </c>
      <c r="D21" s="22">
        <v>282175</v>
      </c>
      <c r="E21" s="22">
        <v>5041</v>
      </c>
      <c r="F21" s="13">
        <f t="shared" si="0"/>
        <v>0.5817070408702788</v>
      </c>
    </row>
    <row r="22" spans="1:6">
      <c r="A22" s="1">
        <v>21</v>
      </c>
      <c r="B22" s="22">
        <v>2791735</v>
      </c>
      <c r="C22" s="22">
        <v>1318471</v>
      </c>
      <c r="D22" s="22">
        <v>318871</v>
      </c>
      <c r="E22" s="22">
        <v>6875</v>
      </c>
      <c r="F22" s="13">
        <f t="shared" si="0"/>
        <v>0.58895883742547195</v>
      </c>
    </row>
    <row r="23" spans="1:6">
      <c r="A23" s="1">
        <v>22</v>
      </c>
      <c r="B23" s="22">
        <v>3081627</v>
      </c>
      <c r="C23" s="22">
        <v>1546387</v>
      </c>
      <c r="D23" s="22">
        <v>381570</v>
      </c>
      <c r="E23" s="22">
        <v>6391</v>
      </c>
      <c r="F23" s="13">
        <f t="shared" si="0"/>
        <v>0.62770348260837538</v>
      </c>
    </row>
    <row r="24" spans="1:6">
      <c r="A24" s="1">
        <v>23</v>
      </c>
      <c r="B24" s="22">
        <v>2853723</v>
      </c>
      <c r="C24" s="22">
        <v>1387917</v>
      </c>
      <c r="D24" s="22">
        <v>363294</v>
      </c>
      <c r="E24" s="22">
        <v>5033</v>
      </c>
      <c r="F24" s="13">
        <f t="shared" si="0"/>
        <v>0.61542202939808799</v>
      </c>
    </row>
    <row r="25" spans="1:6">
      <c r="A25" s="1">
        <v>24</v>
      </c>
      <c r="B25" s="22">
        <v>5212896</v>
      </c>
      <c r="C25" s="22">
        <v>2490387</v>
      </c>
      <c r="D25" s="22">
        <v>647886</v>
      </c>
      <c r="E25" s="22">
        <v>10161</v>
      </c>
      <c r="F25" s="13">
        <f t="shared" si="0"/>
        <v>0.60397023075081491</v>
      </c>
    </row>
    <row r="26" spans="1:6">
      <c r="A26" s="1">
        <v>25</v>
      </c>
      <c r="B26" s="22">
        <v>2747688</v>
      </c>
      <c r="C26" s="22">
        <v>1273930</v>
      </c>
      <c r="D26" s="22">
        <v>364774</v>
      </c>
      <c r="E26" s="22">
        <v>4584</v>
      </c>
      <c r="F26" s="13">
        <f t="shared" si="0"/>
        <v>0.59806207982856863</v>
      </c>
    </row>
    <row r="27" spans="1:6">
      <c r="A27" s="1">
        <v>26</v>
      </c>
      <c r="B27" s="22">
        <v>5953464</v>
      </c>
      <c r="C27" s="22">
        <v>3090614</v>
      </c>
      <c r="D27" s="22">
        <v>803808</v>
      </c>
      <c r="E27" s="22">
        <v>14544</v>
      </c>
      <c r="F27" s="13">
        <f t="shared" si="0"/>
        <v>0.65658682071479735</v>
      </c>
    </row>
    <row r="28" spans="1:6">
      <c r="A28" s="1">
        <v>27</v>
      </c>
      <c r="B28" s="22">
        <v>3141280</v>
      </c>
      <c r="C28" s="22">
        <v>1591790</v>
      </c>
      <c r="D28" s="22">
        <v>393233</v>
      </c>
      <c r="E28" s="22">
        <v>8756</v>
      </c>
      <c r="F28" s="13">
        <f t="shared" si="0"/>
        <v>0.63470273264401778</v>
      </c>
    </row>
    <row r="29" spans="1:6">
      <c r="A29" s="1">
        <v>28</v>
      </c>
      <c r="B29" s="22">
        <v>5112964</v>
      </c>
      <c r="C29" s="22">
        <v>2650578</v>
      </c>
      <c r="D29" s="22">
        <v>415119</v>
      </c>
      <c r="E29" s="22">
        <v>14415</v>
      </c>
      <c r="F29" s="13">
        <f t="shared" si="0"/>
        <v>0.60241222116956039</v>
      </c>
    </row>
    <row r="30" spans="1:6">
      <c r="A30" s="1">
        <v>29</v>
      </c>
      <c r="B30" s="22">
        <v>4934701</v>
      </c>
      <c r="C30" s="22">
        <v>2626659</v>
      </c>
      <c r="D30" s="22">
        <v>508097</v>
      </c>
      <c r="E30" s="22">
        <v>11326</v>
      </c>
      <c r="F30" s="13">
        <f t="shared" si="0"/>
        <v>0.63754257856757679</v>
      </c>
    </row>
    <row r="31" spans="1:6">
      <c r="A31" s="1">
        <v>30</v>
      </c>
      <c r="B31" s="22">
        <v>3456233</v>
      </c>
      <c r="C31" s="22">
        <v>1332029</v>
      </c>
      <c r="D31" s="22">
        <v>318377</v>
      </c>
      <c r="E31" s="22">
        <v>6887</v>
      </c>
      <c r="F31" s="13">
        <f t="shared" si="0"/>
        <v>0.4795084706384089</v>
      </c>
    </row>
    <row r="32" spans="1:6">
      <c r="A32" s="1">
        <v>31</v>
      </c>
      <c r="B32" s="22">
        <v>3856134</v>
      </c>
      <c r="C32" s="22">
        <v>1816375</v>
      </c>
      <c r="D32" s="22">
        <v>498064</v>
      </c>
      <c r="E32" s="22">
        <v>8022</v>
      </c>
      <c r="F32" s="13">
        <f t="shared" si="0"/>
        <v>0.60227704742625643</v>
      </c>
    </row>
    <row r="33" spans="1:6">
      <c r="A33" s="1">
        <v>32</v>
      </c>
      <c r="B33" s="22">
        <v>3464499</v>
      </c>
      <c r="C33" s="22">
        <v>1624935</v>
      </c>
      <c r="D33" s="22">
        <v>435086</v>
      </c>
      <c r="E33" s="22">
        <v>5357</v>
      </c>
      <c r="F33" s="13">
        <f t="shared" si="0"/>
        <v>0.59615488415496731</v>
      </c>
    </row>
    <row r="34" spans="1:6">
      <c r="A34" s="1">
        <v>33</v>
      </c>
      <c r="B34" s="22">
        <v>3473025</v>
      </c>
      <c r="C34" s="22">
        <v>1542975</v>
      </c>
      <c r="D34" s="22">
        <v>461706</v>
      </c>
      <c r="E34" s="22">
        <v>7538</v>
      </c>
      <c r="F34" s="13">
        <f t="shared" si="0"/>
        <v>0.57938511816068128</v>
      </c>
    </row>
    <row r="35" spans="1:6">
      <c r="A35" s="1">
        <v>34</v>
      </c>
      <c r="B35" s="22">
        <v>3499469</v>
      </c>
      <c r="C35" s="22">
        <v>1681857</v>
      </c>
      <c r="D35" s="22">
        <v>476627</v>
      </c>
      <c r="E35" s="22">
        <v>8673</v>
      </c>
      <c r="F35" s="13">
        <f t="shared" si="0"/>
        <v>0.61928166816165542</v>
      </c>
    </row>
    <row r="36" spans="1:6">
      <c r="A36" s="1">
        <v>35</v>
      </c>
      <c r="B36" s="22">
        <v>2145084</v>
      </c>
      <c r="C36" s="22">
        <v>1007176</v>
      </c>
      <c r="D36" s="22">
        <v>292825</v>
      </c>
      <c r="E36" s="22">
        <v>3587</v>
      </c>
      <c r="F36" s="13">
        <f t="shared" si="0"/>
        <v>0.60770953491797985</v>
      </c>
    </row>
    <row r="37" spans="1:6">
      <c r="A37" s="1">
        <v>36</v>
      </c>
      <c r="B37" s="22">
        <v>3002792</v>
      </c>
      <c r="C37" s="22">
        <v>1369906</v>
      </c>
      <c r="D37" s="22">
        <v>370653</v>
      </c>
      <c r="E37" s="22">
        <v>4744</v>
      </c>
      <c r="F37" s="13">
        <f t="shared" si="0"/>
        <v>0.58122673831554106</v>
      </c>
    </row>
    <row r="38" spans="1:6">
      <c r="A38" s="1">
        <v>37</v>
      </c>
      <c r="B38" s="22">
        <v>2016317</v>
      </c>
      <c r="C38" s="22">
        <v>700677</v>
      </c>
      <c r="D38" s="22">
        <v>196129</v>
      </c>
      <c r="E38" s="22">
        <v>2910</v>
      </c>
      <c r="F38" s="13">
        <f t="shared" si="0"/>
        <v>0.44621753424684713</v>
      </c>
    </row>
    <row r="39" spans="1:6">
      <c r="A39" s="1">
        <v>38</v>
      </c>
      <c r="B39" s="22">
        <v>5103966</v>
      </c>
      <c r="C39" s="22">
        <v>2469565</v>
      </c>
      <c r="D39" s="22">
        <v>646915</v>
      </c>
      <c r="E39" s="22">
        <v>9671</v>
      </c>
      <c r="F39" s="13">
        <f t="shared" si="0"/>
        <v>0.61249447978297666</v>
      </c>
    </row>
    <row r="40" spans="1:6">
      <c r="A40" s="1">
        <v>39</v>
      </c>
      <c r="B40" s="22">
        <v>5894184</v>
      </c>
      <c r="C40" s="22">
        <v>3114938</v>
      </c>
      <c r="D40" s="22">
        <v>718647</v>
      </c>
      <c r="E40" s="22">
        <v>9427</v>
      </c>
      <c r="F40" s="13">
        <f t="shared" si="0"/>
        <v>0.65200068406415546</v>
      </c>
    </row>
    <row r="41" spans="1:6">
      <c r="A41" s="1">
        <v>40</v>
      </c>
      <c r="B41" s="22">
        <v>3943979</v>
      </c>
      <c r="C41" s="22">
        <v>2099824</v>
      </c>
      <c r="D41" s="22">
        <v>493992</v>
      </c>
      <c r="E41" s="22">
        <v>7798</v>
      </c>
      <c r="F41" s="13">
        <f t="shared" si="0"/>
        <v>0.65964195042620666</v>
      </c>
    </row>
    <row r="42" spans="1:6">
      <c r="A42" s="1">
        <v>41</v>
      </c>
      <c r="B42" s="22">
        <v>2934672</v>
      </c>
      <c r="C42" s="22">
        <v>1311238</v>
      </c>
      <c r="D42" s="22">
        <v>248933</v>
      </c>
      <c r="E42" s="22">
        <v>5583</v>
      </c>
      <c r="F42" s="13">
        <f t="shared" si="0"/>
        <v>0.53353628616758531</v>
      </c>
    </row>
    <row r="43" spans="1:6">
      <c r="A43" s="1">
        <v>42</v>
      </c>
      <c r="B43" s="22">
        <v>3397197</v>
      </c>
      <c r="C43" s="22">
        <v>1623143</v>
      </c>
      <c r="D43" s="22">
        <v>438055</v>
      </c>
      <c r="E43" s="22">
        <v>6970</v>
      </c>
      <c r="F43" s="13">
        <f t="shared" si="0"/>
        <v>0.60878659671487989</v>
      </c>
    </row>
    <row r="44" spans="1:6">
      <c r="A44" s="1">
        <v>43</v>
      </c>
      <c r="B44" s="22">
        <v>1963898</v>
      </c>
      <c r="C44" s="22">
        <v>799939</v>
      </c>
      <c r="D44" s="22">
        <v>182437</v>
      </c>
      <c r="E44" s="22">
        <v>2529</v>
      </c>
      <c r="F44" s="13">
        <f t="shared" si="0"/>
        <v>0.50150516982042859</v>
      </c>
    </row>
    <row r="45" spans="1:6">
      <c r="A45" s="1">
        <v>44</v>
      </c>
      <c r="B45" s="22">
        <v>2965493</v>
      </c>
      <c r="C45" s="22">
        <v>1245376</v>
      </c>
      <c r="D45" s="22">
        <v>325556</v>
      </c>
      <c r="E45" s="22">
        <v>5870</v>
      </c>
      <c r="F45" s="13">
        <f t="shared" si="0"/>
        <v>0.53171664880004776</v>
      </c>
    </row>
    <row r="46" spans="1:6">
      <c r="A46" s="1">
        <v>45</v>
      </c>
      <c r="B46" s="22">
        <v>2481648</v>
      </c>
      <c r="C46" s="22">
        <v>941502</v>
      </c>
      <c r="D46" s="22">
        <v>250322</v>
      </c>
      <c r="E46" s="22">
        <v>5168</v>
      </c>
      <c r="F46" s="13">
        <f t="shared" si="0"/>
        <v>0.48233754343887608</v>
      </c>
    </row>
    <row r="47" spans="1:6">
      <c r="A47" s="1">
        <v>46</v>
      </c>
      <c r="B47" s="22">
        <v>1978603</v>
      </c>
      <c r="C47" s="22">
        <v>677677</v>
      </c>
      <c r="D47" s="22">
        <v>165372</v>
      </c>
      <c r="E47" s="22">
        <v>2785</v>
      </c>
      <c r="F47" s="13">
        <f t="shared" si="0"/>
        <v>0.42749050719118487</v>
      </c>
    </row>
    <row r="48" spans="1:6">
      <c r="A48" s="1">
        <v>47</v>
      </c>
      <c r="B48" s="22">
        <v>4355487</v>
      </c>
      <c r="C48" s="22">
        <v>2227556</v>
      </c>
      <c r="D48" s="22">
        <v>613632</v>
      </c>
      <c r="E48" s="22">
        <v>7898</v>
      </c>
      <c r="F48" s="13">
        <f t="shared" si="0"/>
        <v>0.6541371837408767</v>
      </c>
    </row>
    <row r="49" spans="1:6">
      <c r="A49" s="1">
        <v>48</v>
      </c>
      <c r="B49" s="22">
        <v>2524376</v>
      </c>
      <c r="C49" s="22">
        <v>1011015</v>
      </c>
      <c r="D49" s="22">
        <v>240566</v>
      </c>
      <c r="E49" s="22">
        <v>2961</v>
      </c>
      <c r="F49" s="13">
        <f t="shared" si="0"/>
        <v>0.49697113266803361</v>
      </c>
    </row>
    <row r="50" spans="1:6">
      <c r="A50" s="1">
        <v>49</v>
      </c>
      <c r="B50" s="22">
        <v>2468641</v>
      </c>
      <c r="C50" s="22">
        <v>865169</v>
      </c>
      <c r="D50" s="22">
        <v>220554</v>
      </c>
      <c r="E50" s="22">
        <v>2842</v>
      </c>
      <c r="F50" s="13">
        <f t="shared" si="0"/>
        <v>0.44095719061621352</v>
      </c>
    </row>
    <row r="51" spans="1:6">
      <c r="A51" s="1">
        <v>50</v>
      </c>
      <c r="B51" s="22">
        <v>1560216</v>
      </c>
      <c r="C51" s="22">
        <v>467035</v>
      </c>
      <c r="D51" s="22">
        <v>132642</v>
      </c>
      <c r="E51" s="22">
        <v>2361</v>
      </c>
      <c r="F51" s="13">
        <f t="shared" si="0"/>
        <v>0.38586836694406418</v>
      </c>
    </row>
    <row r="52" spans="1:6">
      <c r="A52" s="1">
        <v>51</v>
      </c>
      <c r="B52" s="22">
        <v>1249592</v>
      </c>
      <c r="C52" s="22">
        <v>438858</v>
      </c>
      <c r="D52" s="22">
        <v>123850</v>
      </c>
      <c r="E52" s="22">
        <v>2752</v>
      </c>
      <c r="F52" s="13">
        <f t="shared" si="0"/>
        <v>0.45251570112484713</v>
      </c>
    </row>
    <row r="53" spans="1:6">
      <c r="A53" s="1">
        <v>52</v>
      </c>
      <c r="B53" s="22">
        <v>2187713</v>
      </c>
      <c r="C53" s="22">
        <v>933725</v>
      </c>
      <c r="D53" s="22">
        <v>266009</v>
      </c>
      <c r="E53" s="22">
        <v>3432</v>
      </c>
      <c r="F53" s="13">
        <f t="shared" si="0"/>
        <v>0.54996519196073712</v>
      </c>
    </row>
    <row r="54" spans="1:6">
      <c r="A54" s="1">
        <v>53</v>
      </c>
      <c r="B54" s="22">
        <v>1759440</v>
      </c>
      <c r="C54" s="22">
        <v>723768</v>
      </c>
      <c r="D54" s="22">
        <v>166032</v>
      </c>
      <c r="E54" s="22">
        <v>3829</v>
      </c>
      <c r="F54" s="13">
        <f t="shared" si="0"/>
        <v>0.50790535624971578</v>
      </c>
    </row>
    <row r="55" spans="1:6">
      <c r="A55" s="1">
        <v>54</v>
      </c>
      <c r="B55" s="22">
        <v>1669948</v>
      </c>
      <c r="C55" s="22">
        <v>679861</v>
      </c>
      <c r="D55" s="22">
        <v>157209</v>
      </c>
      <c r="E55" s="22">
        <v>4230</v>
      </c>
      <c r="F55" s="13">
        <f t="shared" si="0"/>
        <v>0.50378814190621501</v>
      </c>
    </row>
    <row r="56" spans="1:6">
      <c r="A56" s="1">
        <v>55</v>
      </c>
      <c r="B56" s="22">
        <v>3948632</v>
      </c>
      <c r="C56" s="22">
        <v>2019753</v>
      </c>
      <c r="D56" s="22">
        <v>533543</v>
      </c>
      <c r="E56" s="22">
        <v>7763</v>
      </c>
      <c r="F56" s="13">
        <f t="shared" si="0"/>
        <v>0.64859399407187102</v>
      </c>
    </row>
    <row r="57" spans="1:6">
      <c r="A57" s="1">
        <v>56</v>
      </c>
      <c r="B57" s="22">
        <v>2376074</v>
      </c>
      <c r="C57" s="22">
        <v>1004255</v>
      </c>
      <c r="D57" s="22">
        <v>236920</v>
      </c>
      <c r="E57" s="22">
        <v>3680</v>
      </c>
      <c r="F57" s="13">
        <f t="shared" si="0"/>
        <v>0.52391255491201028</v>
      </c>
    </row>
    <row r="58" spans="1:6">
      <c r="A58" s="1">
        <v>57</v>
      </c>
      <c r="B58" s="22">
        <v>2747910</v>
      </c>
      <c r="C58" s="22">
        <v>1259837</v>
      </c>
      <c r="D58" s="22">
        <v>307417</v>
      </c>
      <c r="E58" s="22">
        <v>4341</v>
      </c>
      <c r="F58" s="13">
        <f t="shared" si="0"/>
        <v>0.57192375296134157</v>
      </c>
    </row>
    <row r="59" spans="1:6">
      <c r="A59" s="1">
        <v>58</v>
      </c>
      <c r="B59" s="22">
        <v>3704979</v>
      </c>
      <c r="C59" s="22">
        <v>1628323</v>
      </c>
      <c r="D59" s="22">
        <v>474164</v>
      </c>
      <c r="E59" s="22">
        <v>7343</v>
      </c>
      <c r="F59" s="13">
        <f t="shared" si="0"/>
        <v>0.56945801852048283</v>
      </c>
    </row>
    <row r="60" spans="1:6">
      <c r="A60" s="1">
        <v>59</v>
      </c>
      <c r="B60" s="22">
        <v>2577356</v>
      </c>
      <c r="C60" s="22">
        <v>1040004</v>
      </c>
      <c r="D60" s="22">
        <v>272182</v>
      </c>
      <c r="E60" s="22">
        <v>4357</v>
      </c>
      <c r="F60" s="13">
        <f t="shared" si="0"/>
        <v>0.51081146725559057</v>
      </c>
    </row>
    <row r="61" spans="1:6">
      <c r="A61" s="1">
        <v>60</v>
      </c>
      <c r="B61" s="22">
        <v>3847176</v>
      </c>
      <c r="C61" s="22">
        <v>1054348</v>
      </c>
      <c r="D61" s="22">
        <v>279007</v>
      </c>
      <c r="E61" s="22">
        <v>5118</v>
      </c>
      <c r="F61" s="13">
        <f t="shared" si="0"/>
        <v>0.34791051930039074</v>
      </c>
    </row>
    <row r="62" spans="1:6">
      <c r="A62" s="1">
        <v>61</v>
      </c>
      <c r="B62" s="22">
        <v>4144473</v>
      </c>
      <c r="C62" s="22">
        <v>1345434</v>
      </c>
      <c r="D62" s="22">
        <v>365752</v>
      </c>
      <c r="E62" s="22">
        <v>5034</v>
      </c>
      <c r="F62" s="13">
        <f t="shared" si="0"/>
        <v>0.41409848731069065</v>
      </c>
    </row>
    <row r="63" spans="1:6">
      <c r="A63" s="1">
        <v>62</v>
      </c>
      <c r="B63" s="22">
        <v>3506760</v>
      </c>
      <c r="C63" s="22">
        <v>1507283</v>
      </c>
      <c r="D63" s="22">
        <v>392488</v>
      </c>
      <c r="E63" s="22">
        <v>4906</v>
      </c>
      <c r="F63" s="13">
        <f t="shared" si="0"/>
        <v>0.54314438398977971</v>
      </c>
    </row>
    <row r="64" spans="1:6">
      <c r="A64" s="1">
        <v>63</v>
      </c>
      <c r="B64" s="22">
        <v>5350318</v>
      </c>
      <c r="C64" s="22">
        <v>1880849</v>
      </c>
      <c r="D64" s="22">
        <v>541424</v>
      </c>
      <c r="E64" s="22">
        <v>6778</v>
      </c>
      <c r="F64" s="13">
        <f t="shared" si="0"/>
        <v>0.45400123880487103</v>
      </c>
    </row>
    <row r="65" spans="1:6">
      <c r="A65" s="1">
        <v>64</v>
      </c>
      <c r="B65" s="22">
        <v>4418576</v>
      </c>
      <c r="C65" s="22">
        <v>1827831</v>
      </c>
      <c r="D65" s="22">
        <v>496809</v>
      </c>
      <c r="E65" s="22">
        <v>6822</v>
      </c>
      <c r="F65" s="13">
        <f t="shared" si="0"/>
        <v>0.52765008455212725</v>
      </c>
    </row>
    <row r="66" spans="1:6">
      <c r="A66" s="1">
        <v>65</v>
      </c>
      <c r="B66" s="22">
        <v>2475132</v>
      </c>
      <c r="C66" s="22">
        <v>1024303</v>
      </c>
      <c r="D66" s="22">
        <v>210909</v>
      </c>
      <c r="E66" s="22">
        <v>4070</v>
      </c>
      <c r="F66" s="13">
        <f t="shared" si="0"/>
        <v>0.50069329635752757</v>
      </c>
    </row>
    <row r="67" spans="1:6">
      <c r="A67" s="1">
        <v>66</v>
      </c>
      <c r="B67" s="22">
        <v>4264561</v>
      </c>
      <c r="C67" s="22">
        <v>2156379</v>
      </c>
      <c r="D67" s="22">
        <v>542283</v>
      </c>
      <c r="E67" s="22">
        <v>11676</v>
      </c>
      <c r="F67" s="13">
        <f t="shared" ref="F67:F92" si="1">SUM(C67:E67)/B67</f>
        <v>0.63554912217224702</v>
      </c>
    </row>
    <row r="68" spans="1:6">
      <c r="A68" s="1">
        <v>67</v>
      </c>
      <c r="B68" s="22">
        <v>3467320</v>
      </c>
      <c r="C68" s="22">
        <v>1670692</v>
      </c>
      <c r="D68" s="22">
        <v>405837</v>
      </c>
      <c r="E68" s="22">
        <v>10701</v>
      </c>
      <c r="F68" s="13">
        <f t="shared" si="1"/>
        <v>0.60197212832966096</v>
      </c>
    </row>
    <row r="69" spans="1:6">
      <c r="A69" s="1">
        <v>68</v>
      </c>
      <c r="B69" s="22">
        <v>2895415</v>
      </c>
      <c r="C69" s="22">
        <v>1388193</v>
      </c>
      <c r="D69" s="22">
        <v>402025</v>
      </c>
      <c r="E69" s="22">
        <v>5451</v>
      </c>
      <c r="F69" s="13">
        <f t="shared" si="1"/>
        <v>0.62017672768843157</v>
      </c>
    </row>
    <row r="70" spans="1:6">
      <c r="A70" s="1">
        <v>69</v>
      </c>
      <c r="B70" s="22">
        <v>3840292</v>
      </c>
      <c r="C70" s="22">
        <v>1785526</v>
      </c>
      <c r="D70" s="22">
        <v>393847</v>
      </c>
      <c r="E70" s="22">
        <v>6785</v>
      </c>
      <c r="F70" s="13">
        <f t="shared" si="1"/>
        <v>0.56926869102661981</v>
      </c>
    </row>
    <row r="71" spans="1:6">
      <c r="A71" s="1">
        <v>70</v>
      </c>
      <c r="B71" s="22">
        <v>2371011</v>
      </c>
      <c r="C71" s="22">
        <v>1014501</v>
      </c>
      <c r="D71" s="22">
        <v>279843</v>
      </c>
      <c r="E71" s="22">
        <v>3859</v>
      </c>
      <c r="F71" s="13">
        <f t="shared" si="1"/>
        <v>0.54753141170580821</v>
      </c>
    </row>
    <row r="72" spans="1:6">
      <c r="A72" s="1">
        <v>71</v>
      </c>
      <c r="B72" s="22">
        <v>4733423</v>
      </c>
      <c r="C72" s="22">
        <v>2142934</v>
      </c>
      <c r="D72" s="22">
        <v>619672</v>
      </c>
      <c r="E72" s="22">
        <v>11284</v>
      </c>
      <c r="F72" s="13">
        <f t="shared" si="1"/>
        <v>0.58602199718892645</v>
      </c>
    </row>
    <row r="73" spans="1:6">
      <c r="A73" s="1">
        <v>72</v>
      </c>
      <c r="B73" s="22">
        <v>3404223</v>
      </c>
      <c r="C73" s="22">
        <v>1395454</v>
      </c>
      <c r="D73" s="22">
        <v>346551</v>
      </c>
      <c r="E73" s="22">
        <v>4954</v>
      </c>
      <c r="F73" s="13">
        <f t="shared" si="1"/>
        <v>0.51317407819640493</v>
      </c>
    </row>
    <row r="74" spans="1:6">
      <c r="A74" s="1">
        <v>73</v>
      </c>
      <c r="B74" s="22">
        <v>2082767</v>
      </c>
      <c r="C74" s="22">
        <v>924842</v>
      </c>
      <c r="D74" s="22">
        <v>218220</v>
      </c>
      <c r="E74" s="22">
        <v>3171</v>
      </c>
      <c r="F74" s="13">
        <f t="shared" si="1"/>
        <v>0.55034144481835945</v>
      </c>
    </row>
    <row r="75" spans="1:6">
      <c r="A75" s="1">
        <v>74</v>
      </c>
      <c r="B75" s="22">
        <v>2905398</v>
      </c>
      <c r="C75" s="22">
        <v>1392318</v>
      </c>
      <c r="D75" s="22">
        <v>359081</v>
      </c>
      <c r="E75" s="22">
        <v>7536</v>
      </c>
      <c r="F75" s="13">
        <f t="shared" si="1"/>
        <v>0.60540242679316225</v>
      </c>
    </row>
    <row r="76" spans="1:6">
      <c r="A76" s="1">
        <v>75</v>
      </c>
      <c r="B76" s="22">
        <v>2497900</v>
      </c>
      <c r="C76" s="22">
        <v>883823</v>
      </c>
      <c r="D76" s="22">
        <v>215201</v>
      </c>
      <c r="E76" s="22">
        <v>2636</v>
      </c>
      <c r="F76" s="13">
        <f t="shared" si="1"/>
        <v>0.44103446895392129</v>
      </c>
    </row>
    <row r="77" spans="1:6">
      <c r="A77" s="1">
        <v>76</v>
      </c>
      <c r="B77" s="22">
        <v>2842055</v>
      </c>
      <c r="C77" s="22">
        <v>1289184</v>
      </c>
      <c r="D77" s="22">
        <v>317579</v>
      </c>
      <c r="E77" s="22">
        <v>3772</v>
      </c>
      <c r="F77" s="13">
        <f t="shared" si="1"/>
        <v>0.56667974405843657</v>
      </c>
    </row>
    <row r="78" spans="1:6">
      <c r="A78" s="1">
        <v>77</v>
      </c>
      <c r="B78" s="22">
        <v>4094282</v>
      </c>
      <c r="C78" s="22">
        <v>2009751</v>
      </c>
      <c r="D78" s="22">
        <v>492243</v>
      </c>
      <c r="E78" s="22">
        <v>9752</v>
      </c>
      <c r="F78" s="13">
        <f t="shared" si="1"/>
        <v>0.61347655095569875</v>
      </c>
    </row>
    <row r="79" spans="1:6">
      <c r="A79" s="1">
        <v>78</v>
      </c>
      <c r="B79" s="22">
        <v>2357100</v>
      </c>
      <c r="C79" s="22">
        <v>993551</v>
      </c>
      <c r="D79" s="22">
        <v>283554</v>
      </c>
      <c r="E79" s="22">
        <v>4414</v>
      </c>
      <c r="F79" s="13">
        <f t="shared" si="1"/>
        <v>0.54368461244749899</v>
      </c>
    </row>
    <row r="80" spans="1:6">
      <c r="A80" s="1">
        <v>79</v>
      </c>
      <c r="B80" s="22">
        <v>3133886</v>
      </c>
      <c r="C80" s="22">
        <v>1482216</v>
      </c>
      <c r="D80" s="22">
        <v>351469</v>
      </c>
      <c r="E80" s="22">
        <v>6570</v>
      </c>
      <c r="F80" s="13">
        <f t="shared" si="1"/>
        <v>0.58721185135643095</v>
      </c>
    </row>
    <row r="81" spans="1:6">
      <c r="A81" s="1">
        <v>80</v>
      </c>
      <c r="B81" s="22">
        <v>3573152</v>
      </c>
      <c r="C81" s="22">
        <v>1739787</v>
      </c>
      <c r="D81" s="22">
        <v>387055</v>
      </c>
      <c r="E81" s="22">
        <v>6905</v>
      </c>
      <c r="F81" s="13">
        <f t="shared" si="1"/>
        <v>0.59716099399073985</v>
      </c>
    </row>
    <row r="82" spans="1:6">
      <c r="A82" s="1">
        <v>81</v>
      </c>
      <c r="B82" s="22">
        <v>2118590</v>
      </c>
      <c r="C82" s="22">
        <v>990743</v>
      </c>
      <c r="D82" s="22">
        <v>257318</v>
      </c>
      <c r="E82" s="22">
        <v>3898</v>
      </c>
      <c r="F82" s="13">
        <f t="shared" si="1"/>
        <v>0.5909397287818785</v>
      </c>
    </row>
    <row r="83" spans="1:6">
      <c r="A83" s="1">
        <v>82</v>
      </c>
      <c r="B83" s="22">
        <v>4299132</v>
      </c>
      <c r="C83" s="22">
        <v>1488563</v>
      </c>
      <c r="D83" s="22">
        <v>419669</v>
      </c>
      <c r="E83" s="22">
        <v>7778</v>
      </c>
      <c r="F83" s="13">
        <f t="shared" si="1"/>
        <v>0.44567368482754194</v>
      </c>
    </row>
    <row r="84" spans="1:6">
      <c r="A84" s="1">
        <v>83</v>
      </c>
      <c r="B84" s="22">
        <v>3551751</v>
      </c>
      <c r="C84" s="22">
        <v>1634853</v>
      </c>
      <c r="D84" s="22">
        <v>403205</v>
      </c>
      <c r="E84" s="22">
        <v>5795</v>
      </c>
      <c r="F84" s="13">
        <f t="shared" si="1"/>
        <v>0.57544940509624687</v>
      </c>
    </row>
    <row r="85" spans="1:6">
      <c r="A85" s="1">
        <v>84</v>
      </c>
      <c r="B85" s="22">
        <v>2794820</v>
      </c>
      <c r="C85" s="22">
        <v>1215412</v>
      </c>
      <c r="D85" s="22">
        <v>332149</v>
      </c>
      <c r="E85" s="22">
        <v>6058</v>
      </c>
      <c r="F85" s="13">
        <f t="shared" si="1"/>
        <v>0.55589232938078303</v>
      </c>
    </row>
    <row r="86" spans="1:6">
      <c r="A86" s="1">
        <v>85</v>
      </c>
      <c r="B86" s="22">
        <v>2579143</v>
      </c>
      <c r="C86" s="22">
        <v>919486</v>
      </c>
      <c r="D86" s="22">
        <v>242445</v>
      </c>
      <c r="E86" s="22">
        <v>3521</v>
      </c>
      <c r="F86" s="13">
        <f t="shared" si="1"/>
        <v>0.45187568118557209</v>
      </c>
    </row>
    <row r="87" spans="1:6">
      <c r="A87" s="1">
        <v>86</v>
      </c>
      <c r="B87" s="22">
        <v>3579667</v>
      </c>
      <c r="C87" s="22">
        <v>1701437</v>
      </c>
      <c r="D87" s="22">
        <v>414251</v>
      </c>
      <c r="E87" s="22">
        <v>5371</v>
      </c>
      <c r="F87" s="13">
        <f t="shared" si="1"/>
        <v>0.59252969619799833</v>
      </c>
    </row>
    <row r="88" spans="1:6">
      <c r="A88" s="1">
        <v>87</v>
      </c>
      <c r="B88" s="22">
        <v>2174275</v>
      </c>
      <c r="C88" s="22">
        <v>888499</v>
      </c>
      <c r="D88" s="22">
        <v>241684</v>
      </c>
      <c r="E88" s="22">
        <v>4527</v>
      </c>
      <c r="F88" s="13">
        <f t="shared" si="1"/>
        <v>0.52187970702877973</v>
      </c>
    </row>
    <row r="89" spans="1:6">
      <c r="A89" s="1">
        <v>88</v>
      </c>
      <c r="B89" s="22">
        <v>2803173</v>
      </c>
      <c r="C89" s="22">
        <v>885919</v>
      </c>
      <c r="D89" s="22">
        <v>229125</v>
      </c>
      <c r="E89" s="22">
        <v>5069</v>
      </c>
      <c r="F89" s="13">
        <f t="shared" si="1"/>
        <v>0.39958753883545539</v>
      </c>
    </row>
    <row r="90" spans="1:6">
      <c r="A90" s="1">
        <v>89</v>
      </c>
      <c r="B90" s="22">
        <v>4127893</v>
      </c>
      <c r="C90" s="22">
        <v>1676685</v>
      </c>
      <c r="D90" s="22">
        <v>392835</v>
      </c>
      <c r="E90" s="22">
        <v>7138</v>
      </c>
      <c r="F90" s="13">
        <f t="shared" si="1"/>
        <v>0.50307941606044537</v>
      </c>
    </row>
    <row r="91" spans="1:6">
      <c r="A91" s="1">
        <v>90</v>
      </c>
      <c r="B91" s="22">
        <v>2536896</v>
      </c>
      <c r="C91" s="22">
        <v>751282</v>
      </c>
      <c r="D91" s="22">
        <v>178759</v>
      </c>
      <c r="E91" s="22">
        <v>2611</v>
      </c>
      <c r="F91" s="13">
        <f t="shared" si="1"/>
        <v>0.3676350942253841</v>
      </c>
    </row>
    <row r="92" spans="1:6">
      <c r="A92" s="1">
        <v>91</v>
      </c>
      <c r="B92" s="22">
        <v>2323502</v>
      </c>
      <c r="C92" s="22">
        <v>1009777</v>
      </c>
      <c r="D92" s="22">
        <v>271326</v>
      </c>
      <c r="E92" s="22">
        <v>4221</v>
      </c>
      <c r="F92" s="13">
        <f t="shared" si="1"/>
        <v>0.5531839438915912</v>
      </c>
    </row>
    <row r="93" spans="1:6">
      <c r="A93" s="9" t="s">
        <v>0</v>
      </c>
      <c r="B93" s="16">
        <f t="shared" ref="B93:F93" si="2">AVERAGE(B2:B92)</f>
        <v>3405658.0439560441</v>
      </c>
      <c r="C93" s="17">
        <f t="shared" si="2"/>
        <v>1570666.0329670329</v>
      </c>
      <c r="D93" s="18">
        <f t="shared" si="2"/>
        <v>400100.04395604396</v>
      </c>
      <c r="E93" s="18">
        <f t="shared" si="2"/>
        <v>6648.6373626373625</v>
      </c>
      <c r="F93" s="19">
        <f t="shared" si="2"/>
        <v>0.56830105471212766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HV3 (k=26)</vt:lpstr>
      <vt:lpstr>HV4 (k=26)</vt:lpstr>
      <vt:lpstr>HV5 (k=18)</vt:lpstr>
      <vt:lpstr>HV5 (k=22)</vt:lpstr>
      <vt:lpstr>HV5 (k=26)</vt:lpstr>
      <vt:lpstr>HV5 (k=30)</vt:lpstr>
      <vt:lpstr>HV6 (k=26)</vt:lpstr>
    </vt:vector>
  </TitlesOfParts>
  <Company>University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Lonardi</dc:creator>
  <cp:lastModifiedBy>Stefano Lonardi</cp:lastModifiedBy>
  <dcterms:created xsi:type="dcterms:W3CDTF">2011-10-05T18:01:17Z</dcterms:created>
  <dcterms:modified xsi:type="dcterms:W3CDTF">2013-01-14T23:17:17Z</dcterms:modified>
</cp:coreProperties>
</file>