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<sst xmlns="http://schemas.openxmlformats.org/spreadsheetml/2006/main" count="33" uniqueCount="20">
  <si>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Dataset</t>
  </si>
  <si>
    <t>Association with</t>
  </si>
  <si>
    <t># Associations</t>
  </si>
  <si>
    <t>Observed frequency</t>
  </si>
  <si>
    <t>Expected frequency</t>
  </si>
  <si>
    <t>Chi-square p-values</t>
  </si>
  <si>
    <t>Notes</t>
  </si>
  <si>
    <t>Constitutive Enhancers</t>
  </si>
  <si>
    <t>Constitutive genes</t>
  </si>
  <si>
    <t>ns</t>
  </si>
  <si>
    <t>Induced genes</t>
  </si>
  <si>
    <t>Repressed genes</t>
  </si>
  <si>
    <t>p&lt;0.05</t>
  </si>
  <si>
    <t>under-rep</t>
  </si>
  <si>
    <t>Induced Enhancers</t>
  </si>
  <si>
    <t>p&lt;1e-4</t>
  </si>
  <si>
    <t>p&lt;1e-8</t>
  </si>
  <si>
    <t>over-rep</t>
  </si>
  <si>
    <t>Repressed Enhancers</t>
  </si>
  <si>
    <t>p&lt;0.01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</si>
</sst>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3" sqref="F3:G13"/>
    </sheetView>
  </sheetViews>
  <sheetFormatPr defaultColWidth="12.57421875" defaultRowHeight="12.75"/>
  <cols>
    <col min="1" max="5" width="22.00390625" style="0" customWidth="1"/>
    <col min="6" max="7" width="22.00390625" style="1" customWidth="1"/>
    <col min="8" max="16384" width="11.57421875" style="0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9.75" customHeight="1">
      <c r="E2" s="3"/>
    </row>
    <row r="3" spans="1:6" ht="15.75">
      <c r="A3" t="s">
        <v>7</v>
      </c>
      <c r="B3" t="s">
        <v>8</v>
      </c>
      <c r="C3">
        <v>38</v>
      </c>
      <c r="D3" s="3">
        <f>C3/SUM(C3:C5)</f>
        <v>0.4367816091954023</v>
      </c>
      <c r="E3" s="3">
        <v>0.43</v>
      </c>
      <c r="F3" s="1" t="s">
        <v>9</v>
      </c>
    </row>
    <row r="4" spans="2:6" ht="15.75">
      <c r="B4" t="s">
        <v>10</v>
      </c>
      <c r="C4">
        <v>47</v>
      </c>
      <c r="D4" s="3">
        <f>C4/SUM(C3:C5)</f>
        <v>0.5402298850574713</v>
      </c>
      <c r="E4" s="3">
        <v>0.47</v>
      </c>
      <c r="F4" s="1" t="s">
        <v>9</v>
      </c>
    </row>
    <row r="5" spans="2:7" ht="15.75">
      <c r="B5" t="s">
        <v>11</v>
      </c>
      <c r="C5">
        <v>2</v>
      </c>
      <c r="D5" s="3">
        <f>C5/SUM(C3:C5)</f>
        <v>0.022988505747126436</v>
      </c>
      <c r="E5" s="3">
        <v>0.1</v>
      </c>
      <c r="F5" s="1" t="s">
        <v>12</v>
      </c>
      <c r="G5" s="1" t="s">
        <v>13</v>
      </c>
    </row>
    <row r="6" spans="4:5" ht="9.75" customHeight="1">
      <c r="D6" s="3"/>
      <c r="E6" s="3"/>
    </row>
    <row r="7" spans="1:7" ht="15.75">
      <c r="A7" t="s">
        <v>14</v>
      </c>
      <c r="B7" t="s">
        <v>8</v>
      </c>
      <c r="C7">
        <v>17</v>
      </c>
      <c r="D7" s="3">
        <f>C7/SUM(C7:C9)</f>
        <v>0.19767441860465115</v>
      </c>
      <c r="E7" s="3">
        <v>0.43</v>
      </c>
      <c r="F7" s="1" t="s">
        <v>15</v>
      </c>
      <c r="G7" s="1" t="s">
        <v>13</v>
      </c>
    </row>
    <row r="8" spans="2:7" ht="15.75">
      <c r="B8" t="s">
        <v>10</v>
      </c>
      <c r="C8">
        <v>68</v>
      </c>
      <c r="D8" s="3">
        <f>C8/SUM(C7:C9)</f>
        <v>0.7906976744186046</v>
      </c>
      <c r="E8" s="3">
        <v>0.47</v>
      </c>
      <c r="F8" s="1" t="s">
        <v>16</v>
      </c>
      <c r="G8" s="1" t="s">
        <v>17</v>
      </c>
    </row>
    <row r="9" spans="2:7" ht="15.75">
      <c r="B9" t="s">
        <v>11</v>
      </c>
      <c r="C9">
        <v>1</v>
      </c>
      <c r="D9" s="3">
        <f>C9/SUM(C7:C9)</f>
        <v>0.011627906976744186</v>
      </c>
      <c r="E9" s="3">
        <v>0.1</v>
      </c>
      <c r="F9" s="1" t="s">
        <v>12</v>
      </c>
      <c r="G9" s="1" t="s">
        <v>13</v>
      </c>
    </row>
    <row r="10" spans="4:5" ht="9.75" customHeight="1">
      <c r="D10" s="3"/>
      <c r="E10" s="3"/>
    </row>
    <row r="11" spans="1:6" ht="15.75">
      <c r="A11" t="s">
        <v>18</v>
      </c>
      <c r="B11" t="s">
        <v>8</v>
      </c>
      <c r="C11">
        <v>87</v>
      </c>
      <c r="D11" s="3">
        <f>C11/SUM(C11:C13)</f>
        <v>0.4371859296482412</v>
      </c>
      <c r="E11" s="3">
        <v>0.43</v>
      </c>
      <c r="F11" s="1" t="s">
        <v>9</v>
      </c>
    </row>
    <row r="12" spans="2:6" ht="15.75">
      <c r="B12" t="s">
        <v>10</v>
      </c>
      <c r="C12">
        <v>81</v>
      </c>
      <c r="D12" s="3">
        <f>C12/SUM(C11:C13)</f>
        <v>0.40703517587939697</v>
      </c>
      <c r="E12" s="3">
        <v>0.47</v>
      </c>
      <c r="F12" s="1" t="s">
        <v>9</v>
      </c>
    </row>
    <row r="13" spans="2:7" ht="15.75">
      <c r="B13" t="s">
        <v>11</v>
      </c>
      <c r="C13">
        <v>31</v>
      </c>
      <c r="D13" s="3">
        <f>C13/SUM(C11:C13)</f>
        <v>0.15577889447236182</v>
      </c>
      <c r="E13" s="3">
        <v>0.1</v>
      </c>
      <c r="F13" s="1" t="s">
        <v>19</v>
      </c>
      <c r="G13" s="1" t="s">
        <v>17</v>
      </c>
    </row>
    <row r="14" spans="4:5" ht="9.75" customHeight="1">
      <c r="D14" s="3"/>
      <c r="E14" s="3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Iros Barozzi</dc:creator>
  <cp:keywords/>
  <dc:description/>
  <cp:lastModifiedBy/>
  <dcterms:created xsi:type="dcterms:W3CDTF">2009-07-31T06:03:30Z</dcterms:created>
  <cp:category/>
  <cp:version/>
  <cp:contentType/>
  <cp:contentStatus/>
</cp:coreProperties>
</file>