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340"/>
  </bookViews>
  <sheets>
    <sheet name="Data S4B Fig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E19" i="1" l="1"/>
  <c r="AE18" i="1"/>
  <c r="D19" i="1" l="1"/>
  <c r="E19" i="1"/>
  <c r="F19" i="1"/>
  <c r="G19" i="1"/>
  <c r="H19" i="1"/>
  <c r="L19" i="1"/>
  <c r="M19" i="1"/>
  <c r="N19" i="1"/>
  <c r="O19" i="1"/>
  <c r="P19" i="1"/>
  <c r="Q19" i="1"/>
  <c r="AD19" i="1"/>
  <c r="AI19" i="1"/>
  <c r="AJ19" i="1"/>
  <c r="L18" i="1"/>
  <c r="M18" i="1"/>
  <c r="N18" i="1"/>
  <c r="O18" i="1"/>
  <c r="P18" i="1"/>
  <c r="Q18" i="1"/>
  <c r="AD18" i="1"/>
  <c r="AI18" i="1"/>
  <c r="AJ18" i="1"/>
  <c r="H18" i="1"/>
  <c r="D18" i="1"/>
  <c r="E18" i="1"/>
  <c r="F18" i="1"/>
  <c r="G18" i="1"/>
  <c r="C19" i="1"/>
  <c r="C18" i="1"/>
</calcChain>
</file>

<file path=xl/sharedStrings.xml><?xml version="1.0" encoding="utf-8"?>
<sst xmlns="http://schemas.openxmlformats.org/spreadsheetml/2006/main" count="42" uniqueCount="15">
  <si>
    <t>NaN</t>
  </si>
  <si>
    <t>Amplitude (mV)</t>
  </si>
  <si>
    <t>Time to Peak (ms)</t>
  </si>
  <si>
    <t>5 ms</t>
  </si>
  <si>
    <t>10 ms</t>
  </si>
  <si>
    <t>100 ms</t>
  </si>
  <si>
    <t>250 ms</t>
  </si>
  <si>
    <t>500 ms</t>
  </si>
  <si>
    <t>1000 ms</t>
  </si>
  <si>
    <t>Rebound APs (#)</t>
  </si>
  <si>
    <t>Max frequency (Hz)</t>
  </si>
  <si>
    <t>Rebound Duration (ms)</t>
  </si>
  <si>
    <t>Cell #</t>
  </si>
  <si>
    <t>mean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</si>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</sst>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6"/>
      <color rgb="FF555555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7F8F9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CFD4D8"/>
      </right>
      <top/>
      <bottom style="medium">
        <color rgb="FFCFD4D8"/>
      </bottom>
      <diagonal/>
    </border>
    <border>
      <left/>
      <right style="medium">
        <color rgb="FFCFD4D8"/>
      </right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J19"/>
  <sheetViews>
    <sheetView tabSelected="1" workbookViewId="0"/>
  </sheetViews>
  <sheetFormatPr defaultRowHeight="14.5" x14ac:dyDescent="0.35"/>
  <cols>
    <col min="2" max="2" width="8.7265625" customWidth="1"/>
  </cols>
  <sheetData>
    <row r="3" spans="2:36" x14ac:dyDescent="0.35"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L3" t="s">
        <v>3</v>
      </c>
      <c r="M3" t="s">
        <v>4</v>
      </c>
      <c r="N3" t="s">
        <v>5</v>
      </c>
      <c r="O3" t="s">
        <v>6</v>
      </c>
      <c r="P3" t="s">
        <v>7</v>
      </c>
      <c r="Q3" t="s">
        <v>8</v>
      </c>
      <c r="U3" t="s">
        <v>3</v>
      </c>
      <c r="V3" t="s">
        <v>4</v>
      </c>
      <c r="W3" t="s">
        <v>5</v>
      </c>
      <c r="X3" t="s">
        <v>6</v>
      </c>
      <c r="Y3" t="s">
        <v>7</v>
      </c>
      <c r="Z3" t="s">
        <v>8</v>
      </c>
      <c r="AD3" t="s">
        <v>7</v>
      </c>
      <c r="AE3" t="s">
        <v>8</v>
      </c>
      <c r="AI3" t="s">
        <v>7</v>
      </c>
      <c r="AJ3" t="s">
        <v>8</v>
      </c>
    </row>
    <row r="4" spans="2:36" x14ac:dyDescent="0.35">
      <c r="B4" t="s">
        <v>1</v>
      </c>
      <c r="K4" t="s">
        <v>2</v>
      </c>
      <c r="T4" t="s">
        <v>9</v>
      </c>
      <c r="AC4" t="s">
        <v>10</v>
      </c>
      <c r="AH4" t="s">
        <v>11</v>
      </c>
    </row>
    <row r="5" spans="2:36" x14ac:dyDescent="0.35">
      <c r="B5" s="2" t="s">
        <v>12</v>
      </c>
      <c r="C5" s="2"/>
      <c r="D5" s="2"/>
      <c r="E5" s="2"/>
      <c r="F5" s="2"/>
      <c r="G5" s="2"/>
      <c r="H5" s="2"/>
      <c r="K5" s="2" t="s">
        <v>12</v>
      </c>
      <c r="T5" s="2" t="s">
        <v>12</v>
      </c>
      <c r="AC5" s="2" t="s">
        <v>12</v>
      </c>
      <c r="AD5" s="2"/>
      <c r="AH5" s="2" t="s">
        <v>12</v>
      </c>
      <c r="AI5" s="2"/>
    </row>
    <row r="6" spans="2:36" ht="15" thickBot="1" x14ac:dyDescent="0.4">
      <c r="B6" s="1">
        <v>1</v>
      </c>
      <c r="C6">
        <v>17.993512544000001</v>
      </c>
      <c r="D6">
        <v>19.906114335000002</v>
      </c>
      <c r="E6">
        <v>25.572342519999999</v>
      </c>
      <c r="F6">
        <v>25.283236655</v>
      </c>
      <c r="G6">
        <v>25.746618739999999</v>
      </c>
      <c r="H6">
        <v>27.792521180000001</v>
      </c>
      <c r="K6" s="1">
        <v>1</v>
      </c>
      <c r="L6">
        <v>5.05</v>
      </c>
      <c r="M6">
        <v>9.5</v>
      </c>
      <c r="N6">
        <v>99.1</v>
      </c>
      <c r="O6">
        <v>125.8</v>
      </c>
      <c r="P6">
        <v>128.65</v>
      </c>
      <c r="Q6">
        <v>139.65</v>
      </c>
      <c r="T6" s="1">
        <v>1</v>
      </c>
      <c r="U6">
        <v>0</v>
      </c>
      <c r="V6">
        <v>0</v>
      </c>
      <c r="W6">
        <v>1</v>
      </c>
      <c r="X6">
        <v>1</v>
      </c>
      <c r="Y6">
        <v>1</v>
      </c>
      <c r="Z6">
        <v>2</v>
      </c>
      <c r="AC6" s="1">
        <v>1</v>
      </c>
      <c r="AD6" t="s">
        <v>0</v>
      </c>
      <c r="AE6">
        <v>5.0415913200000002</v>
      </c>
      <c r="AH6" s="1">
        <v>1</v>
      </c>
      <c r="AI6">
        <v>300</v>
      </c>
      <c r="AJ6">
        <v>531.9</v>
      </c>
    </row>
    <row r="7" spans="2:36" ht="15" thickBot="1" x14ac:dyDescent="0.4">
      <c r="B7" s="1">
        <v>2</v>
      </c>
      <c r="C7">
        <v>17.978211730000002</v>
      </c>
      <c r="D7">
        <v>20.22743144</v>
      </c>
      <c r="E7">
        <v>25.036814015000001</v>
      </c>
      <c r="F7">
        <v>24.854813849999999</v>
      </c>
      <c r="G7">
        <v>25.777220365000002</v>
      </c>
      <c r="H7">
        <v>27.455903265</v>
      </c>
      <c r="K7" s="1">
        <v>2</v>
      </c>
      <c r="L7">
        <v>5.15</v>
      </c>
      <c r="M7">
        <v>9.4499999999999993</v>
      </c>
      <c r="N7">
        <v>98.6</v>
      </c>
      <c r="O7">
        <v>135.80000000000001</v>
      </c>
      <c r="P7">
        <v>170.95</v>
      </c>
      <c r="Q7">
        <v>123.55</v>
      </c>
      <c r="T7" s="1">
        <v>2</v>
      </c>
      <c r="U7">
        <v>0</v>
      </c>
      <c r="V7">
        <v>0</v>
      </c>
      <c r="W7">
        <v>1</v>
      </c>
      <c r="X7">
        <v>1</v>
      </c>
      <c r="Y7">
        <v>3</v>
      </c>
      <c r="Z7">
        <v>3</v>
      </c>
      <c r="AC7" s="1">
        <v>2</v>
      </c>
      <c r="AD7">
        <v>10.723902000000001</v>
      </c>
      <c r="AE7">
        <v>18.761726079999999</v>
      </c>
      <c r="AH7" s="1">
        <v>2</v>
      </c>
      <c r="AI7">
        <v>300</v>
      </c>
      <c r="AJ7">
        <v>690.95</v>
      </c>
    </row>
    <row r="8" spans="2:36" ht="15" thickBot="1" x14ac:dyDescent="0.4">
      <c r="B8" s="1">
        <v>3</v>
      </c>
      <c r="C8">
        <v>18.08531743</v>
      </c>
      <c r="D8">
        <v>20.059122479999999</v>
      </c>
      <c r="E8">
        <v>25.480537630000001</v>
      </c>
      <c r="F8">
        <v>25.589252940000002</v>
      </c>
      <c r="G8">
        <v>26.328049685</v>
      </c>
      <c r="H8">
        <v>26.859171504999999</v>
      </c>
      <c r="K8" s="1">
        <v>3</v>
      </c>
      <c r="L8">
        <v>4.4000000000000004</v>
      </c>
      <c r="M8">
        <v>8.9</v>
      </c>
      <c r="N8">
        <v>98.3</v>
      </c>
      <c r="O8">
        <v>120.9</v>
      </c>
      <c r="P8">
        <v>134.94999999999999</v>
      </c>
      <c r="Q8">
        <v>124.9</v>
      </c>
      <c r="T8" s="1">
        <v>3</v>
      </c>
      <c r="U8">
        <v>0</v>
      </c>
      <c r="V8">
        <v>0</v>
      </c>
      <c r="W8">
        <v>0</v>
      </c>
      <c r="X8">
        <v>1</v>
      </c>
      <c r="Y8">
        <v>2</v>
      </c>
      <c r="Z8">
        <v>2</v>
      </c>
      <c r="AC8" s="1">
        <v>3</v>
      </c>
      <c r="AD8">
        <v>5.9854635219999999</v>
      </c>
      <c r="AE8">
        <v>4.5570991940000001</v>
      </c>
      <c r="AH8" s="1">
        <v>3</v>
      </c>
      <c r="AI8">
        <v>482.3</v>
      </c>
      <c r="AJ8">
        <v>679.95</v>
      </c>
    </row>
    <row r="9" spans="2:36" ht="15" thickBot="1" x14ac:dyDescent="0.4">
      <c r="B9" s="1">
        <v>4</v>
      </c>
      <c r="C9">
        <v>18.299528831</v>
      </c>
      <c r="D9">
        <v>20.426342025</v>
      </c>
      <c r="E9">
        <v>25.75595229</v>
      </c>
      <c r="F9">
        <v>26.384895284999999</v>
      </c>
      <c r="G9">
        <v>25.914927694999999</v>
      </c>
      <c r="H9">
        <v>26.614358475</v>
      </c>
      <c r="K9" s="1">
        <v>4</v>
      </c>
      <c r="L9">
        <v>4.55</v>
      </c>
      <c r="M9">
        <v>8.9499999999999993</v>
      </c>
      <c r="N9">
        <v>97.2</v>
      </c>
      <c r="O9">
        <v>119.35</v>
      </c>
      <c r="P9">
        <v>140.6</v>
      </c>
      <c r="Q9">
        <v>128.65</v>
      </c>
      <c r="T9" s="1">
        <v>4</v>
      </c>
      <c r="U9">
        <v>0</v>
      </c>
      <c r="V9">
        <v>0</v>
      </c>
      <c r="W9">
        <v>0</v>
      </c>
      <c r="X9">
        <v>1</v>
      </c>
      <c r="Y9">
        <v>2</v>
      </c>
      <c r="Z9">
        <v>4</v>
      </c>
      <c r="AC9" s="1">
        <v>4</v>
      </c>
      <c r="AD9">
        <v>7.5958982150000001</v>
      </c>
      <c r="AE9">
        <v>18.094819999999999</v>
      </c>
      <c r="AH9" s="1">
        <v>4</v>
      </c>
      <c r="AI9">
        <v>431.65</v>
      </c>
      <c r="AJ9">
        <v>500</v>
      </c>
    </row>
    <row r="10" spans="2:36" ht="15" thickBot="1" x14ac:dyDescent="0.4">
      <c r="B10" s="1">
        <v>5</v>
      </c>
      <c r="C10">
        <v>17.734488114000001</v>
      </c>
      <c r="D10">
        <v>20.242732255</v>
      </c>
      <c r="E10">
        <v>26.18437509</v>
      </c>
      <c r="F10">
        <v>25.558651309999998</v>
      </c>
      <c r="G10">
        <v>26.481057825000001</v>
      </c>
      <c r="H10">
        <v>25.971724275</v>
      </c>
      <c r="K10" s="1">
        <v>5</v>
      </c>
      <c r="L10">
        <v>4.1500000000000004</v>
      </c>
      <c r="M10">
        <v>9.1999999999999993</v>
      </c>
      <c r="N10">
        <v>97.2</v>
      </c>
      <c r="O10">
        <v>123.4</v>
      </c>
      <c r="P10">
        <v>130.55000000000001</v>
      </c>
      <c r="Q10">
        <v>133.25</v>
      </c>
      <c r="T10" s="1">
        <v>5</v>
      </c>
      <c r="U10">
        <v>0</v>
      </c>
      <c r="V10">
        <v>0</v>
      </c>
      <c r="W10">
        <v>1</v>
      </c>
      <c r="X10">
        <v>1</v>
      </c>
      <c r="Y10">
        <v>3</v>
      </c>
      <c r="Z10">
        <v>2</v>
      </c>
      <c r="AC10" s="1">
        <v>5</v>
      </c>
      <c r="AD10">
        <v>11.56937799</v>
      </c>
      <c r="AE10">
        <v>4.9645898700000002</v>
      </c>
      <c r="AH10" s="1">
        <v>5</v>
      </c>
      <c r="AI10">
        <v>404.5</v>
      </c>
      <c r="AJ10">
        <v>611.54999999999995</v>
      </c>
    </row>
    <row r="11" spans="2:36" ht="15" thickBot="1" x14ac:dyDescent="0.4">
      <c r="B11" s="1">
        <v>6</v>
      </c>
      <c r="C11">
        <v>18.313740232000001</v>
      </c>
      <c r="D11">
        <v>19.508293165000001</v>
      </c>
      <c r="E11">
        <v>25.786553919999999</v>
      </c>
      <c r="F11">
        <v>26.400196099999999</v>
      </c>
      <c r="G11">
        <v>25.960830139999999</v>
      </c>
      <c r="H11">
        <v>26.094130790000001</v>
      </c>
      <c r="K11" s="1">
        <v>6</v>
      </c>
      <c r="L11">
        <v>4.45</v>
      </c>
      <c r="M11">
        <v>9.25</v>
      </c>
      <c r="N11">
        <v>98.8</v>
      </c>
      <c r="O11">
        <v>130.30000000000001</v>
      </c>
      <c r="P11">
        <v>113.65</v>
      </c>
      <c r="Q11">
        <v>137.5</v>
      </c>
      <c r="T11" s="1">
        <v>6</v>
      </c>
      <c r="U11">
        <v>0</v>
      </c>
      <c r="V11">
        <v>0</v>
      </c>
      <c r="W11">
        <v>1</v>
      </c>
      <c r="X11">
        <v>1</v>
      </c>
      <c r="Y11">
        <v>2</v>
      </c>
      <c r="Z11">
        <v>5</v>
      </c>
      <c r="AC11" s="1">
        <v>6</v>
      </c>
      <c r="AD11">
        <v>9.7730275940000002</v>
      </c>
      <c r="AE11">
        <v>4.9485200000000003</v>
      </c>
      <c r="AH11" s="1">
        <v>6</v>
      </c>
      <c r="AI11">
        <v>428.65</v>
      </c>
      <c r="AJ11">
        <v>500</v>
      </c>
    </row>
    <row r="12" spans="2:36" ht="15" thickBot="1" x14ac:dyDescent="0.4">
      <c r="B12" s="1">
        <v>7</v>
      </c>
      <c r="C12">
        <v>18.131219872999999</v>
      </c>
      <c r="D12">
        <v>20.334537139999998</v>
      </c>
      <c r="E12">
        <v>26.046667764999999</v>
      </c>
      <c r="F12">
        <v>25.987074114999999</v>
      </c>
      <c r="G12">
        <v>26.634065970000002</v>
      </c>
      <c r="H12">
        <v>26.476651145000002</v>
      </c>
      <c r="K12" s="1">
        <v>7</v>
      </c>
      <c r="L12">
        <v>4.6500000000000004</v>
      </c>
      <c r="M12">
        <v>9.8000000000000007</v>
      </c>
      <c r="N12">
        <v>98.65</v>
      </c>
      <c r="O12">
        <v>119.95</v>
      </c>
      <c r="P12">
        <v>113.85</v>
      </c>
      <c r="Q12">
        <v>135.85</v>
      </c>
      <c r="T12" s="1">
        <v>7</v>
      </c>
      <c r="U12">
        <v>0</v>
      </c>
      <c r="V12">
        <v>0</v>
      </c>
      <c r="W12">
        <v>0</v>
      </c>
      <c r="X12">
        <v>1</v>
      </c>
      <c r="Y12">
        <v>2</v>
      </c>
      <c r="Z12">
        <v>3</v>
      </c>
      <c r="AC12" s="1">
        <v>7</v>
      </c>
      <c r="AD12">
        <v>11.161704077</v>
      </c>
      <c r="AE12">
        <v>18.09834</v>
      </c>
      <c r="AH12" s="1">
        <v>7</v>
      </c>
      <c r="AI12">
        <v>409.15</v>
      </c>
      <c r="AJ12">
        <v>500</v>
      </c>
    </row>
    <row r="13" spans="2:36" ht="15" thickBot="1" x14ac:dyDescent="0.4">
      <c r="B13" s="1">
        <v>8</v>
      </c>
      <c r="C13">
        <v>17.886406843500001</v>
      </c>
      <c r="D13">
        <v>19.967317595000001</v>
      </c>
      <c r="E13">
        <v>26.857610924999999</v>
      </c>
      <c r="F13">
        <v>26.5073018</v>
      </c>
      <c r="G13">
        <v>25.746618739999999</v>
      </c>
      <c r="H13">
        <v>26.17063486</v>
      </c>
      <c r="K13" s="1">
        <v>8</v>
      </c>
      <c r="L13">
        <v>5.0999999999999996</v>
      </c>
      <c r="M13">
        <v>9.3000000000000007</v>
      </c>
      <c r="N13">
        <v>98.65</v>
      </c>
      <c r="O13">
        <v>136.85</v>
      </c>
      <c r="P13">
        <v>115.05</v>
      </c>
      <c r="Q13">
        <v>121.9</v>
      </c>
      <c r="T13" s="1">
        <v>8</v>
      </c>
      <c r="U13">
        <v>0</v>
      </c>
      <c r="V13">
        <v>0</v>
      </c>
      <c r="W13">
        <v>1</v>
      </c>
      <c r="X13">
        <v>1</v>
      </c>
      <c r="Y13">
        <v>3</v>
      </c>
      <c r="Z13">
        <v>3</v>
      </c>
      <c r="AC13" s="1">
        <v>8</v>
      </c>
      <c r="AD13">
        <v>11.0893</v>
      </c>
      <c r="AE13">
        <v>18.347962379999998</v>
      </c>
      <c r="AH13" s="1">
        <v>8</v>
      </c>
      <c r="AI13">
        <v>300</v>
      </c>
      <c r="AJ13">
        <v>610.6</v>
      </c>
    </row>
    <row r="14" spans="2:36" ht="15" thickBot="1" x14ac:dyDescent="0.4">
      <c r="B14" s="1">
        <v>9</v>
      </c>
      <c r="C14">
        <v>17.901707657999999</v>
      </c>
      <c r="D14">
        <v>20.074423294999999</v>
      </c>
      <c r="E14">
        <v>27.05652151</v>
      </c>
      <c r="F14">
        <v>26.629708314999998</v>
      </c>
      <c r="G14">
        <v>26.037334210000001</v>
      </c>
      <c r="H14">
        <v>27.364098380000001</v>
      </c>
      <c r="K14" s="1">
        <v>9</v>
      </c>
      <c r="L14">
        <v>4.45</v>
      </c>
      <c r="M14">
        <v>9.5500000000000007</v>
      </c>
      <c r="N14">
        <v>98.8</v>
      </c>
      <c r="O14">
        <v>120.6</v>
      </c>
      <c r="P14">
        <v>114</v>
      </c>
      <c r="Q14">
        <v>150.30000000000001</v>
      </c>
      <c r="T14" s="1">
        <v>9</v>
      </c>
      <c r="U14">
        <v>0</v>
      </c>
      <c r="V14">
        <v>0</v>
      </c>
      <c r="W14">
        <v>1</v>
      </c>
      <c r="X14">
        <v>1</v>
      </c>
      <c r="Y14">
        <v>3</v>
      </c>
      <c r="Z14">
        <v>4</v>
      </c>
      <c r="AC14" s="1">
        <v>9</v>
      </c>
      <c r="AD14">
        <v>11.02843</v>
      </c>
      <c r="AE14">
        <v>18.038419999999999</v>
      </c>
      <c r="AH14" s="1">
        <v>9</v>
      </c>
      <c r="AI14">
        <v>300</v>
      </c>
      <c r="AJ14">
        <v>500</v>
      </c>
    </row>
    <row r="15" spans="2:36" ht="15" thickBot="1" x14ac:dyDescent="0.4">
      <c r="B15" s="1">
        <v>10</v>
      </c>
      <c r="C15">
        <v>18.08531743</v>
      </c>
      <c r="D15">
        <v>20.502846094999999</v>
      </c>
      <c r="E15">
        <v>25.694749035000001</v>
      </c>
      <c r="F15">
        <v>26.048277370000001</v>
      </c>
      <c r="G15">
        <v>27.047187954999998</v>
      </c>
      <c r="H15">
        <v>26.323643005000001</v>
      </c>
      <c r="K15" s="1">
        <v>10</v>
      </c>
      <c r="L15">
        <v>4.75</v>
      </c>
      <c r="M15">
        <v>9.5500000000000007</v>
      </c>
      <c r="N15">
        <v>98.3</v>
      </c>
      <c r="O15">
        <v>116.8</v>
      </c>
      <c r="P15">
        <v>135.80000000000001</v>
      </c>
      <c r="Q15">
        <v>130.4</v>
      </c>
      <c r="T15" s="1">
        <v>10</v>
      </c>
      <c r="U15">
        <v>0</v>
      </c>
      <c r="V15">
        <v>0</v>
      </c>
      <c r="W15">
        <v>1</v>
      </c>
      <c r="X15">
        <v>1</v>
      </c>
      <c r="Y15">
        <v>3</v>
      </c>
      <c r="Z15">
        <v>5</v>
      </c>
      <c r="AC15" s="1">
        <v>10</v>
      </c>
      <c r="AD15">
        <v>9.9588300000000007</v>
      </c>
      <c r="AE15">
        <v>4.9928400000000002</v>
      </c>
      <c r="AH15" s="1">
        <v>10</v>
      </c>
      <c r="AI15">
        <v>300</v>
      </c>
      <c r="AJ15">
        <v>500</v>
      </c>
    </row>
    <row r="16" spans="2:36" ht="15" thickBot="1" x14ac:dyDescent="0.4">
      <c r="B16" s="1">
        <v>11</v>
      </c>
      <c r="C16">
        <v>17.809902772000001</v>
      </c>
      <c r="D16">
        <v>20.181528995000001</v>
      </c>
      <c r="E16">
        <v>26.18437509</v>
      </c>
      <c r="F16">
        <v>26.78271646</v>
      </c>
      <c r="G16">
        <v>26.190342354999999</v>
      </c>
      <c r="H16">
        <v>26.706163360000001</v>
      </c>
      <c r="K16" s="1">
        <v>11</v>
      </c>
      <c r="L16">
        <v>3.9</v>
      </c>
      <c r="M16">
        <v>9.25</v>
      </c>
      <c r="N16">
        <v>98.7</v>
      </c>
      <c r="O16">
        <v>129.44999999999999</v>
      </c>
      <c r="P16">
        <v>119.65</v>
      </c>
      <c r="Q16">
        <v>129.5</v>
      </c>
      <c r="T16" s="1">
        <v>11</v>
      </c>
      <c r="U16">
        <v>0</v>
      </c>
      <c r="V16">
        <v>0</v>
      </c>
      <c r="W16">
        <v>0</v>
      </c>
      <c r="X16">
        <v>1</v>
      </c>
      <c r="Y16">
        <v>3</v>
      </c>
      <c r="Z16">
        <v>4</v>
      </c>
      <c r="AC16" s="1">
        <v>11</v>
      </c>
      <c r="AD16">
        <v>15.92605844</v>
      </c>
      <c r="AE16">
        <v>17.538530000000002</v>
      </c>
      <c r="AH16" s="1">
        <v>11</v>
      </c>
      <c r="AI16">
        <v>383.85</v>
      </c>
      <c r="AJ16">
        <v>500</v>
      </c>
    </row>
    <row r="17" spans="2:36" ht="15" thickBot="1" x14ac:dyDescent="0.4">
      <c r="B17" s="1">
        <v>12</v>
      </c>
      <c r="C17">
        <v>18.08531743</v>
      </c>
      <c r="D17">
        <v>20.487545279999999</v>
      </c>
      <c r="E17">
        <v>26.582196265</v>
      </c>
      <c r="F17">
        <v>26.675610760000001</v>
      </c>
      <c r="G17">
        <v>26.236244795000001</v>
      </c>
      <c r="H17">
        <v>26.078829975000001</v>
      </c>
      <c r="K17" s="1">
        <v>12</v>
      </c>
      <c r="L17">
        <v>5.25</v>
      </c>
      <c r="M17">
        <v>9.1999999999999993</v>
      </c>
      <c r="N17">
        <v>97.2</v>
      </c>
      <c r="O17">
        <v>124.8</v>
      </c>
      <c r="P17">
        <v>138.65</v>
      </c>
      <c r="Q17">
        <v>135.05000000000001</v>
      </c>
      <c r="T17" s="1">
        <v>12</v>
      </c>
      <c r="U17">
        <v>0</v>
      </c>
      <c r="V17">
        <v>0</v>
      </c>
      <c r="W17">
        <v>1</v>
      </c>
      <c r="X17">
        <v>1</v>
      </c>
      <c r="Y17">
        <v>2</v>
      </c>
      <c r="Z17">
        <v>1</v>
      </c>
      <c r="AC17" s="1">
        <v>12</v>
      </c>
      <c r="AD17">
        <v>11.536064873999999</v>
      </c>
      <c r="AE17" t="s">
        <v>0</v>
      </c>
      <c r="AH17" s="1">
        <v>12</v>
      </c>
      <c r="AI17">
        <v>417.15</v>
      </c>
      <c r="AJ17">
        <v>500</v>
      </c>
    </row>
    <row r="18" spans="2:36" x14ac:dyDescent="0.35">
      <c r="B18" t="s">
        <v>13</v>
      </c>
      <c r="C18">
        <f>AVERAGE(C6:C17)</f>
        <v>18.025389240625</v>
      </c>
      <c r="D18">
        <f t="shared" ref="D18:G18" si="0">AVERAGE(D6:D17)</f>
        <v>20.159852841666666</v>
      </c>
      <c r="E18">
        <f t="shared" si="0"/>
        <v>26.019891337916665</v>
      </c>
      <c r="F18">
        <f t="shared" si="0"/>
        <v>26.058477913333334</v>
      </c>
      <c r="G18">
        <f t="shared" si="0"/>
        <v>26.175041539583336</v>
      </c>
      <c r="H18">
        <f>AVERAGE(H6:H17)</f>
        <v>26.658985851250005</v>
      </c>
      <c r="K18" t="s">
        <v>13</v>
      </c>
      <c r="L18">
        <f t="shared" ref="L18:AJ18" si="1">AVERAGE(L6:L17)</f>
        <v>4.6541666666666668</v>
      </c>
      <c r="M18">
        <f t="shared" si="1"/>
        <v>9.3249999999999993</v>
      </c>
      <c r="N18">
        <f t="shared" si="1"/>
        <v>98.291666666666643</v>
      </c>
      <c r="O18">
        <f t="shared" si="1"/>
        <v>125.33333333333333</v>
      </c>
      <c r="P18">
        <f t="shared" si="1"/>
        <v>129.69583333333335</v>
      </c>
      <c r="Q18">
        <f t="shared" si="1"/>
        <v>132.54166666666666</v>
      </c>
      <c r="AC18" t="s">
        <v>13</v>
      </c>
      <c r="AD18">
        <f t="shared" si="1"/>
        <v>10.577096064727273</v>
      </c>
      <c r="AE18">
        <f t="shared" si="1"/>
        <v>12.125858076727271</v>
      </c>
      <c r="AH18" t="s">
        <v>13</v>
      </c>
      <c r="AI18">
        <f t="shared" si="1"/>
        <v>371.4375</v>
      </c>
      <c r="AJ18">
        <f t="shared" si="1"/>
        <v>552.07916666666677</v>
      </c>
    </row>
    <row r="19" spans="2:36" x14ac:dyDescent="0.35">
      <c r="B19" t="s">
        <v>14</v>
      </c>
      <c r="C19">
        <f>STDEV(C6:C17)/SQRT(COUNT(C6:C17))</f>
        <v>5.1432955856349966E-2</v>
      </c>
      <c r="D19">
        <f t="shared" ref="D19:AJ19" si="2">STDEV(D6:D17)/SQRT(COUNT(D6:D17))</f>
        <v>8.1737356128091132E-2</v>
      </c>
      <c r="E19">
        <f t="shared" si="2"/>
        <v>0.17044640399908936</v>
      </c>
      <c r="F19">
        <f t="shared" si="2"/>
        <v>0.17798213529798951</v>
      </c>
      <c r="G19">
        <f t="shared" si="2"/>
        <v>0.11514954480897981</v>
      </c>
      <c r="H19">
        <f t="shared" si="2"/>
        <v>0.17350253285022815</v>
      </c>
      <c r="K19" t="s">
        <v>14</v>
      </c>
      <c r="L19">
        <f t="shared" si="2"/>
        <v>0.12145867443686181</v>
      </c>
      <c r="M19">
        <f t="shared" si="2"/>
        <v>7.4747048183331111E-2</v>
      </c>
      <c r="N19">
        <f t="shared" si="2"/>
        <v>0.19969990111427274</v>
      </c>
      <c r="O19">
        <f t="shared" si="2"/>
        <v>1.8823274331679296</v>
      </c>
      <c r="P19">
        <f t="shared" si="2"/>
        <v>4.7974206229846272</v>
      </c>
      <c r="Q19">
        <f t="shared" si="2"/>
        <v>2.2857996523109922</v>
      </c>
      <c r="AC19" t="s">
        <v>14</v>
      </c>
      <c r="AD19">
        <f t="shared" si="2"/>
        <v>0.7528396294914349</v>
      </c>
      <c r="AE19">
        <f t="shared" si="2"/>
        <v>2.0877447952560431</v>
      </c>
      <c r="AH19" t="s">
        <v>14</v>
      </c>
      <c r="AI19">
        <f t="shared" si="2"/>
        <v>19.358060654688675</v>
      </c>
      <c r="AJ19">
        <f t="shared" si="2"/>
        <v>21.670815854169941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S4B Fig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Hilscher</dc:creator>
  <cp:lastModifiedBy>Markus Hilscher</cp:lastModifiedBy>
  <dcterms:created xsi:type="dcterms:W3CDTF">2016-12-15T23:37:43Z</dcterms:created>
  <dcterms:modified xsi:type="dcterms:W3CDTF">2016-12-17T19:20:45Z</dcterms:modified>
</cp:coreProperties>
</file>