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4555" windowHeight="11595" activeTab="2"/>
  </bookViews>
  <sheets>
    <sheet name="Figure 4A" sheetId="1" r:id="rId1"/>
    <sheet name="Figure 4B" sheetId="2" r:id="rId2"/>
    <sheet name="Figure 4C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2" i="2"/>
  <c r="B12"/>
  <c r="C11"/>
  <c r="B11"/>
</calcChain>
</file>

<file path=xl/sharedStrings.xml><?xml version="1.0" encoding="utf-8"?>
<sst xmlns="http://schemas.openxmlformats.org/spreadsheetml/2006/main" count="27" uniqueCount="24">
  <si>
    <t>WT-Vector</t>
    <phoneticPr fontId="1" type="noConversion"/>
  </si>
  <si>
    <t>WT-HAC1</t>
    <phoneticPr fontId="1" type="noConversion"/>
  </si>
  <si>
    <t>arsC-Vector</t>
    <phoneticPr fontId="1" type="noConversion"/>
  </si>
  <si>
    <t>arsC-HAC1</t>
    <phoneticPr fontId="1" type="noConversion"/>
  </si>
  <si>
    <t>Strain</t>
    <phoneticPr fontId="1" type="noConversion"/>
  </si>
  <si>
    <t>As (V) concentration</t>
    <phoneticPr fontId="1" type="noConversion"/>
  </si>
  <si>
    <t>Raw data for Figure 4A</t>
    <phoneticPr fontId="1" type="noConversion"/>
  </si>
  <si>
    <r>
      <rPr>
        <i/>
        <sz val="10"/>
        <rFont val="Arial Unicode MS"/>
        <family val="2"/>
      </rPr>
      <t>E. coli</t>
    </r>
    <r>
      <rPr>
        <sz val="10"/>
        <rFont val="Arial Unicode MS"/>
        <family val="2"/>
        <charset val="134"/>
      </rPr>
      <t xml:space="preserve"> WC3110 transformed with empty vector or </t>
    </r>
    <r>
      <rPr>
        <i/>
        <sz val="10"/>
        <rFont val="Arial Unicode MS"/>
        <family val="2"/>
      </rPr>
      <t>HAC1</t>
    </r>
  </si>
  <si>
    <r>
      <t xml:space="preserve">10 </t>
    </r>
    <r>
      <rPr>
        <sz val="10"/>
        <rFont val="Calibri"/>
        <family val="2"/>
      </rPr>
      <t>µ</t>
    </r>
    <r>
      <rPr>
        <sz val="10"/>
        <rFont val="Arial Unicode MS"/>
        <family val="2"/>
        <charset val="134"/>
      </rPr>
      <t>M As(V), treatment for 72 h, As speciation analysis by ICP-MS</t>
    </r>
  </si>
  <si>
    <r>
      <t>As(III) production in the medium (</t>
    </r>
    <r>
      <rPr>
        <sz val="10"/>
        <color indexed="8"/>
        <rFont val="Symbol"/>
        <family val="1"/>
        <charset val="2"/>
      </rPr>
      <t>m</t>
    </r>
    <r>
      <rPr>
        <sz val="10"/>
        <color indexed="8"/>
        <rFont val="Arial Unicode MS"/>
        <family val="2"/>
        <charset val="134"/>
      </rPr>
      <t>M)</t>
    </r>
  </si>
  <si>
    <t>Replicate</t>
  </si>
  <si>
    <t>EV</t>
  </si>
  <si>
    <t>HAC1</t>
  </si>
  <si>
    <t>Rep 1</t>
    <phoneticPr fontId="1" type="noConversion"/>
  </si>
  <si>
    <t>Rep 2</t>
  </si>
  <si>
    <t>Rep 3</t>
  </si>
  <si>
    <t>Mean</t>
  </si>
  <si>
    <t>SE</t>
  </si>
  <si>
    <t>Raw data for Figure 4C</t>
    <phoneticPr fontId="1" type="noConversion"/>
  </si>
  <si>
    <t>Time (Seconds)</t>
    <phoneticPr fontId="1" type="noConversion"/>
  </si>
  <si>
    <t>Absorption at 340 nm</t>
    <phoneticPr fontId="1" type="noConversion"/>
  </si>
  <si>
    <t>hac1)</t>
    <phoneticPr fontId="1" type="noConversion"/>
  </si>
  <si>
    <t>hac1</t>
    <phoneticPr fontId="1" type="noConversion"/>
  </si>
  <si>
    <t>EM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</si>
</sst>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i/>
      <sz val="10"/>
      <name val="Arial Unicode MS"/>
      <family val="2"/>
    </font>
    <font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0"/>
      <name val="Calibri"/>
      <family val="2"/>
    </font>
    <font>
      <sz val="10"/>
      <color indexed="8"/>
      <name val="Symbol"/>
      <family val="1"/>
      <charset val="2"/>
    </font>
    <font>
      <sz val="10"/>
      <color indexed="8"/>
      <name val="Arial Unicode MS"/>
      <family val="2"/>
      <charset val="134"/>
    </font>
    <font>
      <i/>
      <sz val="10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Border="1" applyAlignment="1"/>
    <xf numFmtId="0" fontId="10" fillId="0" borderId="0" xfId="0" applyFont="1" applyBorder="1" applyAlignment="1"/>
    <xf numFmtId="164" fontId="6" fillId="0" borderId="0" xfId="0" applyNumberFormat="1" applyFont="1" applyBorder="1" applyAlignment="1"/>
    <xf numFmtId="164" fontId="6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4629307496906386"/>
          <c:y val="7.8877223680373282E-2"/>
          <c:w val="0.61203095963369591"/>
          <c:h val="0.7955442548848064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[1]Sheet1!$B$12:$C$12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1.8701077493219767E-2</c:v>
                  </c:pt>
                </c:numCache>
              </c:numRef>
            </c:plus>
            <c:minus>
              <c:numRef>
                <c:f>[1]Sheet1!$B$12:$C$12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1.8701077493219767E-2</c:v>
                  </c:pt>
                </c:numCache>
              </c:numRef>
            </c:minus>
          </c:errBars>
          <c:cat>
            <c:strRef>
              <c:f>[1]Sheet1!$B$6:$C$6</c:f>
              <c:strCache>
                <c:ptCount val="2"/>
                <c:pt idx="0">
                  <c:v>EV</c:v>
                </c:pt>
                <c:pt idx="1">
                  <c:v>HAC1</c:v>
                </c:pt>
              </c:strCache>
            </c:strRef>
          </c:cat>
          <c:val>
            <c:numRef>
              <c:f>[1]Sheet1!$B$11:$C$11</c:f>
              <c:numCache>
                <c:formatCode>General</c:formatCode>
                <c:ptCount val="2"/>
                <c:pt idx="0">
                  <c:v>0</c:v>
                </c:pt>
                <c:pt idx="1">
                  <c:v>0.9986666666666667</c:v>
                </c:pt>
              </c:numCache>
            </c:numRef>
          </c:val>
        </c:ser>
        <c:axId val="91073536"/>
        <c:axId val="91083520"/>
      </c:barChart>
      <c:catAx>
        <c:axId val="9107353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i="1"/>
            </a:pPr>
            <a:endParaRPr lang="en-US"/>
          </a:p>
        </c:txPr>
        <c:crossAx val="91083520"/>
        <c:crosses val="autoZero"/>
        <c:auto val="1"/>
        <c:lblAlgn val="ctr"/>
        <c:lblOffset val="100"/>
      </c:catAx>
      <c:valAx>
        <c:axId val="910835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As(III) in culture (µM)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2.6759988334791483E-3"/>
              <c:y val="0.17048046077573645"/>
            </c:manualLayout>
          </c:layout>
        </c:title>
        <c:numFmt formatCode="#,##0.0_);[Red]\(#,##0.0\)" sourceLinked="0"/>
        <c:tickLblPos val="nextTo"/>
        <c:spPr>
          <a:ln>
            <a:solidFill>
              <a:schemeClr val="tx1"/>
            </a:solidFill>
          </a:ln>
        </c:spPr>
        <c:crossAx val="9107353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200" b="0">
          <a:latin typeface="Arial" panose="020B0604020202020204" pitchFamily="34" charset="0"/>
          <a:ea typeface="Arial Unicode MS" pitchFamily="34" charset="-122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66675</xdr:rowOff>
    </xdr:from>
    <xdr:to>
      <xdr:col>7</xdr:col>
      <xdr:colOff>428625</xdr:colOff>
      <xdr:row>17</xdr:row>
      <xdr:rowOff>142875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0.41606</cdr:x>
      <cdr:y>0.77083</cdr:y>
    </cdr:from>
    <cdr:to>
      <cdr:x>0.59854</cdr:x>
      <cdr:y>0.92361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849" y="2114550"/>
          <a:ext cx="4762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n.d.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data%20for%20Figure%204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EV</v>
          </cell>
          <cell r="C6" t="str">
            <v>HAC1</v>
          </cell>
        </row>
        <row r="11">
          <cell r="B11">
            <v>0</v>
          </cell>
          <cell r="C11">
            <v>0.9986666666666667</v>
          </cell>
        </row>
        <row r="12">
          <cell r="B12">
            <v>0</v>
          </cell>
          <cell r="C12">
            <v>1.8701077493219767E-2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I7" sqref="I7"/>
    </sheetView>
  </sheetViews>
  <sheetFormatPr defaultRowHeight="15"/>
  <sheetData>
    <row r="1" spans="1:6">
      <c r="A1" s="10" t="s">
        <v>6</v>
      </c>
      <c r="B1" s="10"/>
      <c r="C1" s="10"/>
      <c r="D1" s="10"/>
      <c r="E1" s="10"/>
      <c r="F1" s="10"/>
    </row>
    <row r="2" spans="1:6">
      <c r="A2" s="10" t="s">
        <v>4</v>
      </c>
      <c r="B2" s="10" t="s">
        <v>5</v>
      </c>
      <c r="C2" s="10"/>
      <c r="D2" s="10"/>
      <c r="E2" s="10"/>
      <c r="F2" s="10"/>
    </row>
    <row r="3" spans="1:6">
      <c r="A3" s="10"/>
      <c r="B3">
        <v>0</v>
      </c>
      <c r="C3">
        <v>0.25</v>
      </c>
      <c r="D3">
        <v>0.5</v>
      </c>
      <c r="E3">
        <v>1</v>
      </c>
      <c r="F3">
        <v>2</v>
      </c>
    </row>
    <row r="4" spans="1:6" ht="15.75">
      <c r="A4" s="10" t="s">
        <v>0</v>
      </c>
      <c r="B4" s="1">
        <v>1.4119999999999999</v>
      </c>
      <c r="C4" s="1">
        <v>1.1819999999999999</v>
      </c>
      <c r="D4" s="1">
        <v>0.91200000000000003</v>
      </c>
      <c r="E4" s="1">
        <v>0.437</v>
      </c>
      <c r="F4" s="1">
        <v>0.19600000000000001</v>
      </c>
    </row>
    <row r="5" spans="1:6" ht="15.75">
      <c r="A5" s="10"/>
      <c r="B5" s="1">
        <v>1.4730000000000001</v>
      </c>
      <c r="C5" s="1">
        <v>1.175</v>
      </c>
      <c r="D5" s="1">
        <v>0.88300000000000001</v>
      </c>
      <c r="E5" s="1">
        <v>0.46200000000000002</v>
      </c>
      <c r="F5" s="1">
        <v>0.187</v>
      </c>
    </row>
    <row r="6" spans="1:6" ht="15.75">
      <c r="A6" s="10"/>
      <c r="B6" s="1">
        <v>1.427</v>
      </c>
      <c r="C6" s="1">
        <v>1.169</v>
      </c>
      <c r="D6" s="1">
        <v>0.875</v>
      </c>
      <c r="E6" s="1">
        <v>0.45100000000000001</v>
      </c>
      <c r="F6" s="1">
        <v>0.17499999999999999</v>
      </c>
    </row>
    <row r="7" spans="1:6" ht="15.75">
      <c r="A7" s="10" t="s">
        <v>1</v>
      </c>
      <c r="B7" s="1">
        <v>1.415</v>
      </c>
      <c r="C7" s="1">
        <v>1.321</v>
      </c>
      <c r="D7" s="1">
        <v>1.256</v>
      </c>
      <c r="E7" s="1">
        <v>1.0129999999999999</v>
      </c>
      <c r="F7" s="1">
        <v>0.625</v>
      </c>
    </row>
    <row r="8" spans="1:6" ht="15.75">
      <c r="A8" s="10"/>
      <c r="B8" s="1">
        <v>1.4079999999999999</v>
      </c>
      <c r="C8" s="1">
        <v>1.3029999999999999</v>
      </c>
      <c r="D8" s="1">
        <v>1.268</v>
      </c>
      <c r="E8" s="1">
        <v>1.014</v>
      </c>
      <c r="F8" s="1">
        <v>0.63300000000000001</v>
      </c>
    </row>
    <row r="9" spans="1:6" ht="15.75">
      <c r="A9" s="10"/>
      <c r="B9" s="1">
        <v>1.4430000000000001</v>
      </c>
      <c r="C9" s="1">
        <v>1.298</v>
      </c>
      <c r="D9" s="1">
        <v>1.2989999999999999</v>
      </c>
      <c r="E9" s="1">
        <v>1.1120000000000001</v>
      </c>
      <c r="F9" s="1">
        <v>0.61</v>
      </c>
    </row>
    <row r="10" spans="1:6" ht="15.75">
      <c r="A10" s="10" t="s">
        <v>2</v>
      </c>
      <c r="B10" s="1">
        <v>1.405</v>
      </c>
      <c r="C10" s="1">
        <v>0.872</v>
      </c>
      <c r="D10" s="1">
        <v>0.45200000000000001</v>
      </c>
      <c r="E10" s="1">
        <v>3.5000000000000003E-2</v>
      </c>
      <c r="F10" s="1">
        <v>1.0999999999999999E-2</v>
      </c>
    </row>
    <row r="11" spans="1:6" ht="15.75">
      <c r="A11" s="10"/>
      <c r="B11" s="1">
        <v>1.458</v>
      </c>
      <c r="C11" s="1">
        <v>0.89300000000000002</v>
      </c>
      <c r="D11" s="1">
        <v>0.443</v>
      </c>
      <c r="E11" s="1">
        <v>2.5999999999999999E-2</v>
      </c>
      <c r="F11" s="1">
        <v>1.2E-2</v>
      </c>
    </row>
    <row r="12" spans="1:6" ht="15.75">
      <c r="A12" s="10"/>
      <c r="B12" s="1">
        <v>1.411</v>
      </c>
      <c r="C12" s="1">
        <v>0.86</v>
      </c>
      <c r="D12" s="1">
        <v>0.47499999999999998</v>
      </c>
      <c r="E12" s="1">
        <v>4.2999999999999997E-2</v>
      </c>
      <c r="F12" s="1">
        <v>0.01</v>
      </c>
    </row>
    <row r="13" spans="1:6" ht="15.75">
      <c r="A13" s="10" t="s">
        <v>3</v>
      </c>
      <c r="B13" s="1">
        <v>1.4</v>
      </c>
      <c r="C13" s="1">
        <v>1.3069999999999999</v>
      </c>
      <c r="D13" s="1">
        <v>1.2030000000000001</v>
      </c>
      <c r="E13" s="1">
        <v>0.996</v>
      </c>
      <c r="F13" s="1">
        <v>0.503</v>
      </c>
    </row>
    <row r="14" spans="1:6" ht="15.75">
      <c r="A14" s="10"/>
      <c r="B14" s="1">
        <v>1.502</v>
      </c>
      <c r="C14" s="1">
        <v>1.288</v>
      </c>
      <c r="D14" s="1">
        <v>1.2050000000000001</v>
      </c>
      <c r="E14" s="1">
        <v>1.0229999999999999</v>
      </c>
      <c r="F14" s="1">
        <v>0.51300000000000001</v>
      </c>
    </row>
    <row r="15" spans="1:6" ht="15.75">
      <c r="A15" s="10"/>
      <c r="B15" s="1">
        <v>1.4630000000000001</v>
      </c>
      <c r="C15" s="1">
        <v>1.3320000000000001</v>
      </c>
      <c r="D15" s="1">
        <v>1.2110000000000001</v>
      </c>
      <c r="E15" s="1">
        <v>1.002</v>
      </c>
      <c r="F15" s="1">
        <v>0.51600000000000001</v>
      </c>
    </row>
  </sheetData>
  <mergeCells count="7">
    <mergeCell ref="A1:F1"/>
    <mergeCell ref="A4:A6"/>
    <mergeCell ref="A7:A9"/>
    <mergeCell ref="A10:A12"/>
    <mergeCell ref="A13:A15"/>
    <mergeCell ref="B2:F2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B21" sqref="B21"/>
    </sheetView>
  </sheetViews>
  <sheetFormatPr defaultRowHeight="15"/>
  <cols>
    <col min="1" max="1" width="14.85546875" style="3" bestFit="1" customWidth="1"/>
    <col min="2" max="2" width="14.28515625" style="3" bestFit="1" customWidth="1"/>
    <col min="3" max="14" width="9.140625" style="3"/>
  </cols>
  <sheetData>
    <row r="1" spans="1:8">
      <c r="A1" s="2" t="s">
        <v>7</v>
      </c>
      <c r="C1" s="4"/>
      <c r="D1" s="4"/>
      <c r="E1" s="4"/>
      <c r="F1" s="4"/>
      <c r="G1" s="4"/>
      <c r="H1" s="4"/>
    </row>
    <row r="2" spans="1:8">
      <c r="A2" s="5" t="s">
        <v>8</v>
      </c>
      <c r="B2" s="5"/>
      <c r="C2" s="4"/>
      <c r="D2" s="4"/>
      <c r="E2" s="4"/>
      <c r="F2" s="4"/>
      <c r="G2" s="4"/>
      <c r="H2" s="4"/>
    </row>
    <row r="3" spans="1:8">
      <c r="A3" s="5"/>
      <c r="B3" s="5"/>
      <c r="C3" s="4"/>
      <c r="D3" s="4"/>
      <c r="E3" s="4"/>
      <c r="F3" s="4"/>
      <c r="G3" s="4"/>
      <c r="H3" s="4"/>
    </row>
    <row r="4" spans="1:8">
      <c r="A4" s="4"/>
      <c r="B4" s="5"/>
      <c r="D4" s="4"/>
      <c r="E4" s="4"/>
      <c r="F4" s="4"/>
      <c r="G4" s="6"/>
      <c r="H4" s="4"/>
    </row>
    <row r="5" spans="1:8">
      <c r="A5" s="5"/>
      <c r="B5" s="6" t="s">
        <v>9</v>
      </c>
      <c r="C5" s="5"/>
      <c r="G5" s="5"/>
      <c r="H5" s="5"/>
    </row>
    <row r="6" spans="1:8">
      <c r="A6" s="6" t="s">
        <v>10</v>
      </c>
      <c r="B6" s="6" t="s">
        <v>11</v>
      </c>
      <c r="C6" s="7" t="s">
        <v>12</v>
      </c>
      <c r="F6" s="5"/>
      <c r="G6" s="5"/>
      <c r="H6" s="5"/>
    </row>
    <row r="7" spans="1:8">
      <c r="A7" s="3" t="s">
        <v>13</v>
      </c>
      <c r="B7" s="6">
        <v>0</v>
      </c>
      <c r="C7" s="8">
        <v>1.03373333</v>
      </c>
      <c r="F7" s="5"/>
      <c r="G7" s="5"/>
      <c r="H7" s="5"/>
    </row>
    <row r="8" spans="1:8">
      <c r="A8" s="3" t="s">
        <v>14</v>
      </c>
      <c r="B8" s="6">
        <v>0</v>
      </c>
      <c r="C8" s="8">
        <v>0.96986667000000004</v>
      </c>
      <c r="F8" s="5"/>
      <c r="G8" s="5"/>
      <c r="H8" s="5"/>
    </row>
    <row r="9" spans="1:8">
      <c r="A9" s="3" t="s">
        <v>15</v>
      </c>
      <c r="B9" s="6">
        <v>0</v>
      </c>
      <c r="C9" s="8">
        <v>0.99239999999999995</v>
      </c>
    </row>
    <row r="11" spans="1:8">
      <c r="A11" s="3" t="s">
        <v>16</v>
      </c>
      <c r="B11" s="3">
        <f>AVERAGE(B7:B9)</f>
        <v>0</v>
      </c>
      <c r="C11" s="9">
        <f>AVERAGE(C7:C9)</f>
        <v>0.9986666666666667</v>
      </c>
    </row>
    <row r="12" spans="1:8">
      <c r="A12" s="3" t="s">
        <v>17</v>
      </c>
      <c r="B12" s="3">
        <f>STDEV(B7:B9)/SQRT(COUNT(B7:B9))</f>
        <v>0</v>
      </c>
      <c r="C12" s="9">
        <f>STDEV(C7:C9)/SQRT(COUNT(C7:C9))</f>
        <v>1.8701077493219444E-2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Q15" sqref="Q15"/>
    </sheetView>
  </sheetViews>
  <sheetFormatPr defaultRowHeight="15"/>
  <cols>
    <col min="1" max="1" width="10.5703125" customWidth="1"/>
  </cols>
  <sheetData>
    <row r="1" spans="1:8">
      <c r="A1" s="10" t="s">
        <v>18</v>
      </c>
      <c r="B1" s="10"/>
      <c r="C1" s="10"/>
      <c r="D1" s="10"/>
      <c r="E1" s="10"/>
      <c r="F1" s="10"/>
      <c r="G1" s="10"/>
    </row>
    <row r="2" spans="1:8">
      <c r="A2" s="11" t="s">
        <v>19</v>
      </c>
      <c r="B2" s="10" t="s">
        <v>20</v>
      </c>
      <c r="C2" s="10"/>
      <c r="D2" s="10"/>
      <c r="E2" s="10"/>
      <c r="F2" s="10"/>
      <c r="G2" s="10"/>
      <c r="H2" s="10"/>
    </row>
    <row r="3" spans="1:8">
      <c r="A3" s="11"/>
      <c r="B3" t="s">
        <v>21</v>
      </c>
      <c r="C3" t="s">
        <v>22</v>
      </c>
      <c r="D3" t="s">
        <v>22</v>
      </c>
      <c r="E3" t="s">
        <v>23</v>
      </c>
      <c r="F3" t="s">
        <v>23</v>
      </c>
      <c r="G3" t="s">
        <v>23</v>
      </c>
    </row>
    <row r="4" spans="1:8">
      <c r="A4">
        <v>0</v>
      </c>
      <c r="B4">
        <v>1.2350000000000001</v>
      </c>
      <c r="C4">
        <v>1.2130000000000001</v>
      </c>
      <c r="D4">
        <v>1.2170000000000001</v>
      </c>
      <c r="E4">
        <v>1.208</v>
      </c>
      <c r="F4">
        <v>1.2210000000000001</v>
      </c>
      <c r="G4">
        <v>1.234</v>
      </c>
    </row>
    <row r="5" spans="1:8">
      <c r="A5">
        <v>10</v>
      </c>
      <c r="B5">
        <v>1.202</v>
      </c>
      <c r="C5">
        <v>1.18</v>
      </c>
      <c r="D5">
        <v>1.1850000000000001</v>
      </c>
      <c r="E5">
        <v>1.208</v>
      </c>
      <c r="F5">
        <v>1.2230000000000001</v>
      </c>
      <c r="G5">
        <v>1.234</v>
      </c>
    </row>
    <row r="6" spans="1:8">
      <c r="A6">
        <v>20</v>
      </c>
      <c r="B6">
        <v>1.173</v>
      </c>
      <c r="C6">
        <v>1.151</v>
      </c>
      <c r="D6">
        <v>1.1599999999999999</v>
      </c>
      <c r="E6">
        <v>1.206</v>
      </c>
      <c r="F6">
        <v>1.22</v>
      </c>
      <c r="G6">
        <v>1.234</v>
      </c>
    </row>
    <row r="7" spans="1:8">
      <c r="A7">
        <v>30</v>
      </c>
      <c r="B7">
        <v>1.145</v>
      </c>
      <c r="C7">
        <v>1.119</v>
      </c>
      <c r="D7">
        <v>1.129</v>
      </c>
      <c r="E7">
        <v>1.2030000000000001</v>
      </c>
      <c r="F7">
        <v>1.2190000000000001</v>
      </c>
      <c r="G7">
        <v>1.2350000000000001</v>
      </c>
    </row>
    <row r="8" spans="1:8">
      <c r="A8">
        <v>40</v>
      </c>
      <c r="B8">
        <v>1.1160000000000001</v>
      </c>
      <c r="C8">
        <v>1.0900000000000001</v>
      </c>
      <c r="D8">
        <v>1.1000000000000001</v>
      </c>
      <c r="E8">
        <v>1.204</v>
      </c>
      <c r="F8">
        <v>1.218</v>
      </c>
      <c r="G8">
        <v>1.234</v>
      </c>
    </row>
    <row r="9" spans="1:8">
      <c r="A9">
        <v>50</v>
      </c>
      <c r="B9">
        <v>1.0820000000000001</v>
      </c>
      <c r="C9">
        <v>1.0620000000000001</v>
      </c>
      <c r="D9">
        <v>1.0680000000000001</v>
      </c>
      <c r="E9">
        <v>1.202</v>
      </c>
      <c r="F9">
        <v>1.2190000000000001</v>
      </c>
      <c r="G9">
        <v>1.2330000000000001</v>
      </c>
    </row>
    <row r="10" spans="1:8">
      <c r="A10">
        <v>60</v>
      </c>
      <c r="B10">
        <v>1.05</v>
      </c>
      <c r="C10">
        <v>1.0309999999999999</v>
      </c>
      <c r="D10">
        <v>1.0389999999999999</v>
      </c>
      <c r="E10">
        <v>1.2010000000000001</v>
      </c>
      <c r="F10">
        <v>1.218</v>
      </c>
      <c r="G10">
        <v>1.234</v>
      </c>
    </row>
    <row r="11" spans="1:8">
      <c r="A11">
        <v>70</v>
      </c>
      <c r="B11">
        <v>1.022</v>
      </c>
      <c r="C11">
        <v>1.01</v>
      </c>
      <c r="D11">
        <v>1.01</v>
      </c>
      <c r="E11">
        <v>1.2030000000000001</v>
      </c>
      <c r="F11">
        <v>1.2190000000000001</v>
      </c>
      <c r="G11">
        <v>1.2330000000000001</v>
      </c>
    </row>
    <row r="12" spans="1:8">
      <c r="A12">
        <v>80</v>
      </c>
      <c r="B12">
        <v>1</v>
      </c>
      <c r="C12">
        <v>0.97199999999999998</v>
      </c>
      <c r="D12">
        <v>0.98</v>
      </c>
      <c r="E12">
        <v>1.2</v>
      </c>
      <c r="F12">
        <v>1.216</v>
      </c>
      <c r="G12">
        <v>1.232</v>
      </c>
    </row>
    <row r="13" spans="1:8">
      <c r="A13">
        <v>90</v>
      </c>
      <c r="B13">
        <v>0.96699999999999997</v>
      </c>
      <c r="C13">
        <v>0.94099999999999995</v>
      </c>
      <c r="D13">
        <v>0.95099999999999996</v>
      </c>
      <c r="E13">
        <v>1.2030000000000001</v>
      </c>
      <c r="F13">
        <v>1.2170000000000001</v>
      </c>
      <c r="G13">
        <v>1.2310000000000001</v>
      </c>
    </row>
    <row r="14" spans="1:8">
      <c r="A14">
        <v>100</v>
      </c>
      <c r="B14">
        <v>0.93500000000000005</v>
      </c>
      <c r="C14">
        <v>0.91400000000000003</v>
      </c>
      <c r="D14">
        <v>0.91800000000000004</v>
      </c>
      <c r="E14">
        <v>1.204</v>
      </c>
      <c r="F14">
        <v>1.218</v>
      </c>
      <c r="G14">
        <v>1.232</v>
      </c>
    </row>
    <row r="15" spans="1:8">
      <c r="A15">
        <v>110</v>
      </c>
      <c r="B15">
        <v>0.90400000000000003</v>
      </c>
      <c r="C15">
        <v>0.88700000000000001</v>
      </c>
      <c r="D15">
        <v>0.88900000000000001</v>
      </c>
      <c r="E15">
        <v>1.2030000000000001</v>
      </c>
      <c r="F15">
        <v>1.218</v>
      </c>
      <c r="G15">
        <v>1.2310000000000001</v>
      </c>
    </row>
    <row r="16" spans="1:8">
      <c r="A16">
        <v>120</v>
      </c>
      <c r="B16">
        <v>0.873</v>
      </c>
      <c r="C16">
        <v>0.85099999999999998</v>
      </c>
      <c r="D16">
        <v>0.875</v>
      </c>
      <c r="E16">
        <v>1.204</v>
      </c>
      <c r="F16">
        <v>1.216</v>
      </c>
      <c r="G16">
        <v>1.23</v>
      </c>
    </row>
    <row r="17" spans="1:7">
      <c r="A17">
        <v>130</v>
      </c>
      <c r="B17">
        <v>0.84599999999999997</v>
      </c>
      <c r="C17">
        <v>0.82699999999999996</v>
      </c>
      <c r="D17">
        <v>0.82599999999999996</v>
      </c>
      <c r="E17">
        <v>1.202</v>
      </c>
      <c r="F17">
        <v>1.2170000000000001</v>
      </c>
      <c r="G17">
        <v>1.232</v>
      </c>
    </row>
    <row r="18" spans="1:7">
      <c r="A18">
        <v>140</v>
      </c>
      <c r="B18">
        <v>0.81499999999999995</v>
      </c>
      <c r="C18">
        <v>0.79300000000000004</v>
      </c>
      <c r="D18">
        <v>0.79800000000000004</v>
      </c>
      <c r="E18">
        <v>1.202</v>
      </c>
      <c r="F18">
        <v>1.2150000000000001</v>
      </c>
      <c r="G18">
        <v>1.23</v>
      </c>
    </row>
    <row r="19" spans="1:7">
      <c r="A19">
        <v>150</v>
      </c>
      <c r="B19">
        <v>0.78600000000000003</v>
      </c>
      <c r="C19">
        <v>0.76</v>
      </c>
      <c r="D19">
        <v>0.76900000000000002</v>
      </c>
      <c r="E19">
        <v>1.2010000000000001</v>
      </c>
      <c r="F19">
        <v>1.216</v>
      </c>
      <c r="G19">
        <v>1.2290000000000001</v>
      </c>
    </row>
    <row r="20" spans="1:7">
      <c r="A20">
        <v>160</v>
      </c>
      <c r="B20">
        <v>0.752</v>
      </c>
      <c r="C20">
        <v>0.73299999999999998</v>
      </c>
      <c r="D20">
        <v>0.74099999999999999</v>
      </c>
      <c r="E20">
        <v>1.202</v>
      </c>
      <c r="F20">
        <v>1.216</v>
      </c>
      <c r="G20">
        <v>1.228</v>
      </c>
    </row>
    <row r="21" spans="1:7">
      <c r="A21">
        <v>170</v>
      </c>
      <c r="B21">
        <v>0.72</v>
      </c>
      <c r="C21">
        <v>0.70799999999999996</v>
      </c>
      <c r="D21">
        <v>0.70499999999999996</v>
      </c>
      <c r="E21">
        <v>1.2010000000000001</v>
      </c>
      <c r="F21">
        <v>1.2150000000000001</v>
      </c>
      <c r="G21">
        <v>1.2290000000000001</v>
      </c>
    </row>
    <row r="22" spans="1:7">
      <c r="A22">
        <v>180</v>
      </c>
      <c r="B22">
        <v>0.69099999999999995</v>
      </c>
      <c r="C22">
        <v>0.68</v>
      </c>
      <c r="D22">
        <v>0.67100000000000004</v>
      </c>
      <c r="E22">
        <v>1.2</v>
      </c>
      <c r="F22">
        <v>1.2130000000000001</v>
      </c>
      <c r="G22">
        <v>1.228</v>
      </c>
    </row>
    <row r="23" spans="1:7">
      <c r="A23">
        <v>190</v>
      </c>
      <c r="B23">
        <v>0.66400000000000003</v>
      </c>
      <c r="C23">
        <v>0.64100000000000001</v>
      </c>
      <c r="D23">
        <v>0.64300000000000002</v>
      </c>
      <c r="E23">
        <v>1.1990000000000001</v>
      </c>
      <c r="F23">
        <v>1.214</v>
      </c>
      <c r="G23">
        <v>1.2270000000000001</v>
      </c>
    </row>
    <row r="24" spans="1:7">
      <c r="A24">
        <v>200</v>
      </c>
      <c r="B24">
        <v>0.63700000000000001</v>
      </c>
      <c r="C24">
        <v>0.61</v>
      </c>
      <c r="D24">
        <v>0.61599999999999999</v>
      </c>
      <c r="E24">
        <v>1.2010000000000001</v>
      </c>
      <c r="F24">
        <v>1.2150000000000001</v>
      </c>
      <c r="G24">
        <v>1.226</v>
      </c>
    </row>
    <row r="25" spans="1:7">
      <c r="A25">
        <v>210</v>
      </c>
      <c r="B25">
        <v>0.60199999999999998</v>
      </c>
      <c r="C25">
        <v>0.58899999999999997</v>
      </c>
      <c r="D25">
        <v>0.58199999999999996</v>
      </c>
      <c r="E25">
        <v>1.2</v>
      </c>
      <c r="F25">
        <v>1.216</v>
      </c>
      <c r="G25">
        <v>1.2250000000000001</v>
      </c>
    </row>
    <row r="26" spans="1:7">
      <c r="A26">
        <v>220</v>
      </c>
      <c r="B26">
        <v>0.57199999999999995</v>
      </c>
      <c r="C26">
        <v>0.55600000000000005</v>
      </c>
      <c r="D26">
        <v>0.55300000000000005</v>
      </c>
      <c r="E26">
        <v>1.198</v>
      </c>
      <c r="F26">
        <v>1.214</v>
      </c>
      <c r="G26">
        <v>1.226</v>
      </c>
    </row>
    <row r="27" spans="1:7">
      <c r="A27">
        <v>230</v>
      </c>
      <c r="B27">
        <v>0.54300000000000004</v>
      </c>
      <c r="C27">
        <v>0.52900000000000003</v>
      </c>
      <c r="D27">
        <v>0.52600000000000002</v>
      </c>
      <c r="E27">
        <v>1.1970000000000001</v>
      </c>
      <c r="F27">
        <v>1.2130000000000001</v>
      </c>
      <c r="G27">
        <v>1.2270000000000001</v>
      </c>
    </row>
    <row r="28" spans="1:7">
      <c r="A28">
        <v>240</v>
      </c>
      <c r="B28">
        <v>0.51800000000000002</v>
      </c>
      <c r="C28">
        <v>0.496</v>
      </c>
      <c r="D28">
        <v>0.495</v>
      </c>
      <c r="E28">
        <v>1.196</v>
      </c>
      <c r="F28">
        <v>1.2130000000000001</v>
      </c>
      <c r="G28">
        <v>1.226</v>
      </c>
    </row>
    <row r="29" spans="1:7">
      <c r="A29">
        <v>250</v>
      </c>
      <c r="B29">
        <v>0.48</v>
      </c>
      <c r="C29">
        <v>0.46700000000000003</v>
      </c>
      <c r="D29">
        <v>0.46700000000000003</v>
      </c>
      <c r="E29">
        <v>1.196</v>
      </c>
      <c r="F29">
        <v>1.212</v>
      </c>
      <c r="G29">
        <v>1.2250000000000001</v>
      </c>
    </row>
    <row r="30" spans="1:7">
      <c r="A30">
        <v>260</v>
      </c>
      <c r="B30">
        <v>0.45100000000000001</v>
      </c>
      <c r="C30">
        <v>0.438</v>
      </c>
      <c r="D30">
        <v>0.438</v>
      </c>
      <c r="E30">
        <v>1.1950000000000001</v>
      </c>
      <c r="F30">
        <v>1.2130000000000001</v>
      </c>
      <c r="G30">
        <v>1.2230000000000001</v>
      </c>
    </row>
    <row r="31" spans="1:7">
      <c r="A31">
        <v>270</v>
      </c>
      <c r="B31">
        <v>0.39100000000000001</v>
      </c>
      <c r="C31">
        <v>0.40100000000000002</v>
      </c>
      <c r="D31">
        <v>0.40899999999999997</v>
      </c>
      <c r="E31">
        <v>1.196</v>
      </c>
      <c r="F31">
        <v>1.214</v>
      </c>
      <c r="G31">
        <v>1.224</v>
      </c>
    </row>
    <row r="32" spans="1:7">
      <c r="A32">
        <v>280</v>
      </c>
      <c r="B32">
        <v>0.36199999999999999</v>
      </c>
      <c r="C32">
        <v>0.376</v>
      </c>
      <c r="D32">
        <v>0.378</v>
      </c>
      <c r="E32">
        <v>1.1950000000000001</v>
      </c>
      <c r="F32">
        <v>1.2130000000000001</v>
      </c>
      <c r="G32">
        <v>1.2230000000000001</v>
      </c>
    </row>
    <row r="33" spans="1:7">
      <c r="A33">
        <v>290</v>
      </c>
      <c r="B33">
        <v>0.32900000000000001</v>
      </c>
      <c r="C33">
        <v>0.34799999999999998</v>
      </c>
      <c r="D33">
        <v>0.34699999999999998</v>
      </c>
      <c r="E33">
        <v>1.194</v>
      </c>
      <c r="F33">
        <v>1.212</v>
      </c>
      <c r="G33">
        <v>1.224</v>
      </c>
    </row>
    <row r="34" spans="1:7">
      <c r="A34">
        <v>300</v>
      </c>
      <c r="B34">
        <v>0.29799999999999999</v>
      </c>
      <c r="C34">
        <v>0.312</v>
      </c>
      <c r="D34">
        <v>0.318</v>
      </c>
      <c r="E34">
        <v>1.1950000000000001</v>
      </c>
      <c r="F34">
        <v>1.2110000000000001</v>
      </c>
      <c r="G34">
        <v>1.222</v>
      </c>
    </row>
  </sheetData>
  <mergeCells count="3">
    <mergeCell ref="A1:G1"/>
    <mergeCell ref="A2:A3"/>
    <mergeCell ref="B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4A</vt:lpstr>
      <vt:lpstr>Figure 4B</vt:lpstr>
      <vt:lpstr>Figure 4C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Daiyin</dc:creator>
  <cp:lastModifiedBy>soi717</cp:lastModifiedBy>
  <dcterms:created xsi:type="dcterms:W3CDTF">2014-10-10T14:03:36Z</dcterms:created>
  <dcterms:modified xsi:type="dcterms:W3CDTF">2014-10-13T08:41:03Z</dcterms:modified>
</cp:coreProperties>
</file>